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555" windowWidth="22980" windowHeight="9045"/>
  </bookViews>
  <sheets>
    <sheet name="все ответы" sheetId="1" r:id="rId1"/>
    <sheet name="2" sheetId="2" r:id="rId2"/>
    <sheet name="3" sheetId="3" r:id="rId3"/>
    <sheet name="буффер" sheetId="4" r:id="rId4"/>
  </sheets>
  <definedNames>
    <definedName name="_xlnm._FilterDatabase" localSheetId="0" hidden="1">'все ответы'!$A$1:$R$2472</definedName>
    <definedName name="Z_A4DBAB23_D341_4C85_A7E3_AFBEFCC7373E_.wvu.Cols" localSheetId="3" hidden="1">буффер!#REF!,буффер!#REF!,буффер!#REF!</definedName>
    <definedName name="Z_A4DBAB23_D341_4C85_A7E3_AFBEFCC7373E_.wvu.FilterData" localSheetId="3" hidden="1">буффер!#REF!</definedName>
  </definedNames>
  <calcPr calcId="144525"/>
</workbook>
</file>

<file path=xl/calcChain.xml><?xml version="1.0" encoding="utf-8"?>
<calcChain xmlns="http://schemas.openxmlformats.org/spreadsheetml/2006/main">
  <c r="U2473" i="1" l="1"/>
  <c r="T2473" i="1"/>
  <c r="D2440" i="1" l="1"/>
  <c r="D2439" i="1"/>
  <c r="D2438" i="1"/>
  <c r="D2437" i="1"/>
  <c r="D2436" i="1"/>
  <c r="D2435" i="1"/>
  <c r="D2434" i="1"/>
  <c r="D2433" i="1"/>
  <c r="D2432" i="1"/>
  <c r="D2431" i="1"/>
  <c r="D2429" i="1"/>
  <c r="D2428" i="1"/>
  <c r="D2427" i="1"/>
  <c r="D2395" i="1" l="1"/>
  <c r="D2394" i="1"/>
  <c r="D2393" i="1"/>
  <c r="D2392" i="1"/>
  <c r="D2391" i="1"/>
  <c r="D2390" i="1"/>
  <c r="D2389" i="1"/>
  <c r="D2388" i="1"/>
  <c r="D2387" i="1"/>
  <c r="D2386" i="1"/>
  <c r="D2418" i="1" l="1"/>
  <c r="D2417" i="1"/>
  <c r="D2416" i="1"/>
  <c r="D2415" i="1"/>
  <c r="D2414" i="1"/>
  <c r="D2413" i="1"/>
  <c r="D2412" i="1"/>
  <c r="D2408" i="1"/>
  <c r="D2407" i="1"/>
  <c r="D2406" i="1"/>
  <c r="D2405" i="1"/>
  <c r="D2404" i="1"/>
  <c r="D2372" i="1"/>
  <c r="D2371" i="1"/>
  <c r="D2370" i="1"/>
  <c r="D2369" i="1"/>
  <c r="D2368" i="1"/>
  <c r="D2367" i="1"/>
  <c r="D2366" i="1"/>
  <c r="D2365" i="1"/>
  <c r="D2364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P1739" i="1" l="1"/>
  <c r="H3" i="2"/>
  <c r="D1751" i="1" l="1"/>
  <c r="D1750" i="1"/>
  <c r="D2020" i="1" l="1"/>
  <c r="D2128" i="1"/>
  <c r="M2474" i="1" l="1"/>
  <c r="D923" i="1" l="1"/>
  <c r="D922" i="1"/>
  <c r="D921" i="1"/>
  <c r="D920" i="1"/>
  <c r="D919" i="1"/>
  <c r="D918" i="1"/>
  <c r="D917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340" i="1" l="1"/>
  <c r="D2326" i="1"/>
  <c r="D2314" i="1"/>
  <c r="D2313" i="1"/>
  <c r="D2312" i="1"/>
  <c r="D2311" i="1"/>
  <c r="D2310" i="1"/>
  <c r="D2309" i="1"/>
  <c r="D2308" i="1"/>
  <c r="D2307" i="1"/>
  <c r="D2306" i="1"/>
  <c r="D2238" i="1"/>
  <c r="D2237" i="1"/>
  <c r="D2230" i="1"/>
  <c r="D2229" i="1"/>
  <c r="D2228" i="1"/>
  <c r="D2197" i="1" l="1"/>
  <c r="D2198" i="1"/>
  <c r="D2199" i="1"/>
  <c r="D2200" i="1"/>
  <c r="D2201" i="1"/>
  <c r="D2202" i="1"/>
  <c r="D2471" i="1" l="1"/>
  <c r="J2474" i="1" l="1"/>
  <c r="I2474" i="1" l="1"/>
  <c r="D2470" i="1" l="1"/>
  <c r="D2231" i="1" l="1"/>
  <c r="D2221" i="1"/>
  <c r="D2227" i="1"/>
  <c r="D2226" i="1"/>
  <c r="D2225" i="1"/>
  <c r="D2224" i="1"/>
  <c r="D2223" i="1"/>
  <c r="D2222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305" i="1" l="1"/>
  <c r="D2304" i="1"/>
  <c r="D2303" i="1"/>
  <c r="D2293" i="1"/>
  <c r="D2292" i="1"/>
  <c r="D2181" i="1" l="1"/>
  <c r="D2180" i="1"/>
  <c r="D2179" i="1"/>
  <c r="D2178" i="1"/>
  <c r="D2177" i="1"/>
  <c r="D2176" i="1"/>
  <c r="D2175" i="1"/>
  <c r="D2174" i="1"/>
  <c r="D2173" i="1"/>
  <c r="D2295" i="1"/>
  <c r="D2294" i="1"/>
  <c r="D2291" i="1"/>
  <c r="D2290" i="1"/>
  <c r="D2289" i="1"/>
  <c r="D2288" i="1"/>
  <c r="D2287" i="1"/>
  <c r="D2286" i="1"/>
  <c r="D2240" i="1"/>
  <c r="D2239" i="1"/>
  <c r="D2236" i="1"/>
  <c r="D2235" i="1"/>
  <c r="D2234" i="1"/>
  <c r="D2233" i="1"/>
  <c r="D2232" i="1"/>
  <c r="D2285" i="1"/>
  <c r="D2284" i="1"/>
  <c r="D2283" i="1"/>
  <c r="D2282" i="1"/>
  <c r="D2281" i="1"/>
  <c r="D2280" i="1"/>
  <c r="D2279" i="1"/>
  <c r="D2278" i="1"/>
  <c r="D2247" i="1"/>
  <c r="D2246" i="1"/>
  <c r="D2245" i="1"/>
  <c r="D2316" i="1"/>
  <c r="D2315" i="1"/>
  <c r="D2302" i="1"/>
  <c r="D2301" i="1"/>
  <c r="D2300" i="1"/>
  <c r="D2299" i="1"/>
  <c r="D2298" i="1"/>
  <c r="D2297" i="1"/>
  <c r="D2296" i="1"/>
  <c r="D2277" i="1"/>
  <c r="D2276" i="1"/>
  <c r="D2265" i="1" l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0" i="1"/>
  <c r="D2249" i="1"/>
  <c r="D2248" i="1"/>
  <c r="D2244" i="1"/>
  <c r="D2243" i="1"/>
  <c r="D2242" i="1"/>
  <c r="D2241" i="1"/>
  <c r="D1431" i="1" l="1"/>
  <c r="D1430" i="1"/>
  <c r="D1429" i="1"/>
  <c r="D1428" i="1"/>
  <c r="D1427" i="1"/>
  <c r="D1426" i="1"/>
  <c r="D1425" i="1"/>
  <c r="D1424" i="1"/>
  <c r="D1423" i="1"/>
  <c r="D1422" i="1"/>
  <c r="D1421" i="1"/>
  <c r="D2472" i="1" l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30" i="1"/>
  <c r="D2426" i="1"/>
  <c r="D2425" i="1"/>
  <c r="D2424" i="1"/>
  <c r="D2423" i="1"/>
  <c r="D2422" i="1"/>
  <c r="D2421" i="1"/>
  <c r="D2420" i="1"/>
  <c r="D2419" i="1"/>
  <c r="D2411" i="1"/>
  <c r="D2410" i="1"/>
  <c r="D2409" i="1"/>
  <c r="D2403" i="1"/>
  <c r="D2402" i="1"/>
  <c r="D2401" i="1"/>
  <c r="D2400" i="1"/>
  <c r="D2399" i="1"/>
  <c r="D2398" i="1"/>
  <c r="D2397" i="1"/>
  <c r="D239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63" i="1"/>
  <c r="D2362" i="1"/>
  <c r="D2361" i="1"/>
  <c r="D2360" i="1"/>
  <c r="D2359" i="1"/>
  <c r="D2358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5" i="1"/>
  <c r="D2324" i="1"/>
  <c r="D2323" i="1"/>
  <c r="D2322" i="1"/>
  <c r="D2321" i="1"/>
  <c r="D2320" i="1"/>
  <c r="D2319" i="1"/>
  <c r="D2318" i="1"/>
  <c r="D2317" i="1"/>
  <c r="D2275" i="1"/>
  <c r="D2274" i="1"/>
  <c r="D2273" i="1"/>
  <c r="D2272" i="1"/>
  <c r="D2271" i="1"/>
  <c r="D2270" i="1"/>
  <c r="D2269" i="1"/>
  <c r="D2268" i="1"/>
  <c r="D2267" i="1"/>
  <c r="D2266" i="1"/>
  <c r="D2252" i="1"/>
  <c r="D2251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7" i="1" l="1"/>
  <c r="D2126" i="1"/>
  <c r="D2118" i="1"/>
  <c r="D2117" i="1"/>
  <c r="D2116" i="1"/>
  <c r="D2107" i="1"/>
  <c r="D2106" i="1"/>
  <c r="D2105" i="1"/>
  <c r="D2092" i="1"/>
  <c r="D2091" i="1"/>
  <c r="D2090" i="1"/>
  <c r="D2067" i="1"/>
  <c r="D2066" i="1"/>
  <c r="D2065" i="1"/>
  <c r="D2064" i="1"/>
  <c r="D2049" i="1"/>
  <c r="D2048" i="1"/>
  <c r="D2047" i="1"/>
  <c r="D2046" i="1"/>
  <c r="D2045" i="1"/>
  <c r="D2044" i="1"/>
  <c r="D2043" i="1"/>
  <c r="D2039" i="1"/>
  <c r="D2038" i="1"/>
  <c r="D2037" i="1"/>
  <c r="D2034" i="1"/>
  <c r="D2027" i="1" l="1"/>
  <c r="D2023" i="1"/>
  <c r="D2021" i="1"/>
  <c r="D2003" i="1" l="1"/>
  <c r="D2002" i="1"/>
  <c r="D2001" i="1"/>
  <c r="D2000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1" i="1"/>
  <c r="D1960" i="1"/>
  <c r="D1958" i="1"/>
  <c r="D1957" i="1"/>
  <c r="D1956" i="1"/>
  <c r="D1955" i="1"/>
  <c r="D1959" i="1"/>
  <c r="D1954" i="1"/>
  <c r="D1953" i="1"/>
  <c r="D1952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22" i="1"/>
  <c r="D1919" i="1"/>
  <c r="D1918" i="1"/>
  <c r="D1917" i="1"/>
  <c r="D1916" i="1"/>
  <c r="D1915" i="1"/>
  <c r="D1914" i="1"/>
  <c r="D1905" i="1"/>
  <c r="D1904" i="1"/>
  <c r="D1903" i="1"/>
  <c r="D1902" i="1"/>
  <c r="D1901" i="1"/>
  <c r="D1900" i="1"/>
  <c r="D1899" i="1"/>
  <c r="D1898" i="1"/>
  <c r="D1897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1" i="1"/>
  <c r="D1920" i="1"/>
  <c r="D1913" i="1"/>
  <c r="D1912" i="1"/>
  <c r="D1911" i="1"/>
  <c r="D1910" i="1"/>
  <c r="D1909" i="1"/>
  <c r="D1908" i="1"/>
  <c r="D1907" i="1"/>
  <c r="D1906" i="1"/>
  <c r="D1896" i="1"/>
  <c r="D1895" i="1"/>
  <c r="D1894" i="1"/>
  <c r="D1893" i="1"/>
  <c r="D1892" i="1"/>
  <c r="D1891" i="1"/>
  <c r="D1890" i="1"/>
  <c r="D1889" i="1"/>
  <c r="D1888" i="1"/>
  <c r="D1887" i="1"/>
  <c r="D1886" i="1"/>
  <c r="D1878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59" i="1"/>
  <c r="D1858" i="1"/>
  <c r="D1854" i="1"/>
  <c r="D1853" i="1"/>
  <c r="D1852" i="1"/>
  <c r="D1839" i="1"/>
  <c r="D1838" i="1"/>
  <c r="D1837" i="1"/>
  <c r="D1835" i="1"/>
  <c r="D1819" i="1"/>
  <c r="D1818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4" i="1"/>
  <c r="D1791" i="1"/>
  <c r="D1790" i="1"/>
  <c r="D1789" i="1"/>
  <c r="D1788" i="1"/>
  <c r="D1787" i="1"/>
  <c r="D1773" i="1"/>
  <c r="D1772" i="1"/>
  <c r="D1747" i="1"/>
  <c r="D1746" i="1"/>
  <c r="D1745" i="1"/>
  <c r="D1681" i="1"/>
  <c r="D1680" i="1"/>
  <c r="D1679" i="1"/>
  <c r="D1669" i="1"/>
  <c r="D1683" i="1"/>
  <c r="D1682" i="1"/>
  <c r="D1678" i="1"/>
  <c r="D1677" i="1"/>
  <c r="D1676" i="1"/>
  <c r="D1675" i="1"/>
  <c r="D1674" i="1"/>
  <c r="D1673" i="1"/>
  <c r="D1672" i="1"/>
  <c r="D1671" i="1"/>
  <c r="D1670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3" i="1"/>
  <c r="D1655" i="1"/>
  <c r="D1654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1" i="1"/>
  <c r="D1632" i="1"/>
  <c r="D1630" i="1"/>
  <c r="D1629" i="1"/>
  <c r="D1628" i="1"/>
  <c r="D1624" i="1"/>
  <c r="D1623" i="1"/>
  <c r="D1622" i="1"/>
  <c r="D1621" i="1"/>
  <c r="D1619" i="1"/>
  <c r="D1594" i="1"/>
  <c r="D1593" i="1"/>
  <c r="D1592" i="1"/>
  <c r="D1591" i="1"/>
  <c r="D1590" i="1"/>
  <c r="D1589" i="1"/>
  <c r="D1588" i="1"/>
  <c r="D1587" i="1"/>
  <c r="D1561" i="1"/>
  <c r="D1549" i="1"/>
  <c r="D1535" i="1"/>
  <c r="D1534" i="1"/>
  <c r="D1503" i="1"/>
  <c r="D1383" i="1" l="1"/>
  <c r="D1382" i="1"/>
  <c r="D1381" i="1"/>
  <c r="D1379" i="1"/>
  <c r="D1380" i="1"/>
  <c r="D1378" i="1"/>
  <c r="D1377" i="1"/>
  <c r="D1376" i="1"/>
  <c r="D1371" i="1"/>
  <c r="D1370" i="1"/>
  <c r="D1369" i="1"/>
  <c r="D1325" i="1"/>
  <c r="D989" i="1" l="1"/>
  <c r="D924" i="1"/>
  <c r="D916" i="1"/>
  <c r="D892" i="1"/>
  <c r="D886" i="1"/>
  <c r="D797" i="1" l="1"/>
  <c r="D708" i="1"/>
  <c r="D417" i="1" l="1"/>
  <c r="D416" i="1"/>
  <c r="D371" i="1"/>
  <c r="D313" i="1"/>
  <c r="D312" i="1"/>
  <c r="D311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69" i="1" l="1"/>
  <c r="D370" i="1" l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808" i="1"/>
  <c r="D807" i="1"/>
  <c r="D806" i="1"/>
  <c r="D805" i="1"/>
  <c r="D804" i="1"/>
  <c r="D803" i="1"/>
  <c r="D802" i="1"/>
  <c r="D801" i="1"/>
  <c r="D800" i="1"/>
  <c r="D799" i="1"/>
  <c r="D798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6" i="1"/>
  <c r="D535" i="1"/>
  <c r="D537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89" i="1"/>
  <c r="D488" i="1"/>
  <c r="D487" i="1"/>
  <c r="D490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74" i="1"/>
  <c r="D373" i="1"/>
  <c r="D372" i="1"/>
  <c r="D1384" i="1" l="1"/>
  <c r="D1375" i="1"/>
  <c r="D1374" i="1"/>
  <c r="D1415" i="1"/>
  <c r="D2129" i="1" l="1"/>
  <c r="D2125" i="1"/>
  <c r="D2124" i="1"/>
  <c r="D2123" i="1"/>
  <c r="D2122" i="1"/>
  <c r="D2121" i="1"/>
  <c r="D2120" i="1"/>
  <c r="D2119" i="1"/>
  <c r="D2115" i="1"/>
  <c r="D2114" i="1"/>
  <c r="D2113" i="1"/>
  <c r="D2112" i="1"/>
  <c r="D2111" i="1"/>
  <c r="D2110" i="1"/>
  <c r="D2109" i="1"/>
  <c r="D2108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89" i="1"/>
  <c r="D2072" i="1"/>
  <c r="D2071" i="1"/>
  <c r="D2070" i="1"/>
  <c r="D2069" i="1"/>
  <c r="D2068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2" i="1"/>
  <c r="D2041" i="1"/>
  <c r="D2040" i="1"/>
  <c r="D2036" i="1"/>
  <c r="D2035" i="1"/>
  <c r="D2033" i="1"/>
  <c r="D2032" i="1"/>
  <c r="D2031" i="1"/>
  <c r="D2030" i="1"/>
  <c r="D2029" i="1"/>
  <c r="D2028" i="1"/>
  <c r="D2026" i="1"/>
  <c r="D2025" i="1"/>
  <c r="D2024" i="1"/>
  <c r="D2022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1999" i="1"/>
  <c r="D1998" i="1"/>
  <c r="D1997" i="1"/>
  <c r="D1965" i="1"/>
  <c r="D1964" i="1"/>
  <c r="D1963" i="1"/>
  <c r="D1962" i="1"/>
  <c r="D1951" i="1"/>
  <c r="D1950" i="1"/>
  <c r="D1885" i="1"/>
  <c r="D1884" i="1"/>
  <c r="D1883" i="1"/>
  <c r="D1882" i="1"/>
  <c r="D1881" i="1"/>
  <c r="D1880" i="1"/>
  <c r="D1879" i="1"/>
  <c r="D1877" i="1"/>
  <c r="D1861" i="1"/>
  <c r="D1860" i="1"/>
  <c r="D1857" i="1"/>
  <c r="D1856" i="1"/>
  <c r="D1855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6" i="1"/>
  <c r="D1834" i="1"/>
  <c r="D1833" i="1"/>
  <c r="D1832" i="1"/>
  <c r="D1830" i="1"/>
  <c r="D1829" i="1"/>
  <c r="D1828" i="1"/>
  <c r="D1827" i="1"/>
  <c r="D1831" i="1"/>
  <c r="D1826" i="1"/>
  <c r="D1825" i="1"/>
  <c r="D1824" i="1"/>
  <c r="D1823" i="1"/>
  <c r="D1822" i="1"/>
  <c r="D1821" i="1"/>
  <c r="D1820" i="1"/>
  <c r="D1817" i="1"/>
  <c r="D1816" i="1"/>
  <c r="D1815" i="1"/>
  <c r="D1798" i="1"/>
  <c r="D1797" i="1"/>
  <c r="D1796" i="1"/>
  <c r="D1795" i="1"/>
  <c r="D1793" i="1"/>
  <c r="D1792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7" i="1"/>
  <c r="D1756" i="1"/>
  <c r="D1758" i="1"/>
  <c r="D1755" i="1"/>
  <c r="D1754" i="1"/>
  <c r="D1753" i="1"/>
  <c r="D1752" i="1"/>
  <c r="D1749" i="1"/>
  <c r="D1748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27" i="1"/>
  <c r="D1626" i="1"/>
  <c r="D1625" i="1"/>
  <c r="D1620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0" i="1"/>
  <c r="D1559" i="1"/>
  <c r="D1558" i="1"/>
  <c r="D1557" i="1"/>
  <c r="D1556" i="1"/>
  <c r="D1555" i="1"/>
  <c r="D1554" i="1"/>
  <c r="D1553" i="1"/>
  <c r="D1552" i="1"/>
  <c r="D1551" i="1"/>
  <c r="D1550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20" i="1"/>
  <c r="D1419" i="1"/>
  <c r="D1418" i="1"/>
  <c r="D1417" i="1"/>
  <c r="D1416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73" i="1"/>
  <c r="D1372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830" i="1"/>
  <c r="D1326" i="1" l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1" i="1"/>
  <c r="D890" i="1"/>
  <c r="D889" i="1"/>
  <c r="D888" i="1"/>
  <c r="D887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</calcChain>
</file>

<file path=xl/comments1.xml><?xml version="1.0" encoding="utf-8"?>
<comments xmlns="http://schemas.openxmlformats.org/spreadsheetml/2006/main">
  <authors>
    <author>Уулларг Хооллгм</author>
  </authors>
  <commentList>
    <comment ref="E1" authorId="0">
      <text>
        <r>
          <rPr>
            <sz val="9"/>
            <color indexed="81"/>
            <rFont val="Tahoma"/>
            <charset val="1"/>
          </rPr>
          <t>метки:
ОИ, ОИ!, ОИ!! - обрывочная информация
СО! - сырой ответ, без редактуры!, но уже набран
БО-7 большой ответ на 7 страниц
ZZZ! - закрытая информация</t>
        </r>
      </text>
    </comment>
    <comment ref="J1" authorId="0">
      <text>
        <r>
          <rPr>
            <b/>
            <sz val="6"/>
            <color indexed="81"/>
            <rFont val="Tahoma"/>
            <family val="2"/>
            <charset val="204"/>
          </rPr>
          <t>v - использован
v' - частич использ
a - информация для изложения аксиоматики
z - не нужен
zz - не нужен, информация устарела!
r - требует разбора
q - ожидает своей очереди</t>
        </r>
      </text>
    </comment>
    <comment ref="J1056" authorId="0">
      <text>
        <r>
          <rPr>
            <b/>
            <sz val="9"/>
            <color indexed="81"/>
            <rFont val="Tahoma"/>
            <family val="2"/>
            <charset val="204"/>
          </rPr>
          <t>Уулларг Хооллгм:</t>
        </r>
        <r>
          <rPr>
            <sz val="9"/>
            <color indexed="81"/>
            <rFont val="Tahoma"/>
            <family val="2"/>
            <charset val="204"/>
          </rPr>
          <t xml:space="preserve">
наука</t>
        </r>
      </text>
    </comment>
    <comment ref="J1669" authorId="0">
      <text>
        <r>
          <rPr>
            <b/>
            <sz val="9"/>
            <color indexed="81"/>
            <rFont val="Tahoma"/>
            <charset val="1"/>
          </rPr>
          <t>Уулларг Хооллгм:</t>
        </r>
        <r>
          <rPr>
            <sz val="9"/>
            <color indexed="81"/>
            <rFont val="Tahoma"/>
            <charset val="1"/>
          </rPr>
          <t xml:space="preserve">
тема интересная, но "скользкая", - лучше не задействовать</t>
        </r>
      </text>
    </comment>
    <comment ref="J1964" authorId="0">
      <text>
        <r>
          <rPr>
            <b/>
            <sz val="9"/>
            <color indexed="81"/>
            <rFont val="Tahoma"/>
            <charset val="1"/>
          </rPr>
          <t>Уулларг Хооллгм:</t>
        </r>
        <r>
          <rPr>
            <sz val="9"/>
            <color indexed="81"/>
            <rFont val="Tahoma"/>
            <charset val="1"/>
          </rPr>
          <t xml:space="preserve">
Общие слова. Не за что зацепиться.</t>
        </r>
      </text>
    </comment>
  </commentList>
</comments>
</file>

<file path=xl/comments2.xml><?xml version="1.0" encoding="utf-8"?>
<comments xmlns="http://schemas.openxmlformats.org/spreadsheetml/2006/main">
  <authors>
    <author>Уулларг Хооллгм</author>
  </authors>
  <commentList>
    <comment ref="E1" authorId="0">
      <text>
        <r>
          <rPr>
            <sz val="9"/>
            <color indexed="81"/>
            <rFont val="Tahoma"/>
            <family val="2"/>
            <charset val="204"/>
          </rPr>
          <t xml:space="preserve">метки:
ОИ - обрывочная информация
СО! - сырой ответ, без редактуры!, но уже набран
</t>
        </r>
      </text>
    </comment>
    <comment ref="J1" authorId="0">
      <text>
        <r>
          <rPr>
            <b/>
            <sz val="9"/>
            <color indexed="81"/>
            <rFont val="Tahoma"/>
            <family val="2"/>
            <charset val="204"/>
          </rPr>
          <t>v - использован
v' - частич использ
z - не нужен
r - требует разбора
Q - ожидает своей очереди</t>
        </r>
      </text>
    </comment>
  </commentList>
</comments>
</file>

<file path=xl/sharedStrings.xml><?xml version="1.0" encoding="utf-8"?>
<sst xmlns="http://schemas.openxmlformats.org/spreadsheetml/2006/main" count="14791" uniqueCount="4111">
  <si>
    <t>дата</t>
  </si>
  <si>
    <t>ключевое поле</t>
  </si>
  <si>
    <t>название ответа</t>
  </si>
  <si>
    <t>аудио,
 флаг</t>
  </si>
  <si>
    <t>видео,
 флаг</t>
  </si>
  <si>
    <t>текст,
 флаг</t>
  </si>
  <si>
    <t>1</t>
  </si>
  <si>
    <t>2</t>
  </si>
  <si>
    <t>3</t>
  </si>
  <si>
    <t>4</t>
  </si>
  <si>
    <t>нужен/ненуж</t>
  </si>
  <si>
    <t>БДК, Основы</t>
  </si>
  <si>
    <t>7</t>
  </si>
  <si>
    <t>6</t>
  </si>
  <si>
    <t>5</t>
  </si>
  <si>
    <t>Б</t>
  </si>
  <si>
    <t>О</t>
  </si>
  <si>
    <t>кусочки</t>
  </si>
  <si>
    <t>комментарии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</si>
  <si>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</si>
  <si>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</si>
  <si>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</si>
  <si>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</si>
  <si>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</si>
  <si>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</si>
  <si>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</si>
  <si>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</si>
  <si>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</si>
  <si>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Миры 4-ой мерности характеризуются абсолютно другими ментально-чувственными потоками, нежели те, которыми мы творим наш мир.</t>
  </si>
  <si>
    <t>Мы живём всего лишь одну жизнь!</t>
  </si>
  <si>
    <t>Космические коды можно представить как определённого рода электромагнитные колебания.</t>
  </si>
  <si>
    <t>О медитациях и ОЛААКТ и ДРУОТММ-системе.</t>
  </si>
  <si>
    <t>Говорите не только о негативном, но и о позитивном!</t>
  </si>
  <si>
    <t>Изначально существует только Информация.</t>
  </si>
  <si>
    <t>ПВК, Резомиралы, субъективные реальности.</t>
  </si>
  <si>
    <t>О некоторых свойствах Информации.</t>
  </si>
  <si>
    <t>О взаимосвязях Самосознания и Информации.</t>
  </si>
  <si>
    <t>Об Энерго-Плазме.</t>
  </si>
  <si>
    <t>Об Информационных импульсах.</t>
  </si>
  <si>
    <t>О стремлении Информации к более уравновешенному состоянию.</t>
  </si>
  <si>
    <t>Чтобы срезонировать своим Самосознанием с Вселенской Сущностью, сперва вам необходимо срезонировать на всех уровнях окружающего вас мира. О Фокусной динамике.</t>
  </si>
  <si>
    <t>Об искажении некоторых исторических фактов.</t>
  </si>
  <si>
    <t>Чем больше вы кому-то пытаетесь что-то внушить, тем больше этот человек испытывает недоверие к тому, к чему вы его склоняете.</t>
  </si>
  <si>
    <t>Возможен ли конструктивный подход при решении низкосексуальных взаимоотношений. О лучевых перефокусировках.</t>
  </si>
  <si>
    <t>k-1-Некорректно рассматривать ОДС отдельно от Формо-систем Миров.</t>
  </si>
  <si>
    <t>k-6-Ротационный сдвиг, это стресс или тензорность чего-то по отношению к чему-то другому.</t>
  </si>
  <si>
    <t>О работе с инглимилиссами (сексуальностью) во время лучевых перефокусировок с сентября 2012 по март 2013г.</t>
  </si>
  <si>
    <t>Во время лучевых перефокусировок, необходимо приложить все усилия, чтобы не опускаться до состояния агрессии. О возможных вариантах военных и катаклизматических сценариев развития.</t>
  </si>
  <si>
    <t>Что происходит во время инверсионно-лучевых перефокусировок.</t>
  </si>
  <si>
    <t>k-1-Что такое и чем характеризуется сценарий развития.</t>
  </si>
  <si>
    <t>k-2-Что представляет собой квант информации.</t>
  </si>
  <si>
    <t>k-3-Каким образом взаимосвязан ротационный Сдвиг со сценариями, подсценариями и т.д.</t>
  </si>
  <si>
    <t>k-4-Как взаимосвязан квант ротационного сдвига и квант, включающий в себя всю сллоогрентность мироздания.</t>
  </si>
  <si>
    <t>Что такое Информация.</t>
  </si>
  <si>
    <t>Не надо путать фрагменты Информации с частицами.</t>
  </si>
  <si>
    <t>О взаимосвязях УПДИ, эгллеролифтивного и ирркогликтивного Импульсов.</t>
  </si>
  <si>
    <t>Материальное состояние вещества, заканчивается ли оно на каких-либо уровнях Мироздания.</t>
  </si>
  <si>
    <t>Страдания - это правильный процесс !</t>
  </si>
  <si>
    <t>Любви, как и жизни надо учиться!</t>
  </si>
  <si>
    <t>Имеют ли УУ-ВВУ-формы Фокус Пристального Внимания и Фокус Творческой Активности?</t>
  </si>
  <si>
    <t>Возможны ли только сердечные отношения между людьми противоположного пола?</t>
  </si>
  <si>
    <t>О Формо-системах миров. Как происходят перефокусировки на пути с Орисом.</t>
  </si>
  <si>
    <t>Существует ли взаимосвязь между высотой голоса и активностью того или иного ИИССИИДИ-центра?</t>
  </si>
  <si>
    <t>Можно ли осознанно влиять и изменять события прошлого?</t>
  </si>
  <si>
    <t>Как Фокус самосознания личности взрослого человека, после смерти, может сместиться в ребёнка?</t>
  </si>
  <si>
    <t>О переходных моментах в творчестве форм от плюсовых до минусовых мерностей и наоборот.</t>
  </si>
  <si>
    <t>Никто в жизни ни от кого не зависит, всё зависит только от тебя! О Перефокусировках сознания.</t>
  </si>
  <si>
    <t>Когда вы вспоминаете человека, вы входите в одно поле-сознания вместе с ним.</t>
  </si>
  <si>
    <t>Что собой представляет совокупное сознание.</t>
  </si>
  <si>
    <t>Является ли параметр с большей мерностью свидетельством более качественного мира?</t>
  </si>
  <si>
    <t>Что такое Фокус Пристального Внимания и чем он отличается от Фокуса Творческой Активности?</t>
  </si>
  <si>
    <t>Что такое память предков?</t>
  </si>
  <si>
    <t>В твоём личностном спектакле под названием -Жизнь- все остальные являются массовкой, а массовка всегда права!</t>
  </si>
  <si>
    <t>Для чего были даны понятия Стерео-Форма, Стерео-Тип и Стерео-Дубль?</t>
  </si>
  <si>
    <t>Космических Законов бесконечное множество. В любой ситуации все Законы проявляются сразу!</t>
  </si>
  <si>
    <t>Что внутри нас противится реализации чего-то сексуально низкого?</t>
  </si>
  <si>
    <t>На чём основаны моменты творческого вдохновения?</t>
  </si>
  <si>
    <t>Знание о том, что-то есть или может быть, приближает вас к тем мирам, где это есть!</t>
  </si>
  <si>
    <t>Как будет решена проблема перенаселения земли в будущем?</t>
  </si>
  <si>
    <t>Что собой представляют подавленные уровни самосознания?</t>
  </si>
  <si>
    <t>Почему физическая усталость снижает желание сексуальной реализации?</t>
  </si>
  <si>
    <t>Прошло время и обещанного будущего не наступило, почему это произошло?</t>
  </si>
  <si>
    <t>Чем отличается Фокус Творческой Активности от Космического Творческого Потенциала и Индивидуальной Конфигурации Формы?</t>
  </si>
  <si>
    <t>За счёт чего, окружающий нас мир изменится настолько, что в нём смогут произойти такие невообразимые изменения?</t>
  </si>
  <si>
    <t>Главным механизмом перефокусировки между мирами является Сознание. Как и чем мы меняем геометрию пространства.</t>
  </si>
  <si>
    <t>Что такое ноосфера?</t>
  </si>
  <si>
    <t>Что происходит с Фокусом Пристального Внимания спящего человека?</t>
  </si>
  <si>
    <t>На каких уровнях самосознания проявляются более-менее стабильные способности?</t>
  </si>
  <si>
    <t>Как Дуплекс-сферы взаимодействуют с Формо-системами?</t>
  </si>
  <si>
    <t>Для чего необходимо читать Благую Весть, а не только слушать ответы на вопросы?</t>
  </si>
  <si>
    <t>Чем обусловлена величина одного мгновения-1/328 секунды?</t>
  </si>
  <si>
    <t>Вопрос по пункту 615. О некоторых моментах перефокусировок Самосознания.</t>
  </si>
  <si>
    <t>Что с позиции Благой Вести можно подразумевать под общепринятыми Астральным и Ментальным планами?</t>
  </si>
  <si>
    <t>Можно ли сказать, что через менто-плазму проявляется одна группа чистых космич. качеств, а через астро-плазму другая?</t>
  </si>
  <si>
    <t>Нельзя говорить о чётком разделении качеств, проявляемых через наше сознание.</t>
  </si>
  <si>
    <t>Мы находимся на пограничном состоянии миров. Как активизируются болезни, заложенные в ДНК.</t>
  </si>
  <si>
    <t>О физической форме и материи, из чего она состоит. Почему наука не обладает знаниями "примитивных" творцов?</t>
  </si>
  <si>
    <t>Влияют ли негативные и сексуальные непроработки целителя на пациентов, которых они исцеляют?</t>
  </si>
  <si>
    <t>Что такое харизма?</t>
  </si>
  <si>
    <t>Чем отличается талант от гениальности?</t>
  </si>
  <si>
    <t>Какое влияние на сознание оказывает смерть ближайших родственников, как это может проявляться?</t>
  </si>
  <si>
    <t>Пример, каким образом через нас могут проявляться УУ-ВВУ-формы наших умерших родственников. ДНК всех людей различны!</t>
  </si>
  <si>
    <t>Каким образом происходит обмен информацией внутри вселенной и между вселенными?</t>
  </si>
  <si>
    <t>Как взаимосвязано творчество СЛУИ-СЛУУ и УУ-ВВУ-Формы?</t>
  </si>
  <si>
    <t>Любой пространственно-временной континуум состоит из множества мерностных диапазонов или в принципе, мерностей не существует!</t>
  </si>
  <si>
    <t>Существует ли свобода выбора?</t>
  </si>
  <si>
    <t>Благая Весть очень сложна для понимания, планируется ли более упрощенное изложение этого материала?</t>
  </si>
  <si>
    <t>Возможны ли полёты человека на другие планеты и есть ли зависимость человека от электромагнитного поля земли?</t>
  </si>
  <si>
    <t>что такое плотность самораспространения светового потока?</t>
  </si>
  <si>
    <t>Вопрос по пункту 3603. Можно ли изменить все ненужные тебе психические процессы самовнушением?</t>
  </si>
  <si>
    <t>В какой момент, информация, которой мы уже живём, становится доступной другим людям?</t>
  </si>
  <si>
    <t>Можно ли сказать что наша вселенная 12-ти качественная?</t>
  </si>
  <si>
    <t>№ в дате</t>
  </si>
  <si>
    <t>О жизненных выборах. О достижении цели.</t>
  </si>
  <si>
    <t>Что такое мерность и пространственно-временной континуум, чем они характеризуются.</t>
  </si>
  <si>
    <t>О состояниях радости. Мы - глашатаи Вселенной. И от нас зависит, куда мы будем идти, и куда пойдут остальные.</t>
  </si>
  <si>
    <t>Через сознание некоторых людей может реализовываться другое доминантное Качество. Частота и мерность.</t>
  </si>
  <si>
    <t>Разъяснения к фотографиям с кирлиан с "Благой Вестью" и без неё.</t>
  </si>
  <si>
    <t>Делая те или иные выборы, мы меняем сценарии своего будущего. Что необходимо сделать, чтобы коренным образом "поменять" Мир своего "обитания".</t>
  </si>
  <si>
    <t>k-3-О "стрессовых зонах" и реализационных "нишах" ОДС. Где находятся ВЭН и ПЭС.</t>
  </si>
  <si>
    <t>k-7-Что означает термин "Эфирный" в определении ПЭС и ВЭН?</t>
  </si>
  <si>
    <t>Честолюбие главное препятствие позитивизма.</t>
  </si>
  <si>
    <t>Перестаньте жить ожиданием чего бы то ни было, перейдите свой Рубикон!</t>
  </si>
  <si>
    <t>Тьму победишь лишь покаянием.</t>
  </si>
  <si>
    <t>Ты принимай как Награду каждый Осознанный МИГ!</t>
  </si>
  <si>
    <t>Будьте готовы, что за доброту вам могут ответить ненавистью!</t>
  </si>
  <si>
    <t>Когда вы обращаетесь к Богу, подразумевая что то внешнее, вы не постигаете главного!</t>
  </si>
  <si>
    <t>Фотографии аур сделанных на аппарате -Кирлиан- без песенника и с ним в руках.</t>
  </si>
  <si>
    <t>Мы выбираем, в каких мирах нам быть!</t>
  </si>
  <si>
    <t>Во время клинической смерти я общалась со светоносной сущностью, с кем я общалась?</t>
  </si>
  <si>
    <t>Что от нас требуется для создания стрессовых ситуаций самим себе?</t>
  </si>
  <si>
    <t>Можно ли использовать энергию низких уровней Арглаамуни и Инглимилиссы в более высоком творчестве?</t>
  </si>
  <si>
    <t>Что такое «Глас Души»?</t>
  </si>
  <si>
    <t>Ты себе не солги даже в малом!</t>
  </si>
  <si>
    <t>Все мы находимся в движении.</t>
  </si>
  <si>
    <t>Активное обсуждение может привести к новому пониманию вопроса!</t>
  </si>
  <si>
    <t>Чем отличается обсуждение от осуждения?</t>
  </si>
  <si>
    <t>И часто дружба так мало стоит, Когда за друга нужно Жизнь отдать!</t>
  </si>
  <si>
    <t>Вечно ты будешь храним там, где хранится Любовь!</t>
  </si>
  <si>
    <t>Почему мы не можем долго прибывать в одном качественном состоянии?</t>
  </si>
  <si>
    <t>У вас нет той степени ответственности, чтобы иметь какие-то экстраординарные способности.</t>
  </si>
  <si>
    <t>Почему нам, в отличие от тебя, сложно быстро переключаться с бытовых тем, на высокодуховные?</t>
  </si>
  <si>
    <t>Размышляешь ли ты прежде, чем сделать какой-то выбор?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</si>
  <si>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</si>
  <si>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</si>
  <si>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</si>
  <si>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</si>
  <si>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</si>
  <si>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</si>
  <si>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</si>
  <si>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</si>
  <si>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</si>
  <si>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</si>
  <si>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</si>
  <si>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</si>
  <si>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</si>
  <si>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</si>
  <si>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</si>
  <si>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</si>
  <si>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</si>
  <si>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</si>
  <si>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Риилт, флаг</t>
  </si>
  <si>
    <t>Прежде чем ехать к Орису изучите основы того, что он изложил в своих книгах, а иначе вы ничего не поймёте.</t>
  </si>
  <si>
    <t>38</t>
  </si>
  <si>
    <t>37</t>
  </si>
  <si>
    <t>36</t>
  </si>
  <si>
    <t>35</t>
  </si>
  <si>
    <t>Каждой форме соответствует свой тип познания жизни.</t>
  </si>
  <si>
    <t>Выделение желчи происходит от переизбытка негативных энергий. Почему образуются камни в органах.</t>
  </si>
  <si>
    <t>Чем чётче вы поставите перед собой цель, тем проще к такой цели идти.</t>
  </si>
  <si>
    <t>Про Айфаар.</t>
  </si>
  <si>
    <t>О уровне Христова сознания. Повышайте уровень своего самовосприятия. О формах свадхистханных проявлений.</t>
  </si>
  <si>
    <t>Если вы кого-то критикуете вы уподобляетесь тому кого вы критикуете.</t>
  </si>
  <si>
    <t>Про энергетические потоки во время пения.</t>
  </si>
  <si>
    <t>Часто, для того чтобы сделать правильный выбор нужно поставить себя на грань между жизнью и смертью.</t>
  </si>
  <si>
    <t>Вселенная вне привязок ко всему. Когда ждешь, никогда не получишь.</t>
  </si>
  <si>
    <t>Когда человек умирает, остаются чакрамные личности. Про умерших и послесмертие.</t>
  </si>
  <si>
    <t>О зеркале звездной системы, о голодании Ориса.</t>
  </si>
  <si>
    <t>Все мы на этой планете словно экспедиционная группа.</t>
  </si>
  <si>
    <t>Время это иллюзия. Поле времени. Все существует одномоментно.</t>
  </si>
  <si>
    <t>В физическом космосе знаков зодиака нет. Время сейчас идёт иначе.</t>
  </si>
  <si>
    <t>В споре рождается истина.</t>
  </si>
  <si>
    <t>Вопрос на счет работы с группой людей.</t>
  </si>
  <si>
    <t>Вопрос про иллюзию творения.</t>
  </si>
  <si>
    <t>Вопрос про космический дух.</t>
  </si>
  <si>
    <t>Вопрос про мысленное обращение к кому-то.</t>
  </si>
  <si>
    <t>Вы здесь - не там где они.</t>
  </si>
  <si>
    <t>Для чего мы живем на свете.</t>
  </si>
  <si>
    <t>Для чего поются песни.</t>
  </si>
  <si>
    <t>Здесь я и умру, верстая пусть с начала.</t>
  </si>
  <si>
    <t>Информация по ИИССИИДИ пронизывает все планы и все реальности.</t>
  </si>
  <si>
    <t>Как работают с коллективными разумами.</t>
  </si>
  <si>
    <t>Когда имеешь возможность осознавать себя вне традицион.</t>
  </si>
  <si>
    <t>Любовь в душе растущая - про эгоизм.</t>
  </si>
  <si>
    <t>Нет даже мига чтоб отдохнуть.</t>
  </si>
  <si>
    <t>Озаряя твою душу перед тайнами сквозь которые обязан ты пройти.</t>
  </si>
  <si>
    <t>Понятие Мааа-а - душа.</t>
  </si>
  <si>
    <t>Пример получения Орисом тоновых имен.</t>
  </si>
  <si>
    <t>Принцип воздействия песен.</t>
  </si>
  <si>
    <t>Причины повышенной деторождаемости у азиатских народов.</t>
  </si>
  <si>
    <t>Про анахатные пробки.</t>
  </si>
  <si>
    <t>Про воспитание детей.</t>
  </si>
  <si>
    <t>Про завязывание и развязывание муладхарной кармы.</t>
  </si>
  <si>
    <t>Про медитации.</t>
  </si>
  <si>
    <t>Про мерность пространства.</t>
  </si>
  <si>
    <t>Про мудрость, опыт и тп.</t>
  </si>
  <si>
    <t>Про обиды.</t>
  </si>
  <si>
    <t>Про обряд бросания земли в могилу.</t>
  </si>
  <si>
    <t>Про -окна-.</t>
  </si>
  <si>
    <t>Про работу над собой.</t>
  </si>
  <si>
    <t>Про разрисовывание фотографий.</t>
  </si>
  <si>
    <t>Про сушумну.</t>
  </si>
  <si>
    <t>Про торсионные поля.</t>
  </si>
  <si>
    <t>Путь станет каждый для другого нужным и дорогим а не наоборот.</t>
  </si>
  <si>
    <t>Синтезирующий центр Эйяаа.</t>
  </si>
  <si>
    <t>Сириус, Плеяды или что такое наша родина.</t>
  </si>
  <si>
    <t>Случай из жизни Ориса - про трусость.</t>
  </si>
  <si>
    <t>Сущность времени.</t>
  </si>
  <si>
    <t>Чем помнятся костры Айфаара.</t>
  </si>
  <si>
    <t>Что такое молитва - песня как молитва.</t>
  </si>
  <si>
    <t>Про решение первоанахатных проблем.</t>
  </si>
  <si>
    <t>Про качество мышления.</t>
  </si>
  <si>
    <t>Про Хаторов.</t>
  </si>
  <si>
    <t>Работа с муладхарами путем самовнушения.</t>
  </si>
  <si>
    <t>Работа с муладхарами 2.</t>
  </si>
  <si>
    <t>Про роботизацию сознания.</t>
  </si>
  <si>
    <t>Тоо-уу.</t>
  </si>
  <si>
    <t>Про Далай-Ламу.</t>
  </si>
  <si>
    <t>Про уровни.</t>
  </si>
  <si>
    <t>Взаимодействие Лаангх-Круум и Импульсного кольца.</t>
  </si>
  <si>
    <t>Возвратиться вновь к звезде.</t>
  </si>
  <si>
    <t>Диапазоны качеств обеих спиралей.</t>
  </si>
  <si>
    <t>Иллюзорность понятий.</t>
  </si>
  <si>
    <t>Информация по измерениям.</t>
  </si>
  <si>
    <t>К часу-Х и особо одаренные.</t>
  </si>
  <si>
    <t>К чему стоит стремиться.</t>
  </si>
  <si>
    <t>Каждый народ это отражение качества.</t>
  </si>
  <si>
    <t>Космические коды информация восприятие.</t>
  </si>
  <si>
    <t>Лишь только в сердце Путь к Айфаару запроси.</t>
  </si>
  <si>
    <t>Наши задачи и наше восприятие.</t>
  </si>
  <si>
    <t>Нулевой ингредиент.</t>
  </si>
  <si>
    <t>Отличие духовно проснувшегося чел от духовно спящего.</t>
  </si>
  <si>
    <t>Пример понимания переводов тоновых имен.</t>
  </si>
  <si>
    <t>Принцип лечения физического тела.</t>
  </si>
  <si>
    <t>Про двойные имена.</t>
  </si>
  <si>
    <t>Про дистанционные лечения.</t>
  </si>
  <si>
    <t>Про законы мироздания.</t>
  </si>
  <si>
    <t>Про мерность пространства 2.</t>
  </si>
  <si>
    <t>Про новую песню и внутренние тенденции.</t>
  </si>
  <si>
    <t>Про состояние между бодрствованием и сном.</t>
  </si>
  <si>
    <t>Про уход внутрь себя и работа с муладхарами.</t>
  </si>
  <si>
    <t>Про чувство ответственности.</t>
  </si>
  <si>
    <t>Про энергетику Айфаара.</t>
  </si>
  <si>
    <t>Прогноз на 2004 год.</t>
  </si>
  <si>
    <t>Реализац сущн времени.</t>
  </si>
  <si>
    <t>Сущность пространства.</t>
  </si>
  <si>
    <t>Эгоистичный альтруизм.</t>
  </si>
  <si>
    <t>Вариабельность событий.</t>
  </si>
  <si>
    <t>Влияние настоящего на прошлое и будущее.</t>
  </si>
  <si>
    <t>Воздействие на коллективное сознание-про Грабового.</t>
  </si>
  <si>
    <t>Гештальты личностей.</t>
  </si>
  <si>
    <t>Для чего мы живем на Свете.</t>
  </si>
  <si>
    <t>Дублирование миров.</t>
  </si>
  <si>
    <t>Душа-аспект-Гоолгамаа-а.</t>
  </si>
  <si>
    <t>Звездный гимн.</t>
  </si>
  <si>
    <t>И если в груди заслышишь ты зов.</t>
  </si>
  <si>
    <t>Качества обеих спиралей.</t>
  </si>
  <si>
    <t>Отбрасывание из себя лишнего.</t>
  </si>
  <si>
    <t>Отыщу ли я корни свои те, что душу питали.</t>
  </si>
  <si>
    <t>Про аджну.</t>
  </si>
  <si>
    <t>Про жадность.</t>
  </si>
  <si>
    <t>Реализация ТОО-УУ сущностей.</t>
  </si>
  <si>
    <t>Про воздействие воды.</t>
  </si>
  <si>
    <t>Про самолечение.</t>
  </si>
  <si>
    <t>Тайна происхождения Грэийслиисс (Земли).</t>
  </si>
  <si>
    <t>Влияние любых песен на сознание.</t>
  </si>
  <si>
    <t>Звездные аллели, манипурный эгоизм.</t>
  </si>
  <si>
    <t>И если надо отдай жизнь свою ради людей.</t>
  </si>
  <si>
    <t>Подходит момент и внутр состояние решает что надо что-то менять в себе.</t>
  </si>
  <si>
    <t>Путь Ориса от тренера до пещеры.</t>
  </si>
  <si>
    <t>Тоновые имена их влияние на нашу жизнь.</t>
  </si>
  <si>
    <t>О непонимании и Путях-дороженьках.</t>
  </si>
  <si>
    <t>Синтез качеств в других звездных системах.</t>
  </si>
  <si>
    <t>Когда мы говорим Бог-есть любовь.</t>
  </si>
  <si>
    <t>Мужское и женское начало-как все увязано.</t>
  </si>
  <si>
    <t>Пример урока на ответственность.</t>
  </si>
  <si>
    <t>О субъективном, муладхарах и притчах Иисуса.</t>
  </si>
  <si>
    <t>О шорах и свадхистханно-муладхарных якорях.</t>
  </si>
  <si>
    <t>Свадхистханные взаимоотношения и проблемы с муладхарами.</t>
  </si>
  <si>
    <t>Песни и информация, что на что и как влияет.</t>
  </si>
  <si>
    <t>Какие мы здесь и какие мы на анахатных уровнях.</t>
  </si>
  <si>
    <t>Как мы реабилитируем себя в своих негативизмах.</t>
  </si>
  <si>
    <t>Ощущения в эфирном и астральном теле при выходе из тела.</t>
  </si>
  <si>
    <t>Диапазон воздействия лечений Ориса.</t>
  </si>
  <si>
    <t>Каждый из вас по отношению к любому человеку мыслит себя в превосходной степени.</t>
  </si>
  <si>
    <t>Любое ваше чувство эгоистично.</t>
  </si>
  <si>
    <t>Влияние длины волос на эмоциональность.</t>
  </si>
  <si>
    <t>Первые внутренние контакты Ориса с &lt;его&gt; Христоподобной сущностью Алджеллисом.</t>
  </si>
  <si>
    <t>Ваше внутреннее состояние и есть самое лучшее благословение.</t>
  </si>
  <si>
    <t>Движенье сердец это прежде всего уважение.</t>
  </si>
  <si>
    <t>Любовью едины.</t>
  </si>
  <si>
    <t>Удар мастера Дзен.</t>
  </si>
  <si>
    <t>Влияние значения тоновых имен.</t>
  </si>
  <si>
    <t>Влияние мнения других людей на тебя.</t>
  </si>
  <si>
    <t>К чему приводит перекос в развитии каких-либо качеств.</t>
  </si>
  <si>
    <t>Как возникают перекосы в развитии двух спиралей.</t>
  </si>
  <si>
    <t>На что способно сердце-чего не может ум.</t>
  </si>
  <si>
    <t>Если ты не в Любви - ты не Христос ибо Христос Вселюбив.</t>
  </si>
  <si>
    <t>Как развитие качеств одной спирали влияют на развитие другой спирали.</t>
  </si>
  <si>
    <t>Как добиться реализации желания или цели.</t>
  </si>
  <si>
    <t>Сердца Путь он лишь для мудрых, для познавших все Пути.</t>
  </si>
  <si>
    <t>Преображение через песни.</t>
  </si>
  <si>
    <t>Для чего нужно терпение.</t>
  </si>
  <si>
    <t>Дети не всегда похожи на своих родителей.</t>
  </si>
  <si>
    <t>О трансмутации и трансформации муладхар.</t>
  </si>
  <si>
    <t>О честолюбии.</t>
  </si>
  <si>
    <t>Наше творчество - часть божественного творения.</t>
  </si>
  <si>
    <t>В чем смысл того, что мы поем или мы созданы и мы творим по образу и подобию божьему.</t>
  </si>
  <si>
    <t>Почему необходимо держать обещания.</t>
  </si>
  <si>
    <t>Мы не видим не знаем наших Душ берега.</t>
  </si>
  <si>
    <t>Влияние семилетних циклов на нашу жизнь.</t>
  </si>
  <si>
    <t>Лишь с Любовью здесь все начинается, без нее пребывает во мгле.</t>
  </si>
  <si>
    <t>Как песни очищают нас.</t>
  </si>
  <si>
    <t>Механизм фиксации сознания на физический план.</t>
  </si>
  <si>
    <t>Движенье сердец это прежде всего уважение к свободе другого идти по Пути до конца.</t>
  </si>
  <si>
    <t>Осознание себя во сне - из-за чего это происходит.</t>
  </si>
  <si>
    <t>Про иконы и прочее.</t>
  </si>
  <si>
    <t>Мир станет другим.</t>
  </si>
  <si>
    <t>Творите с помощью высоких мыслей.</t>
  </si>
  <si>
    <t>У всех разные условия жизни и связанные с этим проблемы.</t>
  </si>
  <si>
    <t>Как отразится диссонанс муладхарных потоков и излучений пространствен реактора или о Преображении.</t>
  </si>
  <si>
    <t>Об извращенности мнений или самое страшное - это осуждение.</t>
  </si>
  <si>
    <t>Я не могу вам ничего запретить.</t>
  </si>
  <si>
    <t>Эгоистические тенденции первой анахаты.</t>
  </si>
  <si>
    <t>Развитие кол сознания человечества как точка отсчета для начала Преображения.</t>
  </si>
  <si>
    <t>Каждая звезда выполняет свою функцию.</t>
  </si>
  <si>
    <t>Но когда зачерпнув в свое сердце все веси и дали, захочу я сначала начать в своей жизни главу.</t>
  </si>
  <si>
    <t>Механизм фильтрации опыта.</t>
  </si>
  <si>
    <t>Что подразумевается в словах песни о возврате с земли.</t>
  </si>
  <si>
    <t>Акт Преображения - акт вселенского масштаба, а не только нашей планетарной сущности.</t>
  </si>
  <si>
    <t>С 2005 начинается муладхарный период т.е. вы все больше будете втягиваться в негативные процессы.</t>
  </si>
  <si>
    <t>Про муладхарные блохи, мелочность, жадность, принципы работы с ними.</t>
  </si>
  <si>
    <t>Чем мы занимаемся в Городах Света.</t>
  </si>
  <si>
    <t>Думайте о себе в самых высоких духовных позициях или мы - Боги.</t>
  </si>
  <si>
    <t>Если ты думаешь о себе как о несовершенной сущности то ты никогда ничего не достигнешь.</t>
  </si>
  <si>
    <t>О ритуалах в шаманизме.</t>
  </si>
  <si>
    <t>В последний миг возможно сотни лет прожить.</t>
  </si>
  <si>
    <t>То о чем мы поем, то мы начинаем иметь, т.е. мы формируем собственную жизнь.</t>
  </si>
  <si>
    <t>Только в состоянии покоя можно что-либо оценить в себе.</t>
  </si>
  <si>
    <t>Живите тем, что составляет для вас ценность в данное время.</t>
  </si>
  <si>
    <t>Все ответы находятся внутри нас - главное найти правильный вопрос.</t>
  </si>
  <si>
    <t>Существует закрытая высококачественная информация - кто ей пользуется.</t>
  </si>
  <si>
    <t>Все происходит одномоментно - то есть нет никакого прошлого.</t>
  </si>
  <si>
    <t>Жизнь - это поток радости.</t>
  </si>
  <si>
    <t>Характерные особенности внутреннего Света.</t>
  </si>
  <si>
    <t>Тот единственный Путь по которому к вам я иду или доверьтесь жизни.</t>
  </si>
  <si>
    <t>Насколько качественно меняется качество нашей жизни после смерти.</t>
  </si>
  <si>
    <t>Воспринимайте меня таким, ради чего я здесь нахожусь и вы получите Свет.</t>
  </si>
  <si>
    <t>Мы по своей природе-лучи нетварного Света на уровне низших буддхических реальностей.</t>
  </si>
  <si>
    <t>Назязчивое вампирирование музыкой и методы выхода из этих состояний.</t>
  </si>
  <si>
    <t>Взаимодействие полей времени людей друг с другом.</t>
  </si>
  <si>
    <t>Как ум может все извращать-Учения, Религии, Законы, особенно когда такой ум приходит к власти.</t>
  </si>
  <si>
    <t>Наиболее эффективная работа с непроработками или пробками.</t>
  </si>
  <si>
    <t>Все наши прошлые воплощения это всё мы или о свойствах сознания и сущности времени.</t>
  </si>
  <si>
    <t>После Преображения всё зодиакальное взаимодействие изменится.</t>
  </si>
  <si>
    <t>Про Козерогов.</t>
  </si>
  <si>
    <t>Про Водолеев.</t>
  </si>
  <si>
    <t>Про Рыб.</t>
  </si>
  <si>
    <t>Наши души неотделимы друг от друга, и как происходит накопление их опыта.</t>
  </si>
  <si>
    <t>Все ваше развитие и ваши способности заключаются в вашем внутр состоянии и в ваших выборах.</t>
  </si>
  <si>
    <t>Не просите у меня прощения потому что я вас никогда не осуждаю, как раскрыть свою божественность.</t>
  </si>
  <si>
    <t>Никогда не цепляйтесь за личности, какими бы развитыми они ни были.</t>
  </si>
  <si>
    <t>Цель жизни, это использование предоставляемых вам возможностей.</t>
  </si>
  <si>
    <t>Умение наблюдать, как один из способов вспомнить свой прошлый опыт.</t>
  </si>
  <si>
    <t>Только в Безмолвии могут раскрыться цветы вечности.</t>
  </si>
  <si>
    <t>Как ваши обиды мешают вашему духовному развитию.</t>
  </si>
  <si>
    <t>Для того, чтобы научиться прощать, надо научиться любить-желание любить других создает внутри вас Свет.</t>
  </si>
  <si>
    <t>Карма, пример негативных посылов от наших родных или других людей и чем это может обернуться.</t>
  </si>
  <si>
    <t>К чему может привести маленькая ложь или Бог простит, потому что человек не прощает.</t>
  </si>
  <si>
    <t>Как правильнее выходить из состояния суеты.</t>
  </si>
  <si>
    <t>Когда читаешь молитвы, иногда идет негатив, что с этим делать.</t>
  </si>
  <si>
    <t>Космический Физический план, диапазоны распространения.</t>
  </si>
  <si>
    <t>Существуют вселенные со свободой выбора как у нас и не свободой выбора, в чем их различие.</t>
  </si>
  <si>
    <t>Движения и перемещения в низшем астрале подобны перемещениям на физическом плане.</t>
  </si>
  <si>
    <t>Практика эзотерического христианства - про Иисусову молитву.</t>
  </si>
  <si>
    <t>Уступая тьме - сам станешь тьмой!</t>
  </si>
  <si>
    <t>УУ-ВВУ-формы - это электромагнитное поле определённой частоты, замкнутое само на себя.</t>
  </si>
  <si>
    <t>43</t>
  </si>
  <si>
    <t>44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</si>
  <si>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</si>
  <si>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</si>
  <si>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</si>
  <si>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</si>
  <si>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</si>
  <si>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</si>
  <si>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</si>
  <si>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</si>
  <si>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</si>
  <si>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40</t>
  </si>
  <si>
    <t>41</t>
  </si>
  <si>
    <t>42</t>
  </si>
  <si>
    <t>Как коренным образом изменить себя, исходя из информации Благой Вести.</t>
  </si>
  <si>
    <t>Изменить себя можно только при условии либо вы меняетесь, либо смерть.</t>
  </si>
  <si>
    <t>Активность ПЛИИССМА (свадхистхан) и духовные устремления.</t>
  </si>
  <si>
    <t>Настоящие высокодуховные выборы делаются не умом, а Сердцем.</t>
  </si>
  <si>
    <t>Пока вы не придёте своим Сердцем к потребности жить иначе, ваш ум вам не поможет.</t>
  </si>
  <si>
    <t>Нет духовности, есть творческая активность, поэтому любой опыт важен и через любую форму.</t>
  </si>
  <si>
    <t>Каждый из нас не является одной обособленной сущностью, Что такое совокупное сознание.</t>
  </si>
  <si>
    <t>Как некоторые животные реагируют на нас и почему.</t>
  </si>
  <si>
    <t>Каждой Жизни смысл прекрасен быть на самом крутом рубеже.</t>
  </si>
  <si>
    <t>И вот когда к людям мы вместе придём - что это значит.</t>
  </si>
  <si>
    <t>Преображение идёт внутри нас, поэтому не ждите Преображения извне.</t>
  </si>
  <si>
    <t>Песни это сердечная медитация, не мешайте другим медитировать.</t>
  </si>
  <si>
    <t>Через ДНК реализуются творцы форм, но есть формы без структуры ДНК.</t>
  </si>
  <si>
    <t>Звёздное имя это космический код ССМИИЙСМАА-А, которые отражают определённые аспекты качеств и могут принадлежать разным космическим духам.</t>
  </si>
  <si>
    <t>Что такое Фокус Пристального Внимания и Фокус Творческой Активности.</t>
  </si>
  <si>
    <t>Миру вместе с нами ты Свет свой раздавай.</t>
  </si>
  <si>
    <t>Сделайте переоценку жизни, не загоняйте себя в частокол ваших пут.</t>
  </si>
  <si>
    <t>И лично быть за всё в ответе. В чём выражается степень вашей ответственности. Сопереживайте в Духе.</t>
  </si>
  <si>
    <t>Каждый из нас является реализационной частью другого, нас как форм нет.</t>
  </si>
  <si>
    <t>Сексуальные трансмутации даны чтобы оторвать вас от низкомуладхарных форм.</t>
  </si>
  <si>
    <t>Наши дети это промежуточная часть нашего творчества. Про резонансы между людьми.</t>
  </si>
  <si>
    <t>Реализация ПЛИИССМА часто заменяет нам неактивность анахат.</t>
  </si>
  <si>
    <t>Волевой метод движения к тем формам к которым вы стремитесь.</t>
  </si>
  <si>
    <t>Что позволяет произойти резкой смене множеству ротационных реализационных форм. Что такое воля.</t>
  </si>
  <si>
    <t>Что такое плыть в потоке жизни. Воля это синтезированное творчество двух спиралей.</t>
  </si>
  <si>
    <t>Пока вы не разберётесь с самими собой, вы не познаете чего-то большего.</t>
  </si>
  <si>
    <t>Каждой фразой мы моделируем наше будущее.</t>
  </si>
  <si>
    <t>На каком уровне ты спрашиваешь Господа, на таком уровне он тебе и ответит.</t>
  </si>
  <si>
    <t>Творческий потенциал формы. От кого мы получаем информацию. То что мы помыслили о себе, ту форму мы и заняли.</t>
  </si>
  <si>
    <t>Не отвечая на ваши вопросы я стимулирую ваш внутренний поиск ответов на эти вопросы.</t>
  </si>
  <si>
    <t>И каждый чтоб взглядом дарил другим тепло.</t>
  </si>
  <si>
    <t>Доброта и Любовь это те состояния которые нужно открывать в себе снова и снова.</t>
  </si>
  <si>
    <t>Артериальная кровь обладает кармоносными свойствами.</t>
  </si>
  <si>
    <t>Кишечник является материальным носителем низшего ума.</t>
  </si>
  <si>
    <t>Ваша внутренняя готовность к чему-либо даёт возможность проявиться тому, что вы ожидаете.</t>
  </si>
  <si>
    <t>Возможности реальности способны сильно ограничивать нас в своём творчестве. Как каждый из нас строит свой Айфаар.</t>
  </si>
  <si>
    <t>Преображение не уничтожает жизнь и физический план нашей планеты.</t>
  </si>
  <si>
    <t>По отношению к земле мы являемся механизмом ротационного принципа. Что такое Фокус Пристального Внимания.</t>
  </si>
  <si>
    <t>4 и 5 ИНГЛИМИЛИССА и духовное развитие. 4 ИНГЛИМИЛИССА первый раз обрела собственную Форму.</t>
  </si>
  <si>
    <t>О ценности того, что мы определяем как грешное или святое, качественное или некачественное и т.п.</t>
  </si>
  <si>
    <t>2006-10-27</t>
  </si>
  <si>
    <t>Об Айфааре, как школе личностного Преображения.</t>
  </si>
  <si>
    <t>Сущестуют ли взаимосвязи между нашими непроработками и негативным воздействием на нас других людей.</t>
  </si>
  <si>
    <t>О эволюционно-инволюционной динамике миров и форм, реализующих в этих мирах.</t>
  </si>
  <si>
    <t>С каких уровней творческого взаимодействия начинается дружба.</t>
  </si>
  <si>
    <t>Разъяснения к фотографиям с кирлиан с «Благой Вестью» и без неё.</t>
  </si>
  <si>
    <t>Если духовная сущность не получила опыт развития через какую-либо форму, то она не может оперировать этими формами.</t>
  </si>
  <si>
    <t>Песни это Метод, помогающий начать перефокусировку в более качественные свои Формо-Типы.</t>
  </si>
  <si>
    <t>Учитесь углубляться в самих себя - не занимайтесь болтологией!</t>
  </si>
  <si>
    <t>2007-05-24</t>
  </si>
  <si>
    <t>Всегда ли стоит рассчитывать на свои силы.</t>
  </si>
  <si>
    <t>2007-08-07</t>
  </si>
  <si>
    <t>2008-01-08</t>
  </si>
  <si>
    <t>О свободе и несвободе на трудном Духовном Пути!</t>
  </si>
  <si>
    <t>Синтез - это процесс повышения Фокуса Пристального Внимания. Антагонизмы не совместимы с состоянием духовности.</t>
  </si>
  <si>
    <t>Альтруизм - это ваш билет в бессмертие и в качественные миры.</t>
  </si>
  <si>
    <t>УУ-ВВУ-Формы это наши «проекции» во Временную категорию Мироздания «Память-Мира-о-Былом». «Промежуточные сценарии». Откуда приходят мечты.</t>
  </si>
  <si>
    <t>В мирах будущего, мы способны для самих себя создавать голографические формы для разных целей.</t>
  </si>
  <si>
    <t>Об изменении геометрии пространства.</t>
  </si>
  <si>
    <t>Немного о принципах материализации и дематериализации.</t>
  </si>
  <si>
    <t>О результатах перефокусировок на примере пения песен из песенника Ориса "Мой Завет".</t>
  </si>
  <si>
    <t>Наши мысли и чувства являются материализованными элементарными частицами. О перефокусировках.</t>
  </si>
  <si>
    <t>О принципах дематериализации объектов.</t>
  </si>
  <si>
    <t>За счёт чего во время перефокусировок происходит изменение "геометрии" Пространства и "массы" тела.</t>
  </si>
  <si>
    <t>Почему после "смерти" физическое тело становится легче?</t>
  </si>
  <si>
    <t>Немного о свойствах памяти.</t>
  </si>
  <si>
    <t>Что такое Кармо-кванты?</t>
  </si>
  <si>
    <t>2008-12-16</t>
  </si>
  <si>
    <t>Геометрия пространства зависит от конфигурации и состава наполняющих его предметов. Пирамида.</t>
  </si>
  <si>
    <t>Можно ли попасть в ДРУОТММ-систему при посмертном переходе?</t>
  </si>
  <si>
    <t>О разных направлениях развития Коллективного Разума человечества.</t>
  </si>
  <si>
    <t>Определяющие факторы смещения Фокуса Самосознания в другой Формо-Тип.</t>
  </si>
  <si>
    <t>Фокус Пристального Внимания УУ-ВВУ-Формы и Стерео-Типа.</t>
  </si>
  <si>
    <t>Не все УУ-ВВУ-Формы могут реализовываться через живущие «личности».</t>
  </si>
  <si>
    <t>Действие визуализации зависит от степени вашего желания.</t>
  </si>
  <si>
    <t>Элементарные частицы формируют собой более тонкие миры.</t>
  </si>
  <si>
    <t>Пример второй мерности - нейтронные звезды.</t>
  </si>
  <si>
    <t>Сущности пятой мерности имеют весь опыт предыдущих мерностей.</t>
  </si>
  <si>
    <t>О проявлении Творчества кварков как тонкоматериальных Творцов через биологическую форм.</t>
  </si>
  <si>
    <t>2009-03-01</t>
  </si>
  <si>
    <t>2009-03-19</t>
  </si>
  <si>
    <t>2009-04-13</t>
  </si>
  <si>
    <t>Считайте Айфааровские деньги!</t>
  </si>
  <si>
    <t>Все качества заразны.</t>
  </si>
  <si>
    <t>Без радикальной смены СФУУРММ-форм дальнейший Духовный рост невозможен.</t>
  </si>
  <si>
    <t>Новые технологии.</t>
  </si>
  <si>
    <t>Почему мало поём.</t>
  </si>
  <si>
    <t>О теории суперструн.</t>
  </si>
  <si>
    <t>Об именах.</t>
  </si>
  <si>
    <t>О бессмертии с точки зрения науки.</t>
  </si>
  <si>
    <t>Завтрак.</t>
  </si>
  <si>
    <t>2009-05-01</t>
  </si>
  <si>
    <t>2009-05-14</t>
  </si>
  <si>
    <t>2009-05-15</t>
  </si>
  <si>
    <t>2009-05-16</t>
  </si>
  <si>
    <t>2009-05-19</t>
  </si>
  <si>
    <t>2009-05-20</t>
  </si>
  <si>
    <t>Куда после "смерти" перефокусируются агрессивные люди.</t>
  </si>
  <si>
    <t>Беседа от 2009-08-10_01. Арбат.</t>
  </si>
  <si>
    <t>Немного о снах.</t>
  </si>
  <si>
    <t>Аттракторы.</t>
  </si>
  <si>
    <t>Где могут реализовываться  наши самые невообразимые мечты и фантазии.</t>
  </si>
  <si>
    <t>О взаимосвязях ротационных циклов с индивидуальными сценариями.</t>
  </si>
  <si>
    <t>Продолжение о ротационных циклах и индивидуальных сценариях.</t>
  </si>
  <si>
    <t>О перефокусировках в разные Прото-Формы.</t>
  </si>
  <si>
    <t>О Прото-Формах ГООЛГАМАА-А и переходных состояниях между формами.</t>
  </si>
  <si>
    <t>Продолжение беседы о Прото-Формах.</t>
  </si>
  <si>
    <t>Продолжение о Прото-Формах. Понятие «морфогенетическое поле».</t>
  </si>
  <si>
    <t>Продолжение разговора о Прото-Формах. ГООЛГАМАА-А и Прото-Формы. Морфогенетическое поле.</t>
  </si>
  <si>
    <t>В продолжение о Прото-Формах - о воде.</t>
  </si>
  <si>
    <t>Принцип работы с некоторыми видами страхов на примере.</t>
  </si>
  <si>
    <t>Все мы пришельцы из других Прото-Форм.</t>
  </si>
  <si>
    <t>О разных качественных направлениях развития. Прежде чем мы стали 3-х мерными, мы были другими.</t>
  </si>
  <si>
    <t>Каким образом образуются НУУ-ВВУ-формы (временные физические оболочки).</t>
  </si>
  <si>
    <t>О мозге.</t>
  </si>
  <si>
    <t>Опыт тибетских монахов или как согреться.</t>
  </si>
  <si>
    <t>2009-12-05</t>
  </si>
  <si>
    <t>УУ-ВВУ-Формы низших уровней самосознания неразличимы между всеми формами.</t>
  </si>
  <si>
    <t>О взаимосвязях сценариев всех форм в данном континууме.</t>
  </si>
  <si>
    <t>Ещё раз о перефокусировках в другие Прото-Формы.</t>
  </si>
  <si>
    <t>Жизнь личности никогда не прекращается.</t>
  </si>
  <si>
    <t>О перефокусировках в очень "отдалённые" формы.</t>
  </si>
  <si>
    <t>Фокус Дуального Отражения.</t>
  </si>
  <si>
    <t>Немного о ДРУОТММ-Системах.</t>
  </si>
  <si>
    <t>О Единстве.</t>
  </si>
  <si>
    <t>О Резосконцеонной Инволюционной ветви развития, к которой принадлежат СЛУИ-СЛУУ.</t>
  </si>
  <si>
    <t>Посмертного существования в Оллакт и Друотмм-системах не существует. Любая Форма заложена в виде специфических сочетаний волн.</t>
  </si>
  <si>
    <t>Отрывок рабочего обсуждения БДК.</t>
  </si>
  <si>
    <t>О свойствах и функциях высококачественных и низкокачественных УУ-ВВУ-форм.</t>
  </si>
  <si>
    <t>Рабочее обсуждение материала БДК.</t>
  </si>
  <si>
    <t>Интернет это одна из информационных структур Оллакт-Дуотмм-Систем.</t>
  </si>
  <si>
    <t>О Всеединстве.</t>
  </si>
  <si>
    <t>Кратко о состоянии Энерго-Плазмы на примере очереди.</t>
  </si>
  <si>
    <t>2010-01-04</t>
  </si>
  <si>
    <t>Все мысли и чувства находятся не в ближайшем будущем, а в сейчас – во временной эфирной наполняющей. О Формо-системах миров.</t>
  </si>
  <si>
    <t>Всю информацию мы берем из «временной эфирной наполняющей». О Формо-системах миров.</t>
  </si>
  <si>
    <t>Все Прото-Формы пользуются одними и теми же УУ-ВВУ-Формами, только все имеют разный механизм дешифрования информации.</t>
  </si>
  <si>
    <t>Некоторые необычные способности людей могут относиться к проявлениям других Прото-Форм.</t>
  </si>
  <si>
    <t>Как происходит изменение архетипов. Об УУ-ВВУ-Формах разного уровня "развития".</t>
  </si>
  <si>
    <t>2010-01-16</t>
  </si>
  <si>
    <t>Немного о подсознании.</t>
  </si>
  <si>
    <t>Об одномоментности-одновременности всего. Немного об УУ-ВВУ.</t>
  </si>
  <si>
    <t>О взаимосвязях нашего сознания с ОЛЛАКТ-ДРУОТММ-системой. О СЛУИ-СЛУУ и Чистых Космических Качествах.</t>
  </si>
  <si>
    <t>2010-01-23</t>
  </si>
  <si>
    <t>Предложение ОРИСа к Айфааровцам.</t>
  </si>
  <si>
    <t>Кратко о Цели.</t>
  </si>
  <si>
    <t>О прощении.</t>
  </si>
  <si>
    <t>Кратко о термине "Квантово-голографичный".</t>
  </si>
  <si>
    <t>У каждого своя ДРУОТММ-Система.</t>
  </si>
  <si>
    <t>Рабочее обсуждение БДК на множество различных тем.</t>
  </si>
  <si>
    <t>Универсальный Фокус Самосознания.</t>
  </si>
  <si>
    <t>О выборах на примере стюардессы Нади в 70х годах бросившейся на пистолет чтобы спасти пассажиров.</t>
  </si>
  <si>
    <t>О взаимодействиях условно совместимых и несовместимых Космических Качествах.</t>
  </si>
  <si>
    <t>Рабочее обсуждение БДК на множество различных тем 2.</t>
  </si>
  <si>
    <t>2010-02-14</t>
  </si>
  <si>
    <t>2010-02-15</t>
  </si>
  <si>
    <t>Обсуждение 12 БДК (ЛЛУУ-ВВУ, СВУУЛЛ-ВВУ, ЛУУД-ВВУ, СТООЛЛ-ВВУ, Мерность).</t>
  </si>
  <si>
    <t>О привязанностях или как построить гармоничные отношения с партнером.</t>
  </si>
  <si>
    <t>Почему подсознание относится к более высоким уровням ( 4-5 ), чем личностное сознание.</t>
  </si>
  <si>
    <t>О ротационном Цикле Стерео-Формы.</t>
  </si>
  <si>
    <t>Мерность - это параметр Самосознания.</t>
  </si>
  <si>
    <t>О так называемых астральных цветах и механизме их восприятия.</t>
  </si>
  <si>
    <t>Рабочее обсуждение БДК.</t>
  </si>
  <si>
    <t>Почему все основные развитые страны находятся в северном полушарии? Часть 2.</t>
  </si>
  <si>
    <t>Квантовый скачок.</t>
  </si>
  <si>
    <t>Об УУ-ВВУ-Формах и УУ-ВВУ-Копиях.</t>
  </si>
  <si>
    <t>Продолжение разговора об УУ-ВВУ-Копиях. О связях между Энергией и Информацией.</t>
  </si>
  <si>
    <t>Об азартных играх на будущих Айфаарах. Что нам даёт возможность жить вечно.</t>
  </si>
  <si>
    <t>2010-03-31</t>
  </si>
  <si>
    <t>К вопросу об активности низов. Разговор с Фоластмис.</t>
  </si>
  <si>
    <t>Тензор, УУ-ВВУ-Форма, УУ-ВВУ-копия.</t>
  </si>
  <si>
    <t>Продолжение о Квантовом Скачке.</t>
  </si>
  <si>
    <t>Разговор про Мерность.</t>
  </si>
  <si>
    <t>Об одномоментности-одновременности проявления УУ-ВВУ-копий через Самосознание.</t>
  </si>
  <si>
    <t>2010-04-09</t>
  </si>
  <si>
    <t>2010-04-12</t>
  </si>
  <si>
    <t>2010-04-21</t>
  </si>
  <si>
    <t>2010-05-01</t>
  </si>
  <si>
    <t>Изучайте достоверную информацию. О синдроме Лааксанты.</t>
  </si>
  <si>
    <t>Об интеллектуализме как о Человеческом качестве. О диффузгентности.</t>
  </si>
  <si>
    <t>Для тех, кто хочет остаться на Айфааре.</t>
  </si>
  <si>
    <t>Ваша активная позиция определяет качество перефокусировок.</t>
  </si>
  <si>
    <t>О подходе к работе с негативными реакциями -2.</t>
  </si>
  <si>
    <t>Каждая информация соответствует конфигурации Мира.</t>
  </si>
  <si>
    <t>Ваши шоры и рамки самосознания удерживают вас в определённых для них сценариях.</t>
  </si>
  <si>
    <t>О диффузгентности форм.</t>
  </si>
  <si>
    <t>О синтезе фоновых качеств.</t>
  </si>
  <si>
    <t>Что мы будем помнить в послелучевых формах.</t>
  </si>
  <si>
    <t>Наше понимание Мироздания ограничено синтезом двух доминантных качеств.</t>
  </si>
  <si>
    <t>Почему на Айфааре играют птички.</t>
  </si>
  <si>
    <t>Как БЫТЬ Айфааровцем - один из моментов.</t>
  </si>
  <si>
    <t>О переполюсовке Земли и связанных с этим событиях.</t>
  </si>
  <si>
    <t>Урок на ответственность (Стин-т).</t>
  </si>
  <si>
    <t>Урок на разрешение конфликтной ситуации(на примере газ.плит).</t>
  </si>
  <si>
    <t>Вы всегда качественне пребывая на Айфааре.</t>
  </si>
  <si>
    <t>Не принимайте чьё-то понимание Учения за истину.</t>
  </si>
  <si>
    <t>Снимайте свои футляры.</t>
  </si>
  <si>
    <t>Об открытости.</t>
  </si>
  <si>
    <t>Об аурических проявлениях отдельных конгломератов.</t>
  </si>
  <si>
    <t>О катаклизмических аномалиях природы.</t>
  </si>
  <si>
    <t>В дополнение о приеме перекиси водорода.</t>
  </si>
  <si>
    <t>В катаклизмах перефокустровки будут происходить по мере синтеза низших центов.</t>
  </si>
  <si>
    <t>С массажа (не обработано).</t>
  </si>
  <si>
    <t>Об электромагнетизме как проявлении доминирующих качеств.</t>
  </si>
  <si>
    <t>Почему важно подготовить сознание к медитациям.</t>
  </si>
  <si>
    <t>2010-06-27</t>
  </si>
  <si>
    <t>2010-06-28</t>
  </si>
  <si>
    <t>2010-06-29</t>
  </si>
  <si>
    <t>2010-06-30</t>
  </si>
  <si>
    <t>2010-07-01</t>
  </si>
  <si>
    <t>2010-07-07</t>
  </si>
  <si>
    <t>2010-07-08</t>
  </si>
  <si>
    <t>2010-07-09</t>
  </si>
  <si>
    <t>2010-07-13</t>
  </si>
  <si>
    <t>2010-07-14</t>
  </si>
  <si>
    <t>2010-07-16</t>
  </si>
  <si>
    <t>2010-07-21</t>
  </si>
  <si>
    <t>2010-07-22</t>
  </si>
  <si>
    <t>2010-07-23</t>
  </si>
  <si>
    <t>2010-07-26</t>
  </si>
  <si>
    <t>2010-07-27</t>
  </si>
  <si>
    <t>2010-07-28</t>
  </si>
  <si>
    <t>2010-07-31</t>
  </si>
  <si>
    <t>2010-08-04</t>
  </si>
  <si>
    <t>2010-08-10</t>
  </si>
  <si>
    <t>2010-08-11</t>
  </si>
  <si>
    <t>2010-08-12</t>
  </si>
  <si>
    <t>2010-08-16</t>
  </si>
  <si>
    <t>2010-08-17</t>
  </si>
  <si>
    <t>2010-08-18</t>
  </si>
  <si>
    <t>2010-09-08</t>
  </si>
  <si>
    <t>2010-09-09</t>
  </si>
  <si>
    <t>2010-09-28</t>
  </si>
  <si>
    <t>Про шумы.</t>
  </si>
  <si>
    <t>О ваших реакциях на внешние шумы.</t>
  </si>
  <si>
    <t>О новых песнях для нового поколения.</t>
  </si>
  <si>
    <t>Как стоит работать с песнями Моего Завета.</t>
  </si>
  <si>
    <t>Об играх ума.</t>
  </si>
  <si>
    <t>Сформированные когда-либо вами Сфуурмм-Формы влияют на восприятие жизненных ситуаций.</t>
  </si>
  <si>
    <t>2010-10-18</t>
  </si>
  <si>
    <t>Семинар (cырой распространять!).</t>
  </si>
  <si>
    <t>Жизнь среди людей, это, прежде всего проявление потенциальных возможностей для индивидуальных перефокусировок.</t>
  </si>
  <si>
    <t>2011-03-15</t>
  </si>
  <si>
    <t>2011-03-16</t>
  </si>
  <si>
    <t>2011-04-21</t>
  </si>
  <si>
    <t>О петлях при межвозрастных перефокусировках.</t>
  </si>
  <si>
    <t>О Вселенских качествах и количественных представлениях.</t>
  </si>
  <si>
    <t>О Мирах, Континуумах и петлях в них.</t>
  </si>
  <si>
    <t>2011-05-06</t>
  </si>
  <si>
    <t>2011-05-08</t>
  </si>
  <si>
    <t>2011-05-09</t>
  </si>
  <si>
    <t>О "петлях" и перефокусировках.</t>
  </si>
  <si>
    <t>2011-05-10</t>
  </si>
  <si>
    <t>Об иниго и некоторых вариантах будущих сценариев.</t>
  </si>
  <si>
    <t>Мы не правильно понимаем гравитацию.</t>
  </si>
  <si>
    <t>О взаимодействии ветвей развития.</t>
  </si>
  <si>
    <t>Нужно ГОРЕТЬ любой идеей.</t>
  </si>
  <si>
    <t>О прото-формных континуумах и путях развития.</t>
  </si>
  <si>
    <t>О методах Ориса работы с нами.</t>
  </si>
  <si>
    <t>О методах Ориса работы с нами (продолжение).</t>
  </si>
  <si>
    <t>2011-05-14</t>
  </si>
  <si>
    <t>2011-05-15</t>
  </si>
  <si>
    <t>2011-05-16</t>
  </si>
  <si>
    <t>2011-05-17</t>
  </si>
  <si>
    <t>2011-05-20</t>
  </si>
  <si>
    <t>2011-05-24</t>
  </si>
  <si>
    <t>2011-05-30</t>
  </si>
  <si>
    <t>2011-06-01</t>
  </si>
  <si>
    <t>2011-06-02</t>
  </si>
  <si>
    <t>Избавление от негативных состояний невозможно через другие сценарии.</t>
  </si>
  <si>
    <t>О разрешении парных конфликтных ситуаций.</t>
  </si>
  <si>
    <t>2011-06-06</t>
  </si>
  <si>
    <t>Немного о "временных петлях".</t>
  </si>
  <si>
    <t>Убеждать некого.</t>
  </si>
  <si>
    <t>Об активном наполнении Коллективного Сознания Человечества Сфуурмм-формами Ииссииди.</t>
  </si>
  <si>
    <t>2011-06-29</t>
  </si>
  <si>
    <t>Солнечные дни.</t>
  </si>
  <si>
    <t>В чём заключается важность и смысл "Солнечных дней".</t>
  </si>
  <si>
    <t>Каждое испытание выкристаллизовывает в вашей личности аспекты, которые в большей или в меньшей степени подходят более качественному Айфаару.</t>
  </si>
  <si>
    <t>2011-07-01</t>
  </si>
  <si>
    <t>2011-07-04</t>
  </si>
  <si>
    <t>О Резомиралах как об энергетической конструкции форм самосознания.</t>
  </si>
  <si>
    <t>Вирусы и бактерии - проявления высокоразвитых цивилизаций. Немного о морских цивилизациях.</t>
  </si>
  <si>
    <t>Важна мотивация на служение Идеи.</t>
  </si>
  <si>
    <t>2011-08-01</t>
  </si>
  <si>
    <t>2011-08-02</t>
  </si>
  <si>
    <t>2011-08-25</t>
  </si>
  <si>
    <t>О динамике подаспектного синтеза самосознания.</t>
  </si>
  <si>
    <t>2011-09-06</t>
  </si>
  <si>
    <t>Айфааровцам! На вас лежит большая ответственность по распространению Ииссиидиологии.</t>
  </si>
  <si>
    <t>2011-09-09</t>
  </si>
  <si>
    <t>после субботника (проверить).</t>
  </si>
  <si>
    <t>Идите всегда вперёд, а не прозябайте на какой-то границе ваших возможностей, думая, что вы находитесь в более качественных сценариях.</t>
  </si>
  <si>
    <t>Постоянное чтение Ииссиидиологии стимулирует активность Формо-Творцов более качественных уровней самосознания.</t>
  </si>
  <si>
    <t>О Психонациях и Эманациях как о субъективно-воспринимаемых проявлениях энергоплазмы.</t>
  </si>
  <si>
    <t>Радикальные методы работы направлены на подчакрамные перефокусировки.</t>
  </si>
  <si>
    <t>Формо-Типы-это проявление наших Стерео-форм через различную активность на генном уровне.</t>
  </si>
  <si>
    <t>Пока вам недоступно восприятие себя как УФС.</t>
  </si>
  <si>
    <t>Ваши взаимоотношения должны основываться на толерантности и дипломатичности.</t>
  </si>
  <si>
    <t>Понятия Прошлого и Будущего формируются нашим дискретным восприятием окружающего мира.</t>
  </si>
  <si>
    <t>Уровень вашей устремлённости к Цели определяет степень перефокусировок на Солнечных днях.</t>
  </si>
  <si>
    <t>2011-09-10</t>
  </si>
  <si>
    <t>2011-09-11</t>
  </si>
  <si>
    <t>2011-09-14</t>
  </si>
  <si>
    <t>2011-09-16</t>
  </si>
  <si>
    <t>2011-09-19</t>
  </si>
  <si>
    <t>2011-09-20</t>
  </si>
  <si>
    <t>2011-09-21</t>
  </si>
  <si>
    <t>Сеансы высокочастотных перефокусировок нужно воспринимать лишь как эгллеролифтивный импульс.</t>
  </si>
  <si>
    <t>2011-09-23</t>
  </si>
  <si>
    <t>2011-09-26</t>
  </si>
  <si>
    <t>2011-09-29</t>
  </si>
  <si>
    <t>Мы приближаемся к моменту разделения Человечества на более и менее качественные части самосознаний.</t>
  </si>
  <si>
    <t>О мультиполяризации Фокуса и интересе реализации.</t>
  </si>
  <si>
    <t>Принципы ИИ будут меняться и углубляться по мере вашего усвоения и распространения Знания.</t>
  </si>
  <si>
    <t>Только определённые методы позволяют мне проявить ваши более качественные конфигурации.</t>
  </si>
  <si>
    <t>Качество ваших выборов зависит от степени синтезированности вашей конфигурации.</t>
  </si>
  <si>
    <t>О тоновых именах как о проекции различных цивилизаций.</t>
  </si>
  <si>
    <t>О статусе гостя на Айфааре.</t>
  </si>
  <si>
    <t>В данных континуумах Ииссиидиология не имеет аналогов и является единственным эгллеролифтивным импульсом в ллууввуумическом направлении развития.</t>
  </si>
  <si>
    <t>О правиле 2-х минутного выхода из конфликтной ситуации.</t>
  </si>
  <si>
    <t>Стингмейллерат о "Солнечных днях".</t>
  </si>
  <si>
    <t>Как связаны наши перефокусировки и Сфуурмм-Формы о других людях.</t>
  </si>
  <si>
    <t>О Психонациях и Эманациях. Истинное понимание динамики частей Энергоплазмы ограничено системой восприятия.</t>
  </si>
  <si>
    <t>О ллууввумической Открытости.</t>
  </si>
  <si>
    <t>Орис о внутриайфааровском чате.</t>
  </si>
  <si>
    <t>О бирвуляртности.</t>
  </si>
  <si>
    <t>Чистые Космические Качества неизменны в любом диапазоне мерности.</t>
  </si>
  <si>
    <t>О Полях-Сознаниях.</t>
  </si>
  <si>
    <t>О Формо-Творцах.</t>
  </si>
  <si>
    <t>Высокие частоты могут вызывать диссонанс в низкочастотных излучателях.</t>
  </si>
  <si>
    <t>О проявлении форм самосознания с одинаковой доминантой в разных доминирующих континуумах.</t>
  </si>
  <si>
    <t>Замещение доминантных Качеств создаёт возможность смещения с ллууввумического пути развития.</t>
  </si>
  <si>
    <t>Вы пока не знаете Сфуурмм-Форм ллууввумического направления развития.</t>
  </si>
  <si>
    <t>О мультиполяризации.</t>
  </si>
  <si>
    <t>О синтетической пищи будущего и уменьшении потребностей продолжительном сне.</t>
  </si>
  <si>
    <t>Об ошибках первых устроителей Айфааров, не прошедших тренинг по разрешению 2-х минутных конфликтных ситуаций.</t>
  </si>
  <si>
    <t>О тебованиях к будущим устроителям Айфааров.</t>
  </si>
  <si>
    <t>Пример схлопывания временной петли со своими более качественными конфигурациями.</t>
  </si>
  <si>
    <t>Обсуждения о качественности совершаемых нами выборов. О фанатичных проявлениях.</t>
  </si>
  <si>
    <t>Для чего существуют и в чём смысл "солнечных дней".</t>
  </si>
  <si>
    <t>Депрессия имеет разные причины возникновения.</t>
  </si>
  <si>
    <t>Формы самосознания с различными схемами синтеза воспринимают по-разному одно и тоже проявление чего-либо.</t>
  </si>
  <si>
    <t>Субъективизм совместимости качеств определяется возможностями системы восприятия.</t>
  </si>
  <si>
    <t>Как влияют вирусы и мутационные процессы на перефокусировки.</t>
  </si>
  <si>
    <t>Об отсеве некачественных конфигураций с помощью уроков.</t>
  </si>
  <si>
    <t>Конфигурации форм самосознаний уравновешены в сллоогрентности Энерго-Плазмы.</t>
  </si>
  <si>
    <t>Все рассматриваемые процессы и используемые представления субъективно условны относительно ллуувумического направления развития нашего самосознания.</t>
  </si>
  <si>
    <t>Какие состояния самочувствия могут быть после Солнечных дней и почему.</t>
  </si>
  <si>
    <t>2011-09-30</t>
  </si>
  <si>
    <t>2011-10-04</t>
  </si>
  <si>
    <t>2011-10-06</t>
  </si>
  <si>
    <t>2011-10-07</t>
  </si>
  <si>
    <t>2011-10-10</t>
  </si>
  <si>
    <t>2011-10-12</t>
  </si>
  <si>
    <t>2011-10-13</t>
  </si>
  <si>
    <t>2011-10-14</t>
  </si>
  <si>
    <t>2011-10-17</t>
  </si>
  <si>
    <t>2011-10-20</t>
  </si>
  <si>
    <t>2011-10-22</t>
  </si>
  <si>
    <t>2011-10-24</t>
  </si>
  <si>
    <t>2011-10-25</t>
  </si>
  <si>
    <t>2011-10-26</t>
  </si>
  <si>
    <t>2011-10-27</t>
  </si>
  <si>
    <t>2011-10-28</t>
  </si>
  <si>
    <t>2011-10-31</t>
  </si>
  <si>
    <t>2011-10-08</t>
  </si>
  <si>
    <t>2011-10-15</t>
  </si>
  <si>
    <t>2011-11-01</t>
  </si>
  <si>
    <t>2011-11-08</t>
  </si>
  <si>
    <t>2011-11-09</t>
  </si>
  <si>
    <t>2011-11-10</t>
  </si>
  <si>
    <t>2011-11-15</t>
  </si>
  <si>
    <t>2011-11-16</t>
  </si>
  <si>
    <t>2011-11-17</t>
  </si>
  <si>
    <t>Каждый тип Вселенных имеет свою схему проявления Гармонии Качеств.</t>
  </si>
  <si>
    <t>В каждом Совмещённом Качестве проявляется часть других Совмещённых Качеств.</t>
  </si>
  <si>
    <t>Инфо-Творцы могут проявить себя только во взаимосвязи с Формо-Творцами. Каким образом идёт присоединение ещё одного Качества.</t>
  </si>
  <si>
    <t>О ТОО-УУ и СВОО-УУ сущностях.</t>
  </si>
  <si>
    <t>Любое информационное взаимодействие создает свой Творческий энергопотенциал.</t>
  </si>
  <si>
    <t>Эфирный план-это структура синтезированных инволюционных ветвей.</t>
  </si>
  <si>
    <t>О витальных и ментальных перекосах в силовых взаимосвязях Чистых Качеств.</t>
  </si>
  <si>
    <t>Формо-Творцы являются носителями Энергии и бирвуляртно и сллоогрентно принимают участие во всех типах процессов Энерго-Плазмы.</t>
  </si>
  <si>
    <t>2011-11-23</t>
  </si>
  <si>
    <t>2011-11-25</t>
  </si>
  <si>
    <t>2011-11-30</t>
  </si>
  <si>
    <t>2011-12-02</t>
  </si>
  <si>
    <t>Об Энергии как о Творческом потенциале информационного взаимодействия элементов Энерго-Плазмы.</t>
  </si>
  <si>
    <t>О коварллертности и и импресептности.</t>
  </si>
  <si>
    <t>О тахионной активности и способности ловить мысли других.</t>
  </si>
  <si>
    <t>2011-12-14</t>
  </si>
  <si>
    <t>О мерности.</t>
  </si>
  <si>
    <t>О нулевом ингредиенте и бирвуляртных склоонгмах.</t>
  </si>
  <si>
    <t>Почему выбрана именно такая форма передачи Ииссиидиологии в Коллективное Сознание Человечества.</t>
  </si>
  <si>
    <t>О медитациях.</t>
  </si>
  <si>
    <t>2011-12-22</t>
  </si>
  <si>
    <t>2011-12-26</t>
  </si>
  <si>
    <t>2011-12-29</t>
  </si>
  <si>
    <t>О Карме.</t>
  </si>
  <si>
    <t>Об ирркогликтивном и эгллеролифтивном импульсах и информационном взаимодействии Инфо- и Формо-Творцов.</t>
  </si>
  <si>
    <t>Эгоистичные желания не приведут вас к перефокусировкам в ллууввумическом направлении развития.</t>
  </si>
  <si>
    <t>О влиянии активности Формо-Творцов на Фокусную динамику.</t>
  </si>
  <si>
    <t>О взаимодействии ирркогликтивного и эгллеролифтивного импульсов.</t>
  </si>
  <si>
    <t>О взаимодействии Энергии и Информации.</t>
  </si>
  <si>
    <t>Пытаясь разобраться в Ииссиидиологии вы развиваете интуицию и ментальные уровни.</t>
  </si>
  <si>
    <t>Доступность более качественной информации зависит от диапазона мерности проявления Самосознания.</t>
  </si>
  <si>
    <t>Суть вашего Самосознания определяет тенденция Фокусной Динамики Формо-Творцов.</t>
  </si>
  <si>
    <t>Нужно использовать момент для разрешения непозитивной ситуации.</t>
  </si>
  <si>
    <t>О вибрации и тензорности.</t>
  </si>
  <si>
    <t>Об аурической динамике Звёзд на Айфааре.</t>
  </si>
  <si>
    <t>Законы силовых взаимодействий не идентичны на разных уровнях мерности.</t>
  </si>
  <si>
    <t>О динамичности учения Ииссиидиологии и будущих способах передачи информации.</t>
  </si>
  <si>
    <t>О лийллусцивности.</t>
  </si>
  <si>
    <t>2012-01-02</t>
  </si>
  <si>
    <t>2012-01-03</t>
  </si>
  <si>
    <t>2012-01-04</t>
  </si>
  <si>
    <t>2012-01-05</t>
  </si>
  <si>
    <t>2012-01-06</t>
  </si>
  <si>
    <t>2012-01-07</t>
  </si>
  <si>
    <t>2012-01-10</t>
  </si>
  <si>
    <t>Думайте о своём будущем более конкретно.</t>
  </si>
  <si>
    <t>Об исповеди (НЕ ОБРАБОТАН).</t>
  </si>
  <si>
    <t>2012-01-19</t>
  </si>
  <si>
    <t>2012-01-22</t>
  </si>
  <si>
    <t>О будущих генетических изменениях хищников.</t>
  </si>
  <si>
    <t>Сон наяву.</t>
  </si>
  <si>
    <t>Возможности посмертных перефокусировок.</t>
  </si>
  <si>
    <t>Почему мы пока не можем общаться мысленно.</t>
  </si>
  <si>
    <t>2012-02-06</t>
  </si>
  <si>
    <t>2012-02-15</t>
  </si>
  <si>
    <t>2012-02-20</t>
  </si>
  <si>
    <t>Техника медитаций на Космические коды.</t>
  </si>
  <si>
    <t>О факторных осях.</t>
  </si>
  <si>
    <t>2012-05-29</t>
  </si>
  <si>
    <t>О новых правилах решения межличностных конфликтов на Айфааре.</t>
  </si>
  <si>
    <t>2012-06-01</t>
  </si>
  <si>
    <t>Что определяет НУУ-ВВУ-Конфигурацию как таковую.</t>
  </si>
  <si>
    <t>2012-06-06</t>
  </si>
  <si>
    <t>обраб,
да/нет</t>
  </si>
  <si>
    <t>Об Исповеди и микроисповедях.</t>
  </si>
  <si>
    <t>2012-06-12</t>
  </si>
  <si>
    <t>2012-06-19</t>
  </si>
  <si>
    <t>О зависти.</t>
  </si>
  <si>
    <t>2012-06-22</t>
  </si>
  <si>
    <t>Покаяние-это процесс утверждения новой Конфигурации Самосознания.</t>
  </si>
  <si>
    <t>Почему женщины легче идут на акт Покаяния.</t>
  </si>
  <si>
    <t>О подготовке к процессу Исповеди и полного Покаяния.</t>
  </si>
  <si>
    <t>Как образуется ФДО при взаимодействии реконверстных конфигураций Информации.</t>
  </si>
  <si>
    <t>2012-06-28</t>
  </si>
  <si>
    <t>О взаимосвязи качественности сценариев и конфигураций Самосознания.</t>
  </si>
  <si>
    <t>О лучевых и неиспользуемых возможностях.</t>
  </si>
  <si>
    <t>О резонационной зоне и Резопазоне (дополнение).</t>
  </si>
  <si>
    <t>О резонационной зоне и Резопазоне.</t>
  </si>
  <si>
    <t>Более качественные формы Самосознания пользуются опытом находящихся во временных петлях.</t>
  </si>
  <si>
    <t>2012-07-03</t>
  </si>
  <si>
    <t>2012-07-06</t>
  </si>
  <si>
    <t>2012-07-09</t>
  </si>
  <si>
    <t>k-1-Стрессовые зоны ОДС, "распад" Формо-копий на более элементарные части.</t>
  </si>
  <si>
    <t>k-2-Что сбрасывается в "стрессовые зоны".</t>
  </si>
  <si>
    <t>k-3-Мерностный диапазон реализации Формо-копии.</t>
  </si>
  <si>
    <t>k-4-Почему межкачественный синтез всегда сопровождается смертью.</t>
  </si>
  <si>
    <t>k-5-Как можно увязать "стрессовую зону", "Сферу Творчества" и "Реализационную нишу".</t>
  </si>
  <si>
    <t>k-6-ВЭН (временная эфирная наполняющая) имеет отношение не только к физически проявленной личности.</t>
  </si>
  <si>
    <t>k-7-О механизме клексования.</t>
  </si>
  <si>
    <t>k-8-В нашем подсознании всегда есть опыт, который мы пока что не можем использовать.</t>
  </si>
  <si>
    <t>k-9-К чему "привязана" ОДС (ОЛЛАКТ-ДРУОТММ-система).</t>
  </si>
  <si>
    <t>k-10-О "Сферах Творчества" и "Реализационных нишах".</t>
  </si>
  <si>
    <t>k-11-Как образом образуются дуплекс-сферы.</t>
  </si>
  <si>
    <t>k-12-Энергоинформационный Резомирал.</t>
  </si>
  <si>
    <t>k-13-О типах проявления сознаний в группах континуумов.</t>
  </si>
  <si>
    <t>k-14-О Резомиралах и "Субъективных реальностях".</t>
  </si>
  <si>
    <t>Польза и вред алкоголя обусловлены умением им пользоваться.</t>
  </si>
  <si>
    <t>Что такое Фокусная динамика и Фокусные взаимосвязи. О РРГЛУУ-ВВУ.</t>
  </si>
  <si>
    <t>РРГЛУУ-ВВУ (наша Фокусная Динамика) структурирована фокусными динамиками других Прото-Форм.</t>
  </si>
  <si>
    <t>2012-07-23</t>
  </si>
  <si>
    <t>2012-07-31</t>
  </si>
  <si>
    <t>k-1-Что же это такое,- Формо-Творцы.</t>
  </si>
  <si>
    <t>k-2-В чём заключается отличие между реконверстными конфигурациями и Инфо-Творцами.</t>
  </si>
  <si>
    <t>k-3-О реконверстных конфигурациях информации.</t>
  </si>
  <si>
    <t>k-4-Что такое реконверстная информация (продолжение).</t>
  </si>
  <si>
    <t>k-5-Кратко о био-Творцах.</t>
  </si>
  <si>
    <t>k-6-О мультиполяризации Фокусной Динамики Самосознания.</t>
  </si>
  <si>
    <t>2012-08-31</t>
  </si>
  <si>
    <t>k-1-Что такое Кармо-Форма, в чём заключается разница между СФУУРММ-Формой и кармонацией.</t>
  </si>
  <si>
    <t>О разнокачественности энергий, усиливаемых в пирамидах с различной степенью фрактальности.</t>
  </si>
  <si>
    <t>2012-09-05</t>
  </si>
  <si>
    <t>2012-09-06</t>
  </si>
  <si>
    <t>В период высокочастотной "лучевой" активности, возможны перефокусировки в более качественные стерео-типы, без проработки низкочастотных сексуальной и негативных реализаций.</t>
  </si>
  <si>
    <t>Про солнечные дни.</t>
  </si>
  <si>
    <t>2012-09-21</t>
  </si>
  <si>
    <t>k-2-Получаем ли мы эмпирический опыт, если учесть, что в нас постоянно стекается опыт других наших личностных интерпретаций?</t>
  </si>
  <si>
    <t>k-4-Каким образом у нас появляется интуитивный опыт.</t>
  </si>
  <si>
    <t>k-5-Как увязать представления о смене и непрерывности ротационных Циклов?</t>
  </si>
  <si>
    <t>субботник - За глубокое понимание помощи в духе.</t>
  </si>
  <si>
    <t>Об отдыхе от Айфаара и необходимости различных свилгс-сферационных преобразований.</t>
  </si>
  <si>
    <t>2012-10-06</t>
  </si>
  <si>
    <t>2012-10-08</t>
  </si>
  <si>
    <t>О борьбе.</t>
  </si>
  <si>
    <t>2012-10-12</t>
  </si>
  <si>
    <t>2012-10-23</t>
  </si>
  <si>
    <t>В период лучевых только конкретные альтруистично-интеллектуальные действия позволяют быстрее преодолеть низкокачественную динамику самосознания.</t>
  </si>
  <si>
    <t>О помощи в Духе и психо-ментальной связи в данном процессе.</t>
  </si>
  <si>
    <t>Беседа Ориса с Наташей и Мишей.</t>
  </si>
  <si>
    <t>Каждый тип коллективного сознания Айфаара имеет свою конфигурацию Ориса.</t>
  </si>
  <si>
    <t>Разумность и развитость какой-либо формы самосознания субъективно и относительно.</t>
  </si>
  <si>
    <t>Каждый выбирает свои пути и методы достижения Цели.</t>
  </si>
  <si>
    <t>О решении вопросов в парных отношениях.</t>
  </si>
  <si>
    <t>Узоры на полях-это информационные послания иных разумов и тест на возможность контакта.</t>
  </si>
  <si>
    <t>О субъективности воспринимаемых нами процессов медитации и понимания волновых излучений.</t>
  </si>
  <si>
    <t>Самовнушение о пребывании в уравновешенном состоянии не способствует осознанной работе с Конфигурацией Самосознания.</t>
  </si>
  <si>
    <t>k-1-В чём состоит разница между резонационностью и коварллертностью.</t>
  </si>
  <si>
    <t>k-2-О лийллусцивности.</t>
  </si>
  <si>
    <t>О Доверии Учителю и Вере в себя!</t>
  </si>
  <si>
    <t>О лийллусцивности и гейлитургентности.</t>
  </si>
  <si>
    <t>Cмещение фокусной динамики в сферу реализации протоформных интересов является объективным процессом свилгс-сферационных преобразований ллууввумической схемы синтеза.</t>
  </si>
  <si>
    <t>Наша звезда (солнце) входит в состав двухзвёздной системы. Планеты Солнечной системы имеют двойников в её пределах.</t>
  </si>
  <si>
    <t>Варианты вашего ближайшего будущего зависят от активности уровней самосознания.</t>
  </si>
  <si>
    <t>Каким образом проявляются низкие уровни инглимилисс и арглаамуни.Их взаимосвязь с состоянием творческого вдохновения.</t>
  </si>
  <si>
    <t>О мотивации и качественности последствий принятых решений.</t>
  </si>
  <si>
    <t>Часто мы не отличаем свои и чужие мысли.</t>
  </si>
  <si>
    <t>Как проверить достоверность информации, изложенной в Ииссиидиологии.</t>
  </si>
  <si>
    <t>ДНК-главный механизм обеспечения Информацией био-Творцов.</t>
  </si>
  <si>
    <t>О взаимосвязи Фокусных динамик гипнотизера и гипнотизируемого.</t>
  </si>
  <si>
    <t>О механизме слёз. Выравнивание в психодинамике мужских и женских аспектов приводит к лучшему взаимопониманию между женщинами и мужчинами.</t>
  </si>
  <si>
    <t>Каждый свободен в своём выборе. О важности позитивного отношения к жизни.</t>
  </si>
  <si>
    <t>О проявлениях несинтетического характера в нашиих типах реальностей.</t>
  </si>
  <si>
    <t>О доминантных и рецессивных качествах.</t>
  </si>
  <si>
    <t>Что нужно и что мешает каждому чтобы жить в мирах Ииссиидиологии.</t>
  </si>
  <si>
    <t>Нужно научиться делать осознанный выбор!(НЕ ДЛЯ ИНЕТА).</t>
  </si>
  <si>
    <t>Вы пока не можете быстро переключаться с активности процессов какой-то из спиралей(НЕ ДЛЯ ИНЕТА).</t>
  </si>
  <si>
    <t>Как проявляется работа Формо-Творцов через ДНК. О причинах болезней и рака.</t>
  </si>
  <si>
    <t>О генных модуляторах ДНК и пандемии как способе перефокусировки в различные направления развития.</t>
  </si>
  <si>
    <t>Умейте спокойно принимать разные мнения.</t>
  </si>
  <si>
    <t>О механизме протоформных перефокусировок Сознания.</t>
  </si>
  <si>
    <t>Каким образом помогают физические нагрузки при работе с арглаамуни.</t>
  </si>
  <si>
    <t>Заявляя о своих убеждениях, вы перефокусируетесь и утверждаетесь в более качественных своих конфигурациях и сценариях.</t>
  </si>
  <si>
    <t>О светлых волосах.</t>
  </si>
  <si>
    <t>Наши формы проявления всего лишь носители базовой информации для синтеза в определенном направлении развития.</t>
  </si>
  <si>
    <t>О Пространстве-Времени и образовании временных потоков.</t>
  </si>
  <si>
    <t>Пример отличия Энерго-Плазмы и УПДИ.</t>
  </si>
  <si>
    <t>О субъективности понятия мерности.</t>
  </si>
  <si>
    <t>О некоторых принципах телепортации в будущем.</t>
  </si>
  <si>
    <t>Чтобы начать медитировать, у вас должен появиться интерес.</t>
  </si>
  <si>
    <t>Что такое лийллусцивность, в чём её отличие от гейлитургентности (коллоквиум).</t>
  </si>
  <si>
    <t>С помощью чего формируется мерность. Об Универсальной мерности (коллоквиум).</t>
  </si>
  <si>
    <t>О ДДИИУЙЙИ-Сущности (коллоквиум).</t>
  </si>
  <si>
    <t>В будущем, всё не так уж сумрачно, как порой кажется.</t>
  </si>
  <si>
    <t>О внутренней уверенности. О медитации, как механизме дающем возможность получения неограниченной информации.</t>
  </si>
  <si>
    <t>Только каждый сам способен раскрыть в себе какие-либо способности. О свободе.</t>
  </si>
  <si>
    <t>k1-Почему СВОО-УУ-Сущности синтезируются именно по 3-м и более ЧКК (Коллоквиум).</t>
  </si>
  <si>
    <t>k2-ОО-УУ-Сущности это и есть СВОО-УУ-Сущности. О всеобъединении ОО-УУ-Сущностей в единую Сущность (Коллоквиум).</t>
  </si>
  <si>
    <t>k3-Почему космическим цивилизациям сложно нас понять, чего они ждут от нас в будущем. О механизме сведения дискретности нашего мышления в интеграционные процессы (Коллоквиум).</t>
  </si>
  <si>
    <t>k4-О субъективизме нашего мышления (Коллоквиум).</t>
  </si>
  <si>
    <t>k5-Почему ТОО-УУ-Сущности синтезировались по 2-м ЧКК, а СВОО-УУ-Сущности по 3-м и более ЧКК. Границы ТОО-УУ- и СВОО-УУ-Сущностей очень размыты (Коллоквиум).</t>
  </si>
  <si>
    <t>k6-При взгляде из субъективной реальности каких-то Прото-форм на СВОО-УУ-Сущности, мы можем воспринимать их уже как на ТОО-УУ-Сущности (Коллоквиум).</t>
  </si>
  <si>
    <t>k7-Можем ли мы в медитации, просматривая дооллсовые уровни, воспринимать эти механизмы как СВОО-УУ-Сущности (Коллоквиум).</t>
  </si>
  <si>
    <t>k8-О механизме реализации СВОО-УУ-Сущностей (Коллоквиум).</t>
  </si>
  <si>
    <t>k9-Почему у человека в нашей мерности нет возможности воспринимать себя помимо СВОО-УУ-Сущностей, ещё и ТОО-УУ-механизмом. О ллууввумическом развитии и ответственности (Коллоквиум).</t>
  </si>
  <si>
    <t>k10-При внутрикачественном Синтезе сохраняются те же законы как и при межкачественном Синтезе (Коллоквиум).</t>
  </si>
  <si>
    <t>k1-"Антимиры" и "аниолептические Миры" - разные понятия! (Коллоквиум).</t>
  </si>
  <si>
    <t>k2-Получая опыт, множество аниолептических Систем становятся катиолептическими (Коллоквиум).</t>
  </si>
  <si>
    <t>k3-Анио- и катиолептические формо-системы миров и ГЛЭИИЙО- и УДДВОО- мерности, это разные сферы реализации (Коллоквиум).</t>
  </si>
  <si>
    <t>k4-О новом опыте совершенствования нас в ллууввумическом направлении Синтеза. Об опыте аниолептических Миров (Коллоквиум).</t>
  </si>
  <si>
    <t>k5-Полученный нами, опыт является энергопотенциалом нашей Фокусной Динамики (Коллоквиум).</t>
  </si>
  <si>
    <t>k6-О получении интуитивного опыта из аниолептических Миров (Коллоквиум).</t>
  </si>
  <si>
    <t>k7-Как ускорить процесс развития интуитивного чувствования (Коллоквиум).</t>
  </si>
  <si>
    <t>k8-Об анио- и катиолептических формо-системах миров. О ГЛЭИИЙО- и УДДВОО- диапазонах мерности (Коллоквиум).</t>
  </si>
  <si>
    <t>k9-О признаках ллууввумической бирвуляртности (Коллоквиум).</t>
  </si>
  <si>
    <t>k10-О устойчивой и локальной аниолептичности (Коллоквиум).</t>
  </si>
  <si>
    <t>k11-О точечных и очаговых трансмутациях (Коллоквиум).</t>
  </si>
  <si>
    <t>k1-О реконверстных конфигурациях и аспектах Качеств (Коллоквиум).</t>
  </si>
  <si>
    <t>k3-О влиянии окружающей действительности на структуризацию фокусной динамики (Коллоквиум).</t>
  </si>
  <si>
    <t>k4-Формо-Система Миров реализуется посредством множества систем Восприятия (Коллоквиум).</t>
  </si>
  <si>
    <t>k5-Каждому Стерео-Типу свойственна своя точка проявления (Коллоквиум).</t>
  </si>
  <si>
    <t>k1-Что такое доминантность между аспектами ЧКК. О доминантности 2х и более ЧКК (Коллоквиум).</t>
  </si>
  <si>
    <t>k2-Флакс-Реальности имеют 3-х инвадерентный тип Синтеза (Коллоквиум).</t>
  </si>
  <si>
    <t>k3-Мы, как люди, являемся отражением множества Прото-Форм. Откуда начинается межкачественный Синтез (Коллоквиум).</t>
  </si>
  <si>
    <t>k4-Уточнение о взаимосвязях между синтезируемыми доминантами (Коллоквиум).</t>
  </si>
  <si>
    <t>k5-Разные человекоподобные цивилизации отражают разные схемы синтеза (Коллоквиум).</t>
  </si>
  <si>
    <t>k6-Нельзя путать диапазон проявления формы и диапазон проявления фокусной динамики (Коллоквиум).</t>
  </si>
  <si>
    <t>Об индивидуальности процесса медитации.</t>
  </si>
  <si>
    <t>Изменения в качественности конфигурации влияют на восприятие одних и тех же событий.</t>
  </si>
  <si>
    <t>Кататонические состояния в будущем становятся просто свойством наших НУУ-ВВУ-Форм.</t>
  </si>
  <si>
    <t>k1-Можно ли сказать, что Импульс-Потенциалы и Ветви развития это одно и тоже (Коллоквиум).</t>
  </si>
  <si>
    <t>k2-Кратко о Ветвях развития (Коллоквиум).</t>
  </si>
  <si>
    <t>k3-Наша логика руководствуется определёнными признаками, свойственными её системе Восприятия (Коллоквиум).</t>
  </si>
  <si>
    <t>k4-Ветви развития это формы проявления различных частей Единого Импульс-Потенциала (Коллоквиум).</t>
  </si>
  <si>
    <t>k5-Синтетическая и Резосконцеонная ветви это главные признаки творчества АИЙ-ЙЯ (Коллоквиум).</t>
  </si>
  <si>
    <t>k6-О Синтетических и несинтетических типах взаимосвязей (Коллоквиум).</t>
  </si>
  <si>
    <t>k1-Может ли одна группа ПВК включать в себя ПВК разных временных потоков. О Формо-системах Миров. О субъективных Реальностях. О дувуйллерртности (Коллоквиум).</t>
  </si>
  <si>
    <t>k2-Все ПВК дувуйллерртны по отношению друг к другу (Коллоквиум).</t>
  </si>
  <si>
    <t>k3-Чем отличается индивидуальная субъективная Реальность от персоналистического Мира (Коллоквиум).</t>
  </si>
  <si>
    <t>k4-О дувуйллерртности (Коллоквиум).</t>
  </si>
  <si>
    <t>k5-Фокусная Динамика каждой личности образует субъективную Формо-систему Коллективного Сознания данного человечества (Коллоквиум).</t>
  </si>
  <si>
    <t>k1-ИЛЛГРИИ-ТО-О (Биомаятник) и Сбоаллгсс-Сущности (Коллоквиум).</t>
  </si>
  <si>
    <t>k2-О Взаимосвязи ИЛЛГРИИ-ТО-О (Биомаятник) с ВЭН и ПЭС (Коллоквиум).</t>
  </si>
  <si>
    <t>k3-Можно ли между бирвуляртным склоонгмом и ИЛЛГРИИ-ТО-О (Биомаятник), поставить знак равенства (Коллоквиум).</t>
  </si>
  <si>
    <t>k1.</t>
  </si>
  <si>
    <t>k2.</t>
  </si>
  <si>
    <t>k3.</t>
  </si>
  <si>
    <t>Сексуальная привязанность образуется на фоне гормональной активности. Гормоны-это реализация протоформных Формо-Творцов.</t>
  </si>
  <si>
    <t>k4.</t>
  </si>
  <si>
    <t>k5.</t>
  </si>
  <si>
    <t>О тоновых или Звёздных именах. О проявлении нас в 4й мерности. Об уровнях допуска при глубинных медитациях.</t>
  </si>
  <si>
    <t>k1-Об акте меркавгнации, УПДИ, УФС, Временных Потоках (коллоквиум).</t>
  </si>
  <si>
    <t>k2-Об Энерго-Плазме. Как образуется Пространство-Время (коллоквиум).</t>
  </si>
  <si>
    <t>Что такое "Звёздное имя". О звуковых Космических Кодах.</t>
  </si>
  <si>
    <t>О примогенитивном Состоянии Информации, ЕСИП и т.п.</t>
  </si>
  <si>
    <t>Пока вы не способны проявлять ллууввумические Качества.</t>
  </si>
  <si>
    <t>Для формирования амплиативных мотиваций нужно глубокое знание Ииссиидиологии.</t>
  </si>
  <si>
    <t>Об активизации Прото-Формных направлений в нашей Фокусной Динамике и нашем взаимодействии с различными Прото-Формами и Формо-Творцами.</t>
  </si>
  <si>
    <t>Почему мы видим в Орисе образ врага.</t>
  </si>
  <si>
    <t>Вы не научитесь медитировать, если не будете прилагать к этому усилия.</t>
  </si>
  <si>
    <t>Об изменении нейронных сетей при подчакрамных перефокусировках.</t>
  </si>
  <si>
    <t>О влиянии Прото-Формнности на нашу Фокусную Динамику. О тенденциях в науке.</t>
  </si>
  <si>
    <t>Отличие наших форм в разных ПВК.</t>
  </si>
  <si>
    <t>Результатом мультиполяризации Фокуса Пристального Внимания является множество сценариев.</t>
  </si>
  <si>
    <t>Более качественные наши формы аккумулируют весь опыт нас текущих.</t>
  </si>
  <si>
    <t>Употребляя в пищу форму Самосознания происходит процесс взаимодействия Коллективных Разумов. Как в этом участвуют аминокислоты.</t>
  </si>
  <si>
    <t>О кармических взаимосвязях с параллельными сценариями.</t>
  </si>
  <si>
    <t>О сексуальных трансмутациях.</t>
  </si>
  <si>
    <t>Со временем происходит затухание сексуальных отношений в паре.</t>
  </si>
  <si>
    <t>Об институте семьи в будущем и перефокусировках в более качественные варианты развития Миров.</t>
  </si>
  <si>
    <t>Что представляет собой мысле-чувственная динамика детей с умственным отклонением.</t>
  </si>
  <si>
    <t>О поиске мотиваций для работы со своим Самосознанием. В будущем возможны генные изменения, которые будут сказываться на психизмах.</t>
  </si>
  <si>
    <t>Момент выбора - стоит ли пожертвовать собой, ради жизни другого человека.</t>
  </si>
  <si>
    <t>Об открытости при общении с близкими людьми и работе с их низкокачественными проявлениями.</t>
  </si>
  <si>
    <t>2012-11-02</t>
  </si>
  <si>
    <t>2012-11-05</t>
  </si>
  <si>
    <t>2012-11-06</t>
  </si>
  <si>
    <t>2012-11-08</t>
  </si>
  <si>
    <t>2012-11-09</t>
  </si>
  <si>
    <t>2012-11-12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</si>
  <si>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</si>
  <si>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</si>
  <si>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</si>
  <si>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</si>
  <si>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</si>
  <si>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</si>
  <si>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</si>
  <si>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</si>
  <si>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</si>
  <si>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</si>
  <si>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</si>
  <si>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</si>
  <si>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</si>
  <si>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</si>
  <si>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2012-12-11</t>
  </si>
  <si>
    <t>2012-12-14</t>
  </si>
  <si>
    <t>2012-12-17</t>
  </si>
  <si>
    <t>2012-12-18</t>
  </si>
  <si>
    <t>2013-01-20</t>
  </si>
  <si>
    <t>2013-02-17</t>
  </si>
  <si>
    <t>2013-02-18</t>
  </si>
  <si>
    <t>2013-03-03</t>
  </si>
  <si>
    <t>2013-03-04</t>
  </si>
  <si>
    <t>2013-03-15</t>
  </si>
  <si>
    <t>2013-03-17</t>
  </si>
  <si>
    <t>2013-03-22</t>
  </si>
  <si>
    <t>2013-04-03</t>
  </si>
  <si>
    <t>2013-04-08</t>
  </si>
  <si>
    <t>2013-04-10</t>
  </si>
  <si>
    <t>2013-04-12</t>
  </si>
  <si>
    <t>2013-04-17</t>
  </si>
  <si>
    <t>2013-04-18</t>
  </si>
  <si>
    <t>2013-04-28</t>
  </si>
  <si>
    <t>2013-05-16</t>
  </si>
  <si>
    <t>2013-06-11</t>
  </si>
  <si>
    <t>2013-06-17</t>
  </si>
  <si>
    <t>2013-06-26</t>
  </si>
  <si>
    <t>2013-07-02</t>
  </si>
  <si>
    <t>2013-07-03</t>
  </si>
  <si>
    <t>2013-07-24</t>
  </si>
  <si>
    <t>2013-07-26</t>
  </si>
  <si>
    <t>2013-07-31</t>
  </si>
  <si>
    <t>2013-08-07</t>
  </si>
  <si>
    <t>2013-08-08</t>
  </si>
  <si>
    <t>2013-08-09</t>
  </si>
  <si>
    <t>2013-08-28</t>
  </si>
  <si>
    <t>2013-09-04</t>
  </si>
  <si>
    <t>2013-09-11</t>
  </si>
  <si>
    <t>2013-09-18</t>
  </si>
  <si>
    <t>2013-09-27</t>
  </si>
  <si>
    <t>2013-10-02</t>
  </si>
  <si>
    <t>2013-10-16</t>
  </si>
  <si>
    <t>2013-10-23</t>
  </si>
  <si>
    <t>2013-10-29</t>
  </si>
  <si>
    <t>2013-10-30</t>
  </si>
  <si>
    <t>2013-11-06</t>
  </si>
  <si>
    <t>2013-11-11</t>
  </si>
  <si>
    <t>2013-11-16</t>
  </si>
  <si>
    <t>2013-11-21</t>
  </si>
  <si>
    <t>2013-11-23</t>
  </si>
  <si>
    <t>2013-11-27</t>
  </si>
  <si>
    <t>2013-12-01</t>
  </si>
  <si>
    <t>2013-12-02</t>
  </si>
  <si>
    <t>2013-12-04</t>
  </si>
  <si>
    <t>Массаж-о чакрах.</t>
  </si>
  <si>
    <t>Про шутки 1.</t>
  </si>
  <si>
    <t>Про шутки 2.</t>
  </si>
  <si>
    <t>О конце света и готовности людей.</t>
  </si>
  <si>
    <t xml:space="preserve">  * проанализировать Встречи в МСК и неразобранное!</t>
  </si>
  <si>
    <t>О работе с честолюбием. Необходимость самоанализа.</t>
  </si>
  <si>
    <t>О постоянстве качества выборов(для прослуш).</t>
  </si>
  <si>
    <t>О российском АЙФААРе (не для инета).</t>
  </si>
  <si>
    <t>2009-08-22</t>
  </si>
  <si>
    <t>2009-09-02</t>
  </si>
  <si>
    <t>2009-09-08</t>
  </si>
  <si>
    <t>2009-09-20</t>
  </si>
  <si>
    <t>2009-09-23</t>
  </si>
  <si>
    <t>2009-09-24</t>
  </si>
  <si>
    <t>Наше отношение к Урокам Ориса определяет направление перефокусировок.</t>
  </si>
  <si>
    <t>О резонационности и механизме проявления Конфигурации в разных ситуациях.</t>
  </si>
  <si>
    <t>Как объяснять необходимость выбора Человеческого Направления развития.</t>
  </si>
  <si>
    <t>Про вдохновение от пения Айфааровских песен.</t>
  </si>
  <si>
    <t>Нужно ориентироваться на амплиативные уровни -внутри себя! Ищите Бога в Себе.</t>
  </si>
  <si>
    <t>О важности глубокого понимания Акта разотождествления.</t>
  </si>
  <si>
    <t>Мы воспринимаем окружающих людей с позиций того что в нас  есть. Механизмы отражения окружающей действительности.</t>
  </si>
  <si>
    <t>Одна из причин медлительности - страх смерти.</t>
  </si>
  <si>
    <t>Мотивация Служения Людям - одна из самых мощных мотиваций.</t>
  </si>
  <si>
    <t>Об инглимилиссных трансмутациях.</t>
  </si>
  <si>
    <t>О мотивации культивирования в себе Служения.</t>
  </si>
  <si>
    <t>Солнечные дни - это возможность для подчакрамных перефокусировок.</t>
  </si>
  <si>
    <t>О механизме энергетических лучей, влиянии на здоровье; о першении в горле как  мутационном процессе; как справляться с кашлем.</t>
  </si>
  <si>
    <t>О правильности использования пожертвованных средств.</t>
  </si>
  <si>
    <t>Мы получаем опыт из разных сценариев.</t>
  </si>
  <si>
    <t>Чтение ИИ - как возможность удержаться в позитивных состояниях в трудных жизненных ситуациях.</t>
  </si>
  <si>
    <t>О важности правильной - Позитивной позиции в сложных ситуациях.</t>
  </si>
  <si>
    <t>Самопожертвенность - как доказательство Любви.</t>
  </si>
  <si>
    <t>О важности интересного для нас высокочастотного творчества - как средства для непопадания в депрессивные состояния.</t>
  </si>
  <si>
    <t>Как наши реакции влияют на Коллективное Сознание Айфаара и будущие сценарии развития.</t>
  </si>
  <si>
    <t>Солнечные дни - это процесс воспитания уровней арглаамуни за каждую непозитивную реакцию.</t>
  </si>
  <si>
    <t>Причины ухода с Айфаара. Поиск Счастья - в Служении людям. Цель строительства Айфааров.</t>
  </si>
  <si>
    <t>Об арглаамунной трансмутациии, трансформации. Необходимость синтеза всего резопазона протоформных взаимосвязей.</t>
  </si>
  <si>
    <t>Использование снов для внутренней работы над собой. ОДС и осознанные сновидения.</t>
  </si>
  <si>
    <t>Правила соблюдения тишины на Айфааре во время отдыха и выходных дней.</t>
  </si>
  <si>
    <t>Наши более качественные Формы в меньшей степени привязаны к фактору крови. О свойствах и новых группах крови.</t>
  </si>
  <si>
    <t>Масса - производная взаимодействия наших Доминант. Зависимость показателя температуры тела от качественности ФД.</t>
  </si>
  <si>
    <t>Что такое температура. С повышением коварллертности взаимосвязей уменьшается температура.</t>
  </si>
  <si>
    <t>С уменьшением тензорности температура начинает уменьшаться. О перефокусировках Солнца.</t>
  </si>
  <si>
    <t>О Служении людям. Служить не значит прислуживать.</t>
  </si>
  <si>
    <t>Мы видим животных потому, что наша ФД базируется на признаках их ФД. Более качественные Формы животных очень отличаются от тех, которые проявлены в наших ПВК.</t>
  </si>
  <si>
    <t>О выборе Пути и следовании по нему ТОЛЬКО НА АЙФААРЕ!!!</t>
  </si>
  <si>
    <t>Величина декогерентной энергии неизменна при рассмотрении одного квантового сдвига.</t>
  </si>
  <si>
    <t>Био-Творцы в состоянии самостоятельно строить необходимые микроэлементы.</t>
  </si>
  <si>
    <t>Об УУ-ВВУ-Формах, УУ-ВВУ-копиях и вирутальных квантовых вероятностях.</t>
  </si>
  <si>
    <t>Межличностные отношения, решение тензорных ситуаций.</t>
  </si>
  <si>
    <t>Решение конфликтных ситуаций в социуме. Об Индивидуальных Мирах.</t>
  </si>
  <si>
    <t>Что такое Вера, насколько она необходима в нашей жизни.</t>
  </si>
  <si>
    <t>Кто может выходить с нами на контакт в разных жизненных ситуациях.</t>
  </si>
  <si>
    <t>Как быстро избавиться от боли. Болезнь, как возможность подчакрамных перефокусировок.</t>
  </si>
  <si>
    <t>Закрытый человек сам не может разобраться в том, что с ним происходит. Нужно постепенно снимать с себя деплиативные оболочки.</t>
  </si>
  <si>
    <t>О правильном отношении к методике Солнечных Дней. При пролонгации СД теряют свой смысл.</t>
  </si>
  <si>
    <t>О солнечных днях из беседы с Орисом.</t>
  </si>
  <si>
    <t>О специфике общения с учеными.</t>
  </si>
  <si>
    <t>О важности введения ИИ терминологии. Термин симультанность.</t>
  </si>
  <si>
    <t>О возможности работы над проектами вместо общих ежедневных работ.</t>
  </si>
  <si>
    <t>Что делать со множеством одолевающих мыслей?</t>
  </si>
  <si>
    <t>Немного о правилах солнечных дней.</t>
  </si>
  <si>
    <t>Мешает ли честолюбие Трансгрессии с конкретным человеком?</t>
  </si>
  <si>
    <t>О возможности повторного прохождения Исповеди.</t>
  </si>
  <si>
    <t>Осознанное мыслетворчество, коллективные медитации.</t>
  </si>
  <si>
    <t>Предостережения при работе с прошлыми жизнями.</t>
  </si>
  <si>
    <t>О получении детьми Звездного Имени.</t>
  </si>
  <si>
    <t>Чья ОДС активизируется в медитации под чужой голос?</t>
  </si>
  <si>
    <t>О важности Альтруизма в Трансгрессии, лень мешает нам нести Знание людям.</t>
  </si>
  <si>
    <t>О предварительной цензуре информации. О защите информации для интернета.</t>
  </si>
  <si>
    <t>О важности физической  работы на Айфааре.</t>
  </si>
  <si>
    <t>Об участии детского лагеря в пении песен на кострище.</t>
  </si>
  <si>
    <t>О важности введения новых ИИ терминов.</t>
  </si>
  <si>
    <t>v</t>
  </si>
  <si>
    <t>Кратко о Фокусах и далее о сложностях передачи высокочастотной информации.</t>
  </si>
  <si>
    <t># пока без названия (о мерности).</t>
  </si>
  <si>
    <t>О практике давания Уроков и будущих Айфаарах.</t>
  </si>
  <si>
    <t>В будущих Континуумах полностью исчезают агрессивные виды животных. Цивилизации людей-кошек, людей-собак и так далее.</t>
  </si>
  <si>
    <t>О более качественном будущем и роли в нём детей тайного правительства.</t>
  </si>
  <si>
    <t>О работе актёров.</t>
  </si>
  <si>
    <t>Немного о лечениях (сеансах перефокусировок) Ориса.</t>
  </si>
  <si>
    <t>Институт семьи, дети.</t>
  </si>
  <si>
    <t>О текущем 12-и летнем цикле, о циклах вообще и перспективах смены сценариев в конце цикла.</t>
  </si>
  <si>
    <t>Вы вредите Айфаару негативными проявлениями!</t>
  </si>
  <si>
    <t>Качество лучевых перефокусировок будет зависеть от степени активности Уровней 3-4 Центров Самосознания.</t>
  </si>
  <si>
    <t>ОИ, Об уроках и реакциях на них.</t>
  </si>
  <si>
    <t>ошибка в аудио файле!</t>
  </si>
  <si>
    <t>DX</t>
  </si>
  <si>
    <t>ОИ. Открытость должна быть интеллектуальной.</t>
  </si>
  <si>
    <t>ОИ. Чтобы подойти к состоянию Служения, нужно научиться Отдавать.</t>
  </si>
  <si>
    <t>ОИ. О медитациях. Духовный путь Ориса.</t>
  </si>
  <si>
    <t>ОИ. Пение высокочувственных песен, наполненных высококачественным содержанием, способствует гармонизации обоих полушарий.</t>
  </si>
  <si>
    <t>ОИ. О дувуйллерртности и подчакрамных перефокусировках.</t>
  </si>
  <si>
    <t>ОИ. Об ответственности.</t>
  </si>
  <si>
    <t>ОИ. Чувственные и ментальные периоды определены необходимостью глубокого синтеза Качеств.</t>
  </si>
  <si>
    <t>Склаилффууллс о "Солнечных днях".</t>
  </si>
  <si>
    <t>"Солнечные дни", это не дни ради кого-то или для кого-то, это дни наедине с самими собой.</t>
  </si>
  <si>
    <t>"Солнечные дни" это духовный тренинг, основанный на изнурительном, физическом труде.</t>
  </si>
  <si>
    <t>BW</t>
  </si>
  <si>
    <t>NA</t>
  </si>
  <si>
    <t>NA'</t>
  </si>
  <si>
    <t>YA</t>
  </si>
  <si>
    <t>YA'</t>
  </si>
  <si>
    <t>ОИ!!! О Служении Айфаарам.</t>
  </si>
  <si>
    <t>Об устойчивости высококачественных мотиваций. В чем проявляется ваше служение Любви.</t>
  </si>
  <si>
    <t>IV</t>
  </si>
  <si>
    <t>ОИ. Приезжая на Айфаар Открывайтесь максимально. О пользе Открытости.</t>
  </si>
  <si>
    <t>ОИ!!! О честности и открытости, очень кратко.</t>
  </si>
  <si>
    <t>ОИ. Учитесь всех прощать на склоне дня.</t>
  </si>
  <si>
    <t>Каждый ответственнен за всё происходящее в мире.</t>
  </si>
  <si>
    <t>Об ответственности в изучении Ииссиидиологии как будущих строителей Айфааров. Немного о принципах написания ИИ и немного о строительстве Айфааров.</t>
  </si>
  <si>
    <t>JI</t>
  </si>
  <si>
    <t>Об "очень" добрых людях. О перекосах в развитии и 12 летних циклах.</t>
  </si>
  <si>
    <t>KE</t>
  </si>
  <si>
    <t>IM</t>
  </si>
  <si>
    <t>QA</t>
  </si>
  <si>
    <t>AC</t>
  </si>
  <si>
    <t>MM</t>
  </si>
  <si>
    <t>IY</t>
  </si>
  <si>
    <t>NT</t>
  </si>
  <si>
    <t>RV, YA</t>
  </si>
  <si>
    <t>RV</t>
  </si>
  <si>
    <t>О потерянных вещах, ответственности и важности качественных мотиваций.</t>
  </si>
  <si>
    <t>z</t>
  </si>
  <si>
    <t>RV', YA'</t>
  </si>
  <si>
    <t>О некоторых механизмах работы над собой. О реакции на чужие просьбы. О недовольстве, раздражительности и внутренней напряжённости. О формировании осознанности через отслеживание реакций и состояний. Об открытости. Выход из раздражения через нахождение мотиваций или самоуничижение.</t>
  </si>
  <si>
    <t>RV'</t>
  </si>
  <si>
    <t>Возможность быть бессмертным - это самая сильная мотивация, чтобы стать альтруистичным.</t>
  </si>
  <si>
    <t>UB</t>
  </si>
  <si>
    <t>QI</t>
  </si>
  <si>
    <t>QZ</t>
  </si>
  <si>
    <t>QI, QZ</t>
  </si>
  <si>
    <t>DV</t>
  </si>
  <si>
    <t>HF, QI, QZ</t>
  </si>
  <si>
    <t>HF, QI</t>
  </si>
  <si>
    <t>Как можно трансмутировать негативные проявления ГРООМПФ сущностей в Сердечный центр.</t>
  </si>
  <si>
    <t>Методика расширенной проекции по работе с негативизмами. При каких условиях происходят трансмутации.</t>
  </si>
  <si>
    <t>HF, QZ, DY</t>
  </si>
  <si>
    <t>HF</t>
  </si>
  <si>
    <t>DY</t>
  </si>
  <si>
    <t>Преображения не будет только с позиции наблюдателя находящегося на уровнях самосознания «Благой Вести».</t>
  </si>
  <si>
    <t>Когда после смерти сознание выходит из умершего тела и наблюдает его, кто является наблюдателем тела.</t>
  </si>
  <si>
    <t>ZT</t>
  </si>
  <si>
    <t>QU</t>
  </si>
  <si>
    <t>Почему нас могут раздражать какие-то проявления других людей. О передаче опыта в мирах недалёкого будущего.</t>
  </si>
  <si>
    <t>FR</t>
  </si>
  <si>
    <t>Как передается опыт во время выбора.  Схлопывание «петель». Кратко про хамство.</t>
  </si>
  <si>
    <t>KP</t>
  </si>
  <si>
    <t>О реализации во ФЛАКС Формах и диапазоне личностных проявлений.</t>
  </si>
  <si>
    <t>RN</t>
  </si>
  <si>
    <t>TH</t>
  </si>
  <si>
    <t>OB</t>
  </si>
  <si>
    <t>ZP</t>
  </si>
  <si>
    <t>ZF</t>
  </si>
  <si>
    <t>О цикличных периодах активности ИИССИИДИ. Секс в более качественных Мирах. Готов ученик - готов и учитель. Не надейтесь на преображение. Дьявол.</t>
  </si>
  <si>
    <t>WS</t>
  </si>
  <si>
    <t>JW</t>
  </si>
  <si>
    <t>RJ</t>
  </si>
  <si>
    <t>О взаимосвязях между нереализованной сексуальностью и проявлением негативизмов.</t>
  </si>
  <si>
    <t>TP</t>
  </si>
  <si>
    <t>QP</t>
  </si>
  <si>
    <t>QX</t>
  </si>
  <si>
    <t>VG</t>
  </si>
  <si>
    <t>DV, YU</t>
  </si>
  <si>
    <t>PI</t>
  </si>
  <si>
    <t>FL</t>
  </si>
  <si>
    <t>r</t>
  </si>
  <si>
    <t>О здесь и сейчас.</t>
  </si>
  <si>
    <t>Стрела Времени. Мерность. Энерго-Плазма. Пространственно-Временной континуум.</t>
  </si>
  <si>
    <t>Стрела Времени.</t>
  </si>
  <si>
    <t>Ничего просто так не происходит. Что такое аттракторы. К вопросу о Карме. Специфика женского и мужского сознания.</t>
  </si>
  <si>
    <t>–</t>
  </si>
  <si>
    <t>ОИ. Чтобы осознать себя в более качественных сценариях, нужно радикально изменить себя (на примере генераторов электроэнергии).</t>
  </si>
  <si>
    <t>ОИ. Нельзя идти на поводу у тех, кто просит денег (о решении вопроса с электроэнергией).</t>
  </si>
  <si>
    <t>Помощь в Духе.</t>
  </si>
  <si>
    <t>HN</t>
  </si>
  <si>
    <t>ОИ. О необходимости компенсации негативных эмоций при разотождествлениях.</t>
  </si>
  <si>
    <t>SK</t>
  </si>
  <si>
    <t>ОИ. Гости и приезжие привносят волну непозитивных реакций в Айфааровский Поток.</t>
  </si>
  <si>
    <t>TE, XN</t>
  </si>
  <si>
    <t>TE</t>
  </si>
  <si>
    <t>TE, DX</t>
  </si>
  <si>
    <t>EB</t>
  </si>
  <si>
    <t>VH</t>
  </si>
  <si>
    <t>VH, VT, TH</t>
  </si>
  <si>
    <t>Антисептики которые всегда под рукой. Принципы энергетического лечения. На каком уровне действует проклятье.</t>
  </si>
  <si>
    <t>VH, EB</t>
  </si>
  <si>
    <t>SH</t>
  </si>
  <si>
    <t>NP</t>
  </si>
  <si>
    <t>NT, NP</t>
  </si>
  <si>
    <t>IP</t>
  </si>
  <si>
    <t>Об Альтруизме.</t>
  </si>
  <si>
    <t>Отказ от негативизмов и концентрации самосознания на альтруистичных выборах и решениях-единственный способ перефокусировки в более качественные континуумы.</t>
  </si>
  <si>
    <t>Насколько ваша альтруистичность помогает вам перефокусироваться в более качественные миры.</t>
  </si>
  <si>
    <t>ОИ. Когда Альтруизм на силе воли мы быстро устаем от этого.</t>
  </si>
  <si>
    <t>Понятие альтруистичности у всех форм выражается по-разному.</t>
  </si>
  <si>
    <t>Каждый наш альтруистичный или эгоистичный выбор меняет нашу судьбу.</t>
  </si>
  <si>
    <t>Чтобы быть бессмертным, необходимо быть впереди человечества по качеству выборов. А качество определяется альтруистичностью.</t>
  </si>
  <si>
    <t>Наращивайте альтруизм, т.к. он является устремлённостью к более качественным формам.</t>
  </si>
  <si>
    <t>И, если надо, отдай Жизнь свою ради людей! Эгоизм - альтруизм.</t>
  </si>
  <si>
    <t>YD, NT</t>
  </si>
  <si>
    <t>IY, NT, JI, YN, ZJ, FR</t>
  </si>
  <si>
    <t>YS</t>
  </si>
  <si>
    <t>ОИ. Любая маленькая обида катастрофически влияет на Фокусную Динамику.</t>
  </si>
  <si>
    <t>ОИ. О состоянии готовности пожертвовать Жизнью ради Идеи и о его связи с более качественными сценариями.</t>
  </si>
  <si>
    <t>ОИ. О лени и необходимости активных действий по отношению к своим недостаткам.</t>
  </si>
  <si>
    <t>HZ, QA</t>
  </si>
  <si>
    <t>UA, IH</t>
  </si>
  <si>
    <t>OQ</t>
  </si>
  <si>
    <t>TS, WG</t>
  </si>
  <si>
    <t>XK</t>
  </si>
  <si>
    <t>WS, JN</t>
  </si>
  <si>
    <t>SH, JQ</t>
  </si>
  <si>
    <t>FF</t>
  </si>
  <si>
    <t>ОИ!! О важности работы в коллективе.</t>
  </si>
  <si>
    <t>HC</t>
  </si>
  <si>
    <t>LP</t>
  </si>
  <si>
    <t>TZ</t>
  </si>
  <si>
    <t>ОИ. Об использовании возможностей Духовного самосовершенствования по приезду на Айфаар.</t>
  </si>
  <si>
    <t>TS</t>
  </si>
  <si>
    <t>ОИ. О понимании людей, что так дальше жить нельзя. Об Айфааровских  Песнях.</t>
  </si>
  <si>
    <t>DX, ZT</t>
  </si>
  <si>
    <t>JQ</t>
  </si>
  <si>
    <t>VS</t>
  </si>
  <si>
    <t>FF, KN</t>
  </si>
  <si>
    <t>CU</t>
  </si>
  <si>
    <t>ОИ. О пользе любой внутренней работы с собой.</t>
  </si>
  <si>
    <t>ND</t>
  </si>
  <si>
    <t>ОИ!! О необходимости практики Айфааровских отношений.</t>
  </si>
  <si>
    <t>BH</t>
  </si>
  <si>
    <t>ОИ!! О важности говорить громко.</t>
  </si>
  <si>
    <t>BI</t>
  </si>
  <si>
    <t>SY</t>
  </si>
  <si>
    <t>Каждый урок - это форма накопления опыта.</t>
  </si>
  <si>
    <t>ОИ. Эффективно ли самому в воображении моделировать уроковые ситуации.</t>
  </si>
  <si>
    <t>PD</t>
  </si>
  <si>
    <t>YK</t>
  </si>
  <si>
    <t>TK</t>
  </si>
  <si>
    <t>KN</t>
  </si>
  <si>
    <t>Самое важное - это принцип айфааровских отношений и ваш Духовный рост.</t>
  </si>
  <si>
    <t>YN</t>
  </si>
  <si>
    <t>QM</t>
  </si>
  <si>
    <t>ОИ!!! О неверии в себя при изучении Знания.</t>
  </si>
  <si>
    <t>Об осознанном управлении собственным временем. О Служении. О лени.</t>
  </si>
  <si>
    <t>IH, YA, TD</t>
  </si>
  <si>
    <t>CL</t>
  </si>
  <si>
    <t>ОИ. О критериях выбора айфааровцев для командировок на Айфаары в других странах.</t>
  </si>
  <si>
    <t>ОИ. О подготовке к строительству новых Айфааров (германия); Правило посещения новых Айфааров.</t>
  </si>
  <si>
    <t>ОИ. О разотождествлении и важности дальней работы с этими уровнями.</t>
  </si>
  <si>
    <t>ОИ. О страхе перед животными.</t>
  </si>
  <si>
    <t>ОИ. Пример мотивации «Все обстоятельства вокруг объективны по отношению к нам».</t>
  </si>
  <si>
    <t>ОИ. Перед Солнечными Днями важно поставить как можно более глубокую цель и дойти до глубинных причин.</t>
  </si>
  <si>
    <t>ОИ. Совершив ошибку, важно тут же извиниться, не выворачивать ситуацию в свою пользу.</t>
  </si>
  <si>
    <t>ОИ. Субъективизм восприятия картину мира формирует «картину мира» соответствующую качества.</t>
  </si>
  <si>
    <t>GV</t>
  </si>
  <si>
    <t>YJ</t>
  </si>
  <si>
    <t>ОИ!! О создании игр будущего, мультимедийных книг.</t>
  </si>
  <si>
    <t>Здесь и сейчас – как часть цепочки к Будущему Образу СЕБЯ.</t>
  </si>
  <si>
    <t>MH</t>
  </si>
  <si>
    <t>ОИ!!! Зачастую обижаясь на чьи-то слова, нам кажется, что на самого человека мы не обижаемся.</t>
  </si>
  <si>
    <t>BA</t>
  </si>
  <si>
    <t>CP</t>
  </si>
  <si>
    <t>AH, CP</t>
  </si>
  <si>
    <t>Ваше непонимание и осуждение это то, что мешает другим духовно расти и развиваться.</t>
  </si>
  <si>
    <t>Уважайте мнение других людей, осуждая сейчас кого-либо, ты осложняешь ситуацию в своем прошлом.</t>
  </si>
  <si>
    <t>JR</t>
  </si>
  <si>
    <t>JR, NT</t>
  </si>
  <si>
    <t>VT</t>
  </si>
  <si>
    <t>Тьму победишь лишь Покаянием! Мы являемся сотворцами Бога только тогда, когда мы глубоко что-то переживаем. Тьма – это менее качественная динамика СФУУРММ-Форм. Почему нельзя познать ещё выше сразу.</t>
  </si>
  <si>
    <t>YF, KN</t>
  </si>
  <si>
    <t>EW</t>
  </si>
  <si>
    <t>xxx</t>
  </si>
  <si>
    <t>Немного о составляющих перефокусировок (НЕ ДЛЯ ИНЕТА).</t>
  </si>
  <si>
    <t>Чтобы владеть Знанием Ииссиидиологии нужно прилагать мощные волевые усилия (НЕ ДЛЯ ИНЕТА).</t>
  </si>
  <si>
    <t>SZ, CP</t>
  </si>
  <si>
    <t>SZ</t>
  </si>
  <si>
    <t>SM</t>
  </si>
  <si>
    <t>XP</t>
  </si>
  <si>
    <t>JO</t>
  </si>
  <si>
    <t>ОИ. Немного о досинтезировании фоновых качеств через различное Творчество (НЕ ДЛЯ ИНЕТА).</t>
  </si>
  <si>
    <t>DM, IK</t>
  </si>
  <si>
    <t>HD</t>
  </si>
  <si>
    <t>NH?, JQ?</t>
  </si>
  <si>
    <t>NP, IH</t>
  </si>
  <si>
    <t>Какая существует зависимость между создателем и его творением (ПУСТОЙ ФАЙЛ!).</t>
  </si>
  <si>
    <t>ПРОВЕРИТЬ!
Разделить!</t>
  </si>
  <si>
    <t>Конфигурация - это отражение Фокусной динамики самосознания.</t>
  </si>
  <si>
    <t>Новая песня (исполнение песни).</t>
  </si>
  <si>
    <t>НАЙТИ!
ОБРАБОТАТЬ!</t>
  </si>
  <si>
    <t>DM, DY, TH, MT</t>
  </si>
  <si>
    <t>О феномене остановки времени в субъективном восприятии наблюдателя данного явления. Состояние ПЭС-Наблюдателя.</t>
  </si>
  <si>
    <t>EF, DY</t>
  </si>
  <si>
    <t>PM</t>
  </si>
  <si>
    <t>UN</t>
  </si>
  <si>
    <t>MS, XP</t>
  </si>
  <si>
    <t>XC, NY</t>
  </si>
  <si>
    <t>MS, NY</t>
  </si>
  <si>
    <t>MO</t>
  </si>
  <si>
    <t>Посиделки с Орисом. Об Ингл отношениях и вклиниваниях.</t>
  </si>
  <si>
    <t>DV, UB</t>
  </si>
  <si>
    <t xml:space="preserve">RJ, NH, </t>
  </si>
  <si>
    <t>NM, UE</t>
  </si>
  <si>
    <t>QY</t>
  </si>
  <si>
    <t>UZ</t>
  </si>
  <si>
    <t>О каменных Формах жизни.</t>
  </si>
  <si>
    <t>PY</t>
  </si>
  <si>
    <t>KM</t>
  </si>
  <si>
    <t>ZP, AQ, ON</t>
  </si>
  <si>
    <t>YK, RC</t>
  </si>
  <si>
    <t>RC</t>
  </si>
  <si>
    <t>IY, RC</t>
  </si>
  <si>
    <t>RR</t>
  </si>
  <si>
    <t>NA, NY</t>
  </si>
  <si>
    <t>OG</t>
  </si>
  <si>
    <t>Про обратные реакции. Инициативность.</t>
  </si>
  <si>
    <t>ZE</t>
  </si>
  <si>
    <t>Ирине или почему может не происходить то, что нам нужно. О сомнительности и неуверенности.</t>
  </si>
  <si>
    <t>XM</t>
  </si>
  <si>
    <t>О визуализациях. Восточные практики. Протоформные направления в духовной работе.</t>
  </si>
  <si>
    <t>VD, XM</t>
  </si>
  <si>
    <t>IU</t>
  </si>
  <si>
    <t>CH</t>
  </si>
  <si>
    <t>Перефокусировки могут быть только индивидуальными!</t>
  </si>
  <si>
    <t>PQ</t>
  </si>
  <si>
    <t>ED, PR</t>
  </si>
  <si>
    <t>NS</t>
  </si>
  <si>
    <t>TH, QZ</t>
  </si>
  <si>
    <t>Магнитные бури - это высокочастотные излучения, способствующие качественным перефокусировкам.</t>
  </si>
  <si>
    <t>DV, JN</t>
  </si>
  <si>
    <t>GM, HN</t>
  </si>
  <si>
    <t>Что нужно для того, чтобы осознавать себя в более качественных конфигурациях и сценариях.</t>
  </si>
  <si>
    <t>PN</t>
  </si>
  <si>
    <t>CX</t>
  </si>
  <si>
    <t>JZ, UA</t>
  </si>
  <si>
    <t>JZ</t>
  </si>
  <si>
    <t>Особенности ДНК при повышении качественности Самосознания. О некоторых свойствах ДНК.</t>
  </si>
  <si>
    <t>Грань, за которой возникают тензоры с окружающим миром. "Убить комара".</t>
  </si>
  <si>
    <t>NR</t>
  </si>
  <si>
    <t>О воздействии Информации донорской ДНК. Есть ли вред от ГМО?</t>
  </si>
  <si>
    <t>CU?</t>
  </si>
  <si>
    <t>MT?</t>
  </si>
  <si>
    <t>SS</t>
  </si>
  <si>
    <t>О журнале по Технике Безопасности.</t>
  </si>
  <si>
    <t>ОИ. О словах песни Пускай все то что было до тебя для всех других останется загадкой.</t>
  </si>
  <si>
    <t>О Гордыни и Высокомерии, Об игре в Айфаар,о важности публичного разотождествления.</t>
  </si>
  <si>
    <t>О важности быть готовым к Исповеди.</t>
  </si>
  <si>
    <t>Раскрытие Способностей, Вера в Себя, Эксперименты по интуитивному восприятию,  корректировка Орисом Пути нашего развития.</t>
  </si>
  <si>
    <t>Как лучше рассказать родителям о Звездном Имени.</t>
  </si>
  <si>
    <t>Очень полезно привязать процесс Солнечных Дней к выполнению определенной задачи как на физическом так и на Духовном плане.</t>
  </si>
  <si>
    <t>Разотождествление и раскаяние должно быть направлено на себя!, без попыток Оправдать свой  поступок или свою реакцию.</t>
  </si>
  <si>
    <t>О готовности к Акту Исповеди.</t>
  </si>
  <si>
    <t>ОИ. Отличие протоформной Ответственности от ллууввумической.</t>
  </si>
  <si>
    <t>О склочничестве, вмешательстве в чужие отношения, Ответственности за свои слова и действия.</t>
  </si>
  <si>
    <t>ОИ. Что такое собственничество.</t>
  </si>
  <si>
    <t>О резонансе и диссонансе. Нивелирование тензоров.</t>
  </si>
  <si>
    <t>ОИ!!! Кратко о Фокусной динамике.</t>
  </si>
  <si>
    <t>DP</t>
  </si>
  <si>
    <t>XO</t>
  </si>
  <si>
    <t>BF</t>
  </si>
  <si>
    <t>О кармических долгах и Совести. О самообмане. Об уроках на высокомерие и отношение к урокам.</t>
  </si>
  <si>
    <t>Смерть - это потрясающая из всех иллюзий, потрясающий из всех самообманов человечества.</t>
  </si>
  <si>
    <t>NY</t>
  </si>
  <si>
    <t>Каждый из нас является неким аспектом другого. О трансгрессии в структуре ЛЛУУ-ВВУ. О привязке Звёздного Имени к диапазону проявления.</t>
  </si>
  <si>
    <t>WN, TE</t>
  </si>
  <si>
    <t>AE</t>
  </si>
  <si>
    <t>MT, RJ</t>
  </si>
  <si>
    <t>LQ, YJ</t>
  </si>
  <si>
    <t>Почему не всегда существует взаимопонимание между мужчинами и женщинами. О ревности и привязках (кратко).</t>
  </si>
  <si>
    <t>BM, JR</t>
  </si>
  <si>
    <t>Эгллеролифтивный и ирркголиктивный импульсы являются принадлежностью только синтетических процессов.</t>
  </si>
  <si>
    <t>Каким образом наши 2-3х мерные формы проявляются в нашей жизни. Про сны.</t>
  </si>
  <si>
    <t>Немного о Стерео-типах.</t>
  </si>
  <si>
    <t>СО! Айфаар это возможность освободиться от всего лишнего. Диалог с новенькой.</t>
  </si>
  <si>
    <t>СО! Реализовывать цель гораздо тяжелее, чем их намечать! Диалог с новеньким.</t>
  </si>
  <si>
    <t>СО! Айфааровцы не скрывают своих негативных состояний, но они работают с ними. Диалог с новеньким.</t>
  </si>
  <si>
    <t>СО! На Айфааре совсем другая ваша Конфигурация. Неумение работать с орлаакторными энергиями и как пение Песен синтезирует высокую ментальность с высокой чувственностью.</t>
  </si>
  <si>
    <t>СО! Вопросы на Коллоквиум это результат ваших глубоких размышлений.</t>
  </si>
  <si>
    <t>СО! Высокочастотные сообщества задаются совершенно другими целями, задачами и приоритетами, чем то, что принято сейчас.</t>
  </si>
  <si>
    <t>СО! ОИ! Низшие Центры – 1-е, 2-е, 3-и, 4-е Уровни – требуют проработки, их не перескочишь.</t>
  </si>
  <si>
    <t>СО! ОИ! Кокетство и честолюбие 4-х Уровней ИНГЛИМИЛИССА, АРГЛЛААМУНИ.</t>
  </si>
  <si>
    <t>СО! ОИ!! Какие ситуации произошли с американскими Айфаарами в менее качественных Мирах.</t>
  </si>
  <si>
    <t>СО! ОИ! Пример сопротивления менее качественным тенденциям в Фокусной Динамике.</t>
  </si>
  <si>
    <t>СО! Зависть. Сомнения. Пример разотождествления.</t>
  </si>
  <si>
    <t>СО! Правила для гостей, позволяющие через пять лет стать Айфааровцем.</t>
  </si>
  <si>
    <t>СО! Искренность обязательна для Акта публичного разотождествления.</t>
  </si>
  <si>
    <t>Ответ после костра (не обработан).</t>
  </si>
  <si>
    <t>СО! На каждом Уровне реализуются свои способности.</t>
  </si>
  <si>
    <t>СО! Людей нет – есть только поля. Рассказывать это Знание с позиции Формы, значит, утверждать ложь.</t>
  </si>
  <si>
    <t>СО! Почему мы всё понимаем в присутствии Ориса. Любому из нас должна быть дана возможность по преодолению в себе чего-то и выхода на новое качество.</t>
  </si>
  <si>
    <t>СО! Всё, что выше вашей логики, не входит в вашу систему ценностей. Ещё раз об Уроках.</t>
  </si>
  <si>
    <t>СО! О перекосах. Ещё раз об Уроках.</t>
  </si>
  <si>
    <t>СО! Честолюбие ненавидит кого-то из-за того, что видит в нём опасность.</t>
  </si>
  <si>
    <t>СО! Орис: "Чем серьёзней вы со мной – тем больше у вас возможностей получить что-то от меня, пока я не ушёл".</t>
  </si>
  <si>
    <t>СО! Разговор в банановой роще (не обработан).</t>
  </si>
  <si>
    <t>Деньги, как часть общего жизненного потока дана нам для реализации в этом.</t>
  </si>
  <si>
    <t>Мы меняем миры и сценарии развития посредством Фокуса Пристального Внимания.</t>
  </si>
  <si>
    <t>О сценариях Формо-Типов и свободе выбора.</t>
  </si>
  <si>
    <t>Механизмы материализации желаний.</t>
  </si>
  <si>
    <t>Намерение определяет вектор в те сценарии, где данное намерение имеет возможность реализоваться.</t>
  </si>
  <si>
    <t>Не бойтесь активно дискутировать с другими, тем самым, вы утверждаетесь в каком-либо знании.</t>
  </si>
  <si>
    <t>…что цели достигнуть всегда можешь ты, когда не боишься потерь.</t>
  </si>
  <si>
    <t>Кто является автором Космических Законов.</t>
  </si>
  <si>
    <t>Об иммунной системе, с точки зрения энергетических взаимосвязей.</t>
  </si>
  <si>
    <t>Насколько действенны методы преодоления для достижения результата.</t>
  </si>
  <si>
    <t>О дифференциации Формо-типа на множество "составляющих".</t>
  </si>
  <si>
    <t>О разных человечествах и прочая информация.</t>
  </si>
  <si>
    <t>Из чего состоит Главная Временная ось. УУ-ВВУ-формы "наполняют" множество вариантов нас в разных мирах.</t>
  </si>
  <si>
    <t>О подцентровых компенсаторах и инерционных влияниях.</t>
  </si>
  <si>
    <t>Некоторые моменты "послесмертия" в качестве УУ-ВВУ формы и далее в качестве самого себя.</t>
  </si>
  <si>
    <t>Выйти из смерти в продолжение жизни очень просто.</t>
  </si>
  <si>
    <t>Вопрос по пункту 3347. О Всеединстве.</t>
  </si>
  <si>
    <t>Принцип действия лечений Ориса.</t>
  </si>
  <si>
    <t>Можно ли лечения Ориса применять для животных? О материализованном мыслетворчестве.</t>
  </si>
  <si>
    <t>О жалости.</t>
  </si>
  <si>
    <t>Разные человечества имеют разные задачи, а также разную активность ИИССИИДИ-Центров.</t>
  </si>
  <si>
    <t>Что такое УУ-ВВУ форма или почему мы никогда не умираем.</t>
  </si>
  <si>
    <t>Структура факторных осей, ДНК и прочее. Продолжение о УУ-ВВУ формах.</t>
  </si>
  <si>
    <t>В чём разница между состоянием комы и смертью.</t>
  </si>
  <si>
    <t>О Главной Временной Оси. Почему с нами происходят "плохие" вещи.</t>
  </si>
  <si>
    <t>Вопрос по пункту 3766 и 3768. Что такое волевое подавление и качественно улучшенное состояние.</t>
  </si>
  <si>
    <t>Могут ли УУ-ВВУ-формы встретить своего двойника? О физических переходах между мирами.</t>
  </si>
  <si>
    <t>УУ-ВВУ-формы - это не только то, что остаётся от нас после смерти, это то, что наполняет нас при жизни.</t>
  </si>
  <si>
    <t>Подробнее о ННААССММ, резонационных зонах. Немного о геометрии пространства.</t>
  </si>
  <si>
    <t>Что происходит с Фокусом Пристального Внимания, когда вы всматриваетесь в какой-либо предмет.</t>
  </si>
  <si>
    <t>О резонационных взаимосвязях между разными конфигурациями ваших Стерео-типов.</t>
  </si>
  <si>
    <t>Благая Весть ч. 2 пункт 3524 - Что значит нарушение баланса между суммарным качеством принимаемых решений за определённый период.</t>
  </si>
  <si>
    <t>Про цвета радуги более качественных мирах.</t>
  </si>
  <si>
    <t>Невозможно "нахвататься" чакрамных личностей от кого-либо.</t>
  </si>
  <si>
    <t>Вопрос по пункту 1199. Любая жизнь в любом мире - это энергоинформационный поток.</t>
  </si>
  <si>
    <t>О "сбросе" низких энергий. О лечениях. О покаянии, как мощной перефокусировке.</t>
  </si>
  <si>
    <t>Реализация каких-то психизмов, тянет за собой и активизацию этих потоков.</t>
  </si>
  <si>
    <t>Наглядный пример дувуйллерртности.</t>
  </si>
  <si>
    <t>О взаимосвязи Кармы, Влооомоот и Ннаассмм у разных Форм.</t>
  </si>
  <si>
    <t>Карма - это силовые взаимосвязи Формо-Типов наших Ллуу-Вву.</t>
  </si>
  <si>
    <t>Вы не понимаете, что причиной того, что с вами так поступили, являетесь вы сами.</t>
  </si>
  <si>
    <t>Все эгрегоры - это планетарное творение, не привязанное ко времени.</t>
  </si>
  <si>
    <t>Пример выкатывания яйцом злокачественной опухоли мозга.</t>
  </si>
  <si>
    <t>Почему сбываются и не сбываются предсказания.</t>
  </si>
  <si>
    <t>Мерность - это силовые взаимосвязи между Аспектами Качеств.</t>
  </si>
  <si>
    <t>Не бойтесь отрешиться от старых знаний, понимая, что они являются вашей ступенькой к чему-то новому.</t>
  </si>
  <si>
    <t>Вопрос, интересующий Ориса.</t>
  </si>
  <si>
    <t>Блаженные, это те, кто одарён Благом, Благодатью.</t>
  </si>
  <si>
    <t>Лишь Любовь поможет нам или в чем смылс расширения самосознания.</t>
  </si>
  <si>
    <t>При изменении активного фокуса сознания изменяется и форма проявления.</t>
  </si>
  <si>
    <t>Как происходит синтез сознаний АРГЛЛААМУНИ (муладхар) в сердечный центр.</t>
  </si>
  <si>
    <t>Некоторые особенности наших "физических" тел после Преображения.</t>
  </si>
  <si>
    <t>Про реальности Олгооллони - мир плазмоидов.</t>
  </si>
  <si>
    <t>Об использовании магнитов, улитки и прочих вещей в медитативных практиках.</t>
  </si>
  <si>
    <t>PF, XM, PB?</t>
  </si>
  <si>
    <t>не обработан</t>
  </si>
  <si>
    <t>СО! О стройке и раздельно-совместном проживании. О частном жилье на Айфааре.</t>
  </si>
  <si>
    <t xml:space="preserve">SA?, BZ, </t>
  </si>
  <si>
    <t>TK, FF?, PF?</t>
  </si>
  <si>
    <t>OC</t>
  </si>
  <si>
    <t>SK, BA</t>
  </si>
  <si>
    <t>AQ</t>
  </si>
  <si>
    <t>BN</t>
  </si>
  <si>
    <t>СО! Мы не можем влиять на людей, мы лишь моделируем собственные миры. Диалог с человеком из СПб.</t>
  </si>
  <si>
    <t>TA</t>
  </si>
  <si>
    <t>UE, IY</t>
  </si>
  <si>
    <t>ED</t>
  </si>
  <si>
    <t>ED, II</t>
  </si>
  <si>
    <t>II</t>
  </si>
  <si>
    <t>NO</t>
  </si>
  <si>
    <t>UV, VS</t>
  </si>
  <si>
    <t>HJ</t>
  </si>
  <si>
    <t>Об одномоментности. Фокус имеет сллоогрентную структуру и включает в себя Фокусы различных Форм Самосознаний.</t>
  </si>
  <si>
    <t>KO, AE</t>
  </si>
  <si>
    <t>БОЛЬШОЙ ОТВЕТ. 6 стр.</t>
  </si>
  <si>
    <t>разобрать</t>
  </si>
  <si>
    <t>LY!</t>
  </si>
  <si>
    <t>XN</t>
  </si>
  <si>
    <t>Часто мы не способны понять ценность происходящих с нами непозитивных событий.</t>
  </si>
  <si>
    <t>HH</t>
  </si>
  <si>
    <t>Почему на Айфааре существует обычай осветлять волосы.</t>
  </si>
  <si>
    <t>BT</t>
  </si>
  <si>
    <t>BT, VG</t>
  </si>
  <si>
    <t>VN</t>
  </si>
  <si>
    <t>Наше Все-Единство осуществляется на уровне Формо-Творцов, здесь мы только формы их проявления. Немного о медитации. Миры будущего.</t>
  </si>
  <si>
    <t>YD, DX, YJ</t>
  </si>
  <si>
    <t>HU</t>
  </si>
  <si>
    <t>Как влияет высокочастотная информация на Фокусную динамику Формо-Типов одной ЛЛУУ-ВВУ. О схлопывании временных петель. Наше более качественное будущее находится в прошлом.</t>
  </si>
  <si>
    <t>ZS, FR, BD</t>
  </si>
  <si>
    <t>В будущем мы – миры! Как мы меняем сценарии. Межкачественный синтез происходит на более глубоких уровнях, чем мы можем осознать.</t>
  </si>
  <si>
    <t>IB, MK</t>
  </si>
  <si>
    <t>PP</t>
  </si>
  <si>
    <t>Сллоогрентность.</t>
  </si>
  <si>
    <t>?</t>
  </si>
  <si>
    <t>О примитивной альтруистичности и о помощи в Духе.</t>
  </si>
  <si>
    <t>DR</t>
  </si>
  <si>
    <t>DR, UH</t>
  </si>
  <si>
    <t>Об умении делиться с другими своим позитивизмом. Об умении демонстрировать высококачественные состояния. Немного о дружбе.</t>
  </si>
  <si>
    <t>NQ</t>
  </si>
  <si>
    <t>БОЛЬШОЙ ОТВЕТ. 5 стр. | Конфигурации точно соответствуют предоставленным к реализации возможностям. Все события происходят по резонансу и в соответствии с активными Уровнями Самосознания.</t>
  </si>
  <si>
    <t>БОЛЬШОЙ ОТВЕТ. 5 стр. | Каждый сценарий содержит условия для высококачественных перефокусировок. О кураторском механизме коррекции.</t>
  </si>
  <si>
    <t>MK?, FH?</t>
  </si>
  <si>
    <t>О качественности принимаемых решений. Об откладывании "в долгий ящик".</t>
  </si>
  <si>
    <t>О коллективном участии в работе над информацией. О работе над ИИ.</t>
  </si>
  <si>
    <t>ОИ!!! Айфааровцам. О работе с приезжими.</t>
  </si>
  <si>
    <t>ОИ!! О сценариях со звездолётами.</t>
  </si>
  <si>
    <t>ZU, YK</t>
  </si>
  <si>
    <t>ZU</t>
  </si>
  <si>
    <t>ОИ!!! Есть сценарии благоприятные для развития, а есть благоприятные для существования.</t>
  </si>
  <si>
    <t>О сценариях где уже существуют Айфаары.</t>
  </si>
  <si>
    <t>Ориентируясь на основные признаки более качественного будущего, вы можете оценить направление развития Человечества. Раэлевское направление.</t>
  </si>
  <si>
    <t>EM</t>
  </si>
  <si>
    <t>О качественной дифференциации на примере образования цивилизаций и временных петель. Немного о кататонических состояниях.</t>
  </si>
  <si>
    <t>ZS?, DX</t>
  </si>
  <si>
    <t>NH</t>
  </si>
  <si>
    <t>HN, TD</t>
  </si>
  <si>
    <t>DS</t>
  </si>
  <si>
    <t>Ваша жизнь - это сон вас более качественных.</t>
  </si>
  <si>
    <t>Вы упускаете возможности стать более качественными.</t>
  </si>
  <si>
    <t>RP</t>
  </si>
  <si>
    <t>MU</t>
  </si>
  <si>
    <t>WF</t>
  </si>
  <si>
    <t>ZS, DR</t>
  </si>
  <si>
    <t>WS?</t>
  </si>
  <si>
    <t>В будущем, низшие уровни Аигллиллиаа-Орлаактор несут деструктивный характер.</t>
  </si>
  <si>
    <t>AQ?</t>
  </si>
  <si>
    <t>Об ускоренной проработке и трансформации инглимилисс. Технические возможности будущего будут способствовать более быстрому фоновому синтезу.</t>
  </si>
  <si>
    <t>ОИ! Качественность проявляемых сценариев напрямую зависит от вложенных вами усилий по распространению Знания.</t>
  </si>
  <si>
    <t>БОЛЬШОЙ ОТВЕТ! 7 стр. Наше реальное взаимодействие происходит на уровне Формо-Творцов.</t>
  </si>
  <si>
    <t>XC</t>
  </si>
  <si>
    <t>Айфааровцам - о строительстве Айфааров. Или каждый день вы упускаете возможности своего эволюционного развития и Духовного самосовершенствования.</t>
  </si>
  <si>
    <t>UE</t>
  </si>
  <si>
    <t>EC</t>
  </si>
  <si>
    <t>ОИ!!! О важности Опыта Айфааровских отношений.</t>
  </si>
  <si>
    <t>ОИ. О важности самоанализа.</t>
  </si>
  <si>
    <t>Своеволие и Инициативность - разные вещи.</t>
  </si>
  <si>
    <t>MM, DN</t>
  </si>
  <si>
    <t>OB, BW</t>
  </si>
  <si>
    <t>О влиянии духовных (перефокусировочных) процессов на работу биологии.</t>
  </si>
  <si>
    <t>YE</t>
  </si>
  <si>
    <t>WB</t>
  </si>
  <si>
    <t>MP, US</t>
  </si>
  <si>
    <t>ОИ!! О важности сразу говорить о возникшем тензоре к кому-либо.</t>
  </si>
  <si>
    <t>ОИ!! О приоритете амплиативного творчества, о совместных поездках на природу.</t>
  </si>
  <si>
    <t>ОИ!!! Для подчакрамных перефокусировок нужно мощное желание измениться.</t>
  </si>
  <si>
    <t>ZQ</t>
  </si>
  <si>
    <t>ZS</t>
  </si>
  <si>
    <t>Об Уроках Ориса. Наши более качественные проявления гарантируют осознанное проявление в более качественных континуумах.</t>
  </si>
  <si>
    <t>JO, QL, BW</t>
  </si>
  <si>
    <t>SL</t>
  </si>
  <si>
    <t>CQ</t>
  </si>
  <si>
    <t>Причины и принципы проявления в наших континуумах индиговых самосознаний. О взаимопроникновении фокусных динамик между цивилизациями.</t>
  </si>
  <si>
    <t>SN, DQ</t>
  </si>
  <si>
    <t>OB, DQ</t>
  </si>
  <si>
    <t>Как достигается исполнение желаний. О взаимосвязях наших ФПВ с другими цивилизациями. О взаимосвязях между ПВК. Каким образом происходит объединение цивилизаций.</t>
  </si>
  <si>
    <t>ПО влиянии устремлённости на коллективную фокусную динамику. Когда качество индивидуального мира определяет коллективную динамику.</t>
  </si>
  <si>
    <t>XP, QL?</t>
  </si>
  <si>
    <t>EE</t>
  </si>
  <si>
    <t>IP, QN</t>
  </si>
  <si>
    <t>SY, WO</t>
  </si>
  <si>
    <t>Необходимо перевести своё самосознание в максимальную степень позитивизма.</t>
  </si>
  <si>
    <t>О временных петлях и временных потоках.</t>
  </si>
  <si>
    <t>Основные правила пребывания на Айфааре.</t>
  </si>
  <si>
    <t>Пример разбора конфликтной ситуации.</t>
  </si>
  <si>
    <t>О методах разрешения тензоров в отношении, как родственников, так и других людей.</t>
  </si>
  <si>
    <t>Ваша система восприятия акцентирована на низших уровнях самосознания. Постоянные позитивные реакции перефокусируют вас в более качественные уровни.</t>
  </si>
  <si>
    <t>WO, RP</t>
  </si>
  <si>
    <t>DQ, DS</t>
  </si>
  <si>
    <t>FR, RP</t>
  </si>
  <si>
    <t>MS, SY, LQ, TZ</t>
  </si>
  <si>
    <t>GN, SW, LP, QN, SY</t>
  </si>
  <si>
    <t>GE</t>
  </si>
  <si>
    <t>XC, AC</t>
  </si>
  <si>
    <t>Вы пока не готовы к практике осознанных медитаций.</t>
  </si>
  <si>
    <t>Подчакрамные перефокусировки позволяют проскочить низкочастотные реализации.</t>
  </si>
  <si>
    <t>Пути подключения к Новому Знанию.</t>
  </si>
  <si>
    <t>Методики работы с негативизмами.</t>
  </si>
  <si>
    <t>О радикальных выборах при тензорных решениях.</t>
  </si>
  <si>
    <t>Как улучшить другого человека своими выборами.</t>
  </si>
  <si>
    <t>Об опыте и развитии детей.</t>
  </si>
  <si>
    <t>Честолюбивые проявления также могут носить позитивный характер.</t>
  </si>
  <si>
    <t>О других формах нашего существования.</t>
  </si>
  <si>
    <t>О голодании и перефокусировах.</t>
  </si>
  <si>
    <t>О развитии в человеческом направлении.</t>
  </si>
  <si>
    <t>Как убрать тензорность в межличностных отношениях.</t>
  </si>
  <si>
    <t>О воспитании детей и постановке целей своего духовного развития.</t>
  </si>
  <si>
    <t>О Творчестве в Человеческом направлении развития.</t>
  </si>
  <si>
    <t>О принципах работы Ориса с нами и о том, как мы должны работать со своими состояниями.</t>
  </si>
  <si>
    <t>Свилгс динамика, эгллеролифтивность, резомиральность.</t>
  </si>
  <si>
    <t>На чем основано притяжение двух людей друг к другу.</t>
  </si>
  <si>
    <t>Учитесь концентрироваться на позитивных состояниях, а не на негативных.</t>
  </si>
  <si>
    <t>Некоторые финансовые нюансы для приезжающих.</t>
  </si>
  <si>
    <t>Применение способностей в эгоистичных целях чревато перефокусировками в менее качественные сценарии развития жизней.</t>
  </si>
  <si>
    <t>Причинно-следственные связи многих динамизмов лежат в мирах более высоких мерностей.</t>
  </si>
  <si>
    <t>О приложении волевого фактора в своей жизни. Об энергоинформационных взаимодействиях в Энерго Плазме.</t>
  </si>
  <si>
    <t>Продолжение о причинно-следственных связях.</t>
  </si>
  <si>
    <t>Страх - проявление какого-то качества какой-то из Прото-Форм.</t>
  </si>
  <si>
    <t>Любой тип дуальности может быть только в сознании наблюдателя, а не в наблюдаемой системе.</t>
  </si>
  <si>
    <t>Всё есть Энерго-Плазма. Пример одномоментности с позиции временной инерционности.</t>
  </si>
  <si>
    <t>Через нашу ДНК могут реализовываться качества разных Прото-Форм. ДНК - это динамично изменяющаяся структура.</t>
  </si>
  <si>
    <t>Подробно о сценариях Стерео-Типов.</t>
  </si>
  <si>
    <t>Продолжение о сценариях Стерео-Типов. Вектор Выбора.</t>
  </si>
  <si>
    <t>ОИ!!! Коротко, нельзя разделять.</t>
  </si>
  <si>
    <t>С мыслями нужно быть очень осторожными.</t>
  </si>
  <si>
    <t>Об аллергии с точки зрения перефокусировок.</t>
  </si>
  <si>
    <t>Подробнее о Космических Качествах и принципах множественного синтеза.</t>
  </si>
  <si>
    <t>О кванте информации. Подразумевайте под "массой покоя" Информацию.</t>
  </si>
  <si>
    <t>Слова из песни: Все то что теряешь - ты в другом обретаешь.</t>
  </si>
  <si>
    <t>Влияние звуков журчащей воды на сознание.</t>
  </si>
  <si>
    <t>В стрессовых ситуациях срабатывает звездная память.</t>
  </si>
  <si>
    <t>Нужно волю сочетать с чувственностью.</t>
  </si>
  <si>
    <t>Не существует нашего воплощения, потому что всё находится сразу. На уровне Христова сознания всё едино.</t>
  </si>
  <si>
    <t>Воспринимайте все целостней и проще. Будущее это растяженность времени в пространстве.</t>
  </si>
  <si>
    <t>Мощная подвижка страха и негативизмов провоцирует катаклизмы. Маленький прогноз.</t>
  </si>
  <si>
    <t>Как строятся вселенные относительно проработки качеств. Эволюция и инволюция равноценны. Вы один, в единении.</t>
  </si>
  <si>
    <t>Межвселенское взаимодействие, коридоры между мирами.</t>
  </si>
  <si>
    <t>Время это условность и его придумали чтобы соединять пространственные точки.</t>
  </si>
  <si>
    <t>Учитесь чувствовать себя и свои состояния. Не ищите ответы вне себя. Никогда не ненавидьте себя.</t>
  </si>
  <si>
    <t>Не мыслите о том чего бы вы хотели, а внутренне будьте тем, чего вы хотите достичь.</t>
  </si>
  <si>
    <t>Все наши негативизмы приходят из прошлого. Старайтесь жить нынешним моментом.</t>
  </si>
  <si>
    <t>Вы - творцы своей жизни.</t>
  </si>
  <si>
    <t>Каждая традиция дает возможность проработать какие-либо качества. Ничто в этом мире не лишено смысла.</t>
  </si>
  <si>
    <t>Энергия Любви это самый мощный стимул для Духовного развития.</t>
  </si>
  <si>
    <t>Те вы кто живет сейчас в прошлом воздействует на вас и всю вашу жизнь.Карма не погашается она уравновешивается.</t>
  </si>
  <si>
    <t>Чакрамные личности (ЧЛ) это носители энергий и информации. Открываясь другим, вы впускаете в себя их ЧЛ.</t>
  </si>
  <si>
    <t>Сексуальность как способ духовной самореализации и духовного роста.</t>
  </si>
  <si>
    <t>Сердечный оргазм как описывает Друнвало Мелхиседек.</t>
  </si>
  <si>
    <t>О медитации и визуализации. Ты один, все остальные это твои проекции.</t>
  </si>
  <si>
    <t>Матрица жизни, можно ли ее изменить.</t>
  </si>
  <si>
    <t>Если вы в этой реальности не принимаете позитивных решений, они исполняются в других реальностях.</t>
  </si>
  <si>
    <t>Познавайте, раскрывайте себя дабы почувствовать вкус жизни. Выйдите за пределы себя. Древо жизни.</t>
  </si>
  <si>
    <t>Форма без Души - ничто, просто форма. Через борьбу никогда не прийти к единству.</t>
  </si>
  <si>
    <t>Если вы не будете видеть в других себя вы никогда не сможете их возлюбить или Всё что есть, есть вы как Бог.</t>
  </si>
  <si>
    <t>Для того чтобы познать кто вы есть, нужно прежде всего осознать себя в том кто вы не есть.</t>
  </si>
  <si>
    <t>По потребности воды можно судить об энергетике организма.</t>
  </si>
  <si>
    <t>Мастерам невыгодно чтобы люди знали о методах перехода после смерти из одного тела в другое или стройте планы на послесмертие.</t>
  </si>
  <si>
    <t>Как мы влияем на свои прошлые и будущие жизни и как они влияют на нас в текущие моменты жизни.</t>
  </si>
  <si>
    <t>Судьбу пересилить ох как нелегко, но в том то и смысл весь быть может, в борьбе обретая душевный покой, Любовь в своем сердце мы множим.</t>
  </si>
  <si>
    <t>Все наши проблемы, удачи и неудачи зависят от того, что и как мы думаем или О силе мысли.</t>
  </si>
  <si>
    <t>О силе мысли, меркабе и прочее.</t>
  </si>
  <si>
    <t>Про звёздные сущности, о галактическом дне, о сущности ада, о восприятии смерти.</t>
  </si>
  <si>
    <t>Нашествие колдунов и магов, что такое колдовство, про воздействие на сознание.</t>
  </si>
  <si>
    <t>Воспринимайте свое сейчас в том аспекте в котором вы хотите себя видеть в будущем. Аминь - да будет так.</t>
  </si>
  <si>
    <t>Старайтесь окружать себя предметами излучающими эволюционные цвета, но не зацикливайтесь на этом.</t>
  </si>
  <si>
    <t>Смысл жизни заключается в осознанном участии в творческом процессе. О Промысле Божьем.</t>
  </si>
  <si>
    <t>Старайтесь реализовывать себя в наивысшем качестве и с высочайшей идее о себе как части всего.</t>
  </si>
  <si>
    <t>Каждое Космическое Качество является частью Бога. Любовь включает в себя всё и негативизмы тоже.</t>
  </si>
  <si>
    <t>Новая информация Ориса способна ошеломить даже духовно развитого человека.</t>
  </si>
  <si>
    <t>Как закон гармонизации действует по отношению к личности, что такое дуплекс-сфера.</t>
  </si>
  <si>
    <t>Дуплекс-сферы множат состояния нашего бытия для того, чтобы была ротация качеств.</t>
  </si>
  <si>
    <t>Чем различаются Духовные потоки и потоки обыденной жизни или все есть благо.</t>
  </si>
  <si>
    <t>Как происходит возврат кармических долгов, если вы решили встать на путь духовного развития.</t>
  </si>
  <si>
    <t>Во что для тебя оборачиваются пожертвованные тобой деньги.</t>
  </si>
  <si>
    <t>Принципы внутривселенской структуры.</t>
  </si>
  <si>
    <t>Что такое ИИССИИДИ.</t>
  </si>
  <si>
    <t>О представлении людей о чакрах или какой люжью пронизаны многие представления людей.</t>
  </si>
  <si>
    <t>Про энергопотенциал воды. Как вода и вещи передают всю энергетику человека, пользовавшегося ими.</t>
  </si>
  <si>
    <t>В большинстве моментов своей жизни вы на эгоизме, потому что вы не поняли еще что вы - Боги.</t>
  </si>
  <si>
    <t>Искра Божья, это и есть потенциальность к эволюции, к единению. То, о чем вы говорите - есть вы.</t>
  </si>
  <si>
    <t>Помимо 12ти чистых качеств существуют 12 пар гармоничных качеств, о структуре Тлаассма-а.</t>
  </si>
  <si>
    <t>О прощении. Мы такие, какие мы есть. О законе Гармонизации.</t>
  </si>
  <si>
    <t>Мысль это уже решение, выбор, который если не реализуете вы, реализует другой ваш прототип.</t>
  </si>
  <si>
    <t>Если вы, живя Идеей, живете ею только временами, вы так и останетесь жить по-старому.</t>
  </si>
  <si>
    <t>Может ли нам чем-либо помочь новая информация о Дуплекс-сферах.</t>
  </si>
  <si>
    <t>Стоит ли выгуливать сознания Аргллаамуни. О фокусе пристального внимания.</t>
  </si>
  <si>
    <t>Принцип построения вселенной, реальностей, дуплекс-сфер, любой формы в принципе идентичен.</t>
  </si>
  <si>
    <t>Познание истины без познания боли душевной не бывает, и когда ищешь истину все надо отбросить.</t>
  </si>
  <si>
    <t>Насколько разнообразным образом получат опыт Гоолгамаа-а (Душа-аспект).О дуплекс-сферах.</t>
  </si>
  <si>
    <t>Если вы расширяете фокус своего внимания, вы перестаете быть теми, кем были вчера. Или как происходит изменение личности.</t>
  </si>
  <si>
    <t>Знал ли Иисус о роли сексуальной энергии в повышении духовости.</t>
  </si>
  <si>
    <t>Влияние громкой битовой музыки, муладхарных фильмов и компьютерных игр на ваше развитие.</t>
  </si>
  <si>
    <t>В других дуплекс-сферах есть наши прототипы не имеющие аллелей преображения.</t>
  </si>
  <si>
    <t>Весь сценарий каждой реальность сформирован сразу и все сценарии всех реальностей проигрываются сейчас и одновременно.</t>
  </si>
  <si>
    <t>Влияние цвета волос на восприятие мира.</t>
  </si>
  <si>
    <t>В каждом из нас есть информационный носитель, который определяет нас как вселенских сущностей.</t>
  </si>
  <si>
    <t>Все прототипы и протоформы наших духовных сущностей есть Мы сами. Подсознание это наши проявления.</t>
  </si>
  <si>
    <t>Все формы разума прошлых цивилизаций имеются в нашей реальности как потенциал некого будущего.</t>
  </si>
  <si>
    <t>Все ваши дети это вы сами или почему любой человек это в принципе ты сам.</t>
  </si>
  <si>
    <t>Принципы трансмутации свадхистханы в анахату и муладхары в манипуру.</t>
  </si>
  <si>
    <t>Для чего необходимо прорабатывать свои низшие реакции.</t>
  </si>
  <si>
    <t>Из чего «состоит» тип реальности.</t>
  </si>
  <si>
    <t>Некоторые феномены, которые можно объяснить только с точки зрения информации о дуплекс-сферах.</t>
  </si>
  <si>
    <t>Как реализуется закон свободы выбора или все что есть уже есть.</t>
  </si>
  <si>
    <t>У каждого у нас есть антиподы в других дуплекс-сферах для уравновешивания нас в наших выборах.</t>
  </si>
  <si>
    <t>Как может проявлять себя геометрия пространства в других пространственно-временных ординатах.</t>
  </si>
  <si>
    <t>На каких принципах строится структура общества некоторых тонкоматериальных реальностей.</t>
  </si>
  <si>
    <t>В других дуплекс-сферах существует ротация всех наших возрастных форм.</t>
  </si>
  <si>
    <t>Как все мы - люди связаны множественностью жизней. Что такое вечность.</t>
  </si>
  <si>
    <t>Как мы продолжаем себя через своих детей, внуков и далее. Кто у кого рождается.</t>
  </si>
  <si>
    <t>Пока вы не поняли и не осознали что все люди есть ты сам, вы не можете говорить о любви ко всем, потому что вы не Любите.</t>
  </si>
  <si>
    <t>Для чего необходимо участие космических кораблей во время Преображения.</t>
  </si>
  <si>
    <t>Те, кого убивают или кто погибает, после смерти не чувствует боли ибо Душа покидает тело за мгновение до момента смерти тела.</t>
  </si>
  <si>
    <t>Как связаны кармические предопределения и свобода выбора.</t>
  </si>
  <si>
    <t>Можно ли вернуться в прошлое изменить его. Если вы что либо мыслите, значит такой вариант обстоятельств имеется, но в другой дуплекс-сфере.</t>
  </si>
  <si>
    <t>В пространстве можно записать информацию о любом объекте или любую мысле-чувственную деятельность.</t>
  </si>
  <si>
    <t>Как ревность и прочие наши негативизмы гасят Любовь в нас самих или что такое Любовь.</t>
  </si>
  <si>
    <t>Почему у некоторых людей часы спешат, а у некоторых отстают, как это связано с фокусом внимания.</t>
  </si>
  <si>
    <t>Каждый из нас это мыслеформа, поэтому мы достаточно легко можем изменить что-либо в себе, при наличии достаточно сильного желания.</t>
  </si>
  <si>
    <t>Для чего мы поем песни - ответ на вопрос.</t>
  </si>
  <si>
    <t>Как механизмы и предметы способны отождествляться со своими владельцами.</t>
  </si>
  <si>
    <t>О состояниях не ума, которые создает ум. Что такое медитация.</t>
  </si>
  <si>
    <t>О доверии и внутреннем эгоизме, который противодействует первому.</t>
  </si>
  <si>
    <t>Как подняться к более качественному самому себе или такие, какие мы есть, мы и нужны вселенной.</t>
  </si>
  <si>
    <t>Чем в большей степени вы защищаетесь от чего-то, тем в большей степени вы погружаетесь в низшие энергии.</t>
  </si>
  <si>
    <t>При каких условиях происходит трансмутация физического тела. Как отражается на лице фокус внимания, «скачущий» по дуплекс-сферам.</t>
  </si>
  <si>
    <t>Клоны не могут нести все те же качества что и у людей.</t>
  </si>
  <si>
    <t>Одна из эффективнейших форм защит, в том числе от катаклизмов - смещение фокуса сознания.</t>
  </si>
  <si>
    <t>Чем может помочь вино и уксус при катаклизмах.</t>
  </si>
  <si>
    <t>В каких запахах вы находитесь, такие вибрации на вас и воздействуют.</t>
  </si>
  <si>
    <t>Суть не в том, что истинней, что нет, а суть в том как ты себя ведешь. Уважайте Путь других людей.</t>
  </si>
  <si>
    <t>Те, кто передают знание ИИССИИДИ, они нас воспринимают как себя.</t>
  </si>
  <si>
    <t>Вся энергоплазма образована нашими фокусами внимания. Вся бесконечность это и есть мы.</t>
  </si>
  <si>
    <t>После Преображения мы будет иметь намного более развитые способности, чем то что мы имеем сейчас.</t>
  </si>
  <si>
    <t>Во снах "путешествует" ли наше сознание по ближайшим дуплекс-сферам. Что такое De Ja Vu.</t>
  </si>
  <si>
    <t>Космические Коды-определители - это целая кладовая знания.</t>
  </si>
  <si>
    <t>Еще раз, чем отличается реальность от Дуплекс-Сферы.</t>
  </si>
  <si>
    <t>Как происходят детальные проработки каких-либо качеств.</t>
  </si>
  <si>
    <t>Главная прививка от всех болезней это Любовь в Сердце.</t>
  </si>
  <si>
    <t>Вы в негативизмах одинаковые - уходят все знания и устремления.</t>
  </si>
  <si>
    <t>Чем больше вы стремитесь убедить кого-либо в чем-либо, тем больше вы убеждаете самих себя.</t>
  </si>
  <si>
    <t>Те стереотипы, те миры, которые питают нас каждое мгновение, отражаются через наши глаза.</t>
  </si>
  <si>
    <t>Животные не воспринимают нас как людей, потому что они не знают и не понимают нашего творчества. Из-за чего происходят катаклизмы. Планета это мы сами, это каждый из нас.</t>
  </si>
  <si>
    <t>Если вы не любите жизнь, значит вы не любите Бога в себе.</t>
  </si>
  <si>
    <t>Существует бесконечное множество тебя и все вы представляете гармоничный поток жизни, вы и есть сама жизнь.</t>
  </si>
  <si>
    <t>Для чего дано Учение ИИССИИДИ и для кого все это нужно. Что дает нам стремление к совершенствованию себя.</t>
  </si>
  <si>
    <t>Каждый имеет потенциал, границы которого могут расширяться или наоборот.В чем состоит свобода выбора.</t>
  </si>
  <si>
    <t>Чтобы понять суть творчества на более высоком уровне надо оторваться от форм, от личностного восприятия мира. (Продолжение предыдущей беседы).</t>
  </si>
  <si>
    <t>Чем в большей степени вы будете развиты, тем в большей степени вы сможете применить знания по отношению к своей деструктивной деятельности.</t>
  </si>
  <si>
    <t>Вы дожны отличать разницу между дуплекс-сферами и реальностями.</t>
  </si>
  <si>
    <t>Нереализованные свадхистханно-муладхарные глыбы являются магнитами для привлечения муладхарных потоков….</t>
  </si>
  <si>
    <t>Прежде всего ваши выборы говорят о соответствии выбранной вами форме.</t>
  </si>
  <si>
    <t>Десница Божья всегда рядом с вами.</t>
  </si>
  <si>
    <t>Как проявляют себя «манипуры» по отношению к «муладхарам» и «анахатам».</t>
  </si>
  <si>
    <t>Преображение идёт сейчас в каждом из нас. Час Преображения зависит от нашей Сердечной и Духовной активности.</t>
  </si>
  <si>
    <t>Полное погружение в сексуальные реализации усиливает тенденцию негативных проявлений.</t>
  </si>
  <si>
    <t>Если вы желаете нормального общения с кем-либо, не делайте из вашего собеседника врага.</t>
  </si>
  <si>
    <t>Слуи-Слуу пронизывают все ваши формы, они не привязаны только к вам. Мы умираем 328 раз в секунду. Ноовременная ось.</t>
  </si>
  <si>
    <t>Любой человек, на том месте, на котором он стоит, выполняет волю Божью.</t>
  </si>
  <si>
    <t>Господь каждому даёт по силам его.</t>
  </si>
  <si>
    <t>Что такое Дувуйллерртность. Как происходит качественный «подъем» самосознания. Осознание себя Планетарной формой. П. 2103-2191.</t>
  </si>
  <si>
    <t>Обсуждение БВ, пп. 2196 - 2229.</t>
  </si>
  <si>
    <t>Любой элемент ограничения является результатом непониманием главной тайны жизни.</t>
  </si>
  <si>
    <t>О зависимости болезненных симптомов и ощущений от качества вашей жизни.</t>
  </si>
  <si>
    <t>Трансмутация помогает перефокусировать своё сознание в более качественный стереотип.</t>
  </si>
  <si>
    <t>Что такое амнезия и для чего она нужна.</t>
  </si>
  <si>
    <t>В разным мирах и реальностях у нас разные «механизмы» восприятия, чувствования и сами формы.</t>
  </si>
  <si>
    <t>Шли к Любви мы различными тропами.</t>
  </si>
  <si>
    <t>О двойниках.</t>
  </si>
  <si>
    <t>О Единстве и Единении.</t>
  </si>
  <si>
    <t>О позитивных моментах пересиливания себя.</t>
  </si>
  <si>
    <t>Отличается ли опыт самопознания одних и тех же СЛУИ-СЛУУ через разные формы.</t>
  </si>
  <si>
    <t>Есть некие внешние потоки, которые могут усиливать негативные тенденции вашего поведения.</t>
  </si>
  <si>
    <t>Осознание множественности себя и своих реализационных Форм даст вам возможность окончательного преодоления в себе страха смерти.</t>
  </si>
  <si>
    <t>Преодоление в себе страха смерти. О сути смерти - часть 2.</t>
  </si>
  <si>
    <t>О моментах перехода из формы в форму или о явлении смерти-часть 3.</t>
  </si>
  <si>
    <t>Пока вы глубоко не познаете Смысл Жизни и структуру мира, критицизм будет присутствовать в вашей жизни.</t>
  </si>
  <si>
    <t>СФУУРММ-Формы (архетипы сознания это самосознательные элементы творчества нас. Эгоизм.</t>
  </si>
  <si>
    <t>О зависимости периода между -воплощениями- и -качеством- формо-типа.</t>
  </si>
  <si>
    <t>Ответы на некоторые основополагающие вопросы.</t>
  </si>
  <si>
    <t>Почему на зло выгодно отвечать позитивизмом.</t>
  </si>
  <si>
    <t>О расширении самосознания. Что такое самосознание.</t>
  </si>
  <si>
    <t>О пришествии Любви на землю. Второе пришествие Христа.</t>
  </si>
  <si>
    <t>О настоящей Любви.</t>
  </si>
  <si>
    <t>О механизме трансмутации энергий.</t>
  </si>
  <si>
    <t>Ваш потенциал может не соответствовать задачам, поставленными перед самим собой.</t>
  </si>
  <si>
    <t>Мы -скользим- по уровням активности наших самосознаний.</t>
  </si>
  <si>
    <t>Чем может помешать завышенное самомнение.</t>
  </si>
  <si>
    <t>Вы «скачете» по всегда уже имеющимся возможностям своих состояний.</t>
  </si>
  <si>
    <t>Борьбу со своим эгоизмом можно назвать героизмом.</t>
  </si>
  <si>
    <t>Все наши формы во множестве формо-систем сбалансированы относительно друг друга по качествам проявления.</t>
  </si>
  <si>
    <t>Только мы сами, своим сознанием отделяем себя от остальных.</t>
  </si>
  <si>
    <t>Существуют множество разных вариантов развития, как наших жизней, так и Преображений.</t>
  </si>
  <si>
    <t>Работа со своими негативизмами должна заканчиваться позитивными моментами.</t>
  </si>
  <si>
    <t>Чтобы вы смогли пользоваться новым знанием, необходимо из знания сделать полное понимание.</t>
  </si>
  <si>
    <t>Негативные реакции мужчин в основном построены на задетом честолюбии.</t>
  </si>
  <si>
    <t>Если ты почувствовал необходимость в чем-то - действуй! Не откладывай ни на секунду вперёд.</t>
  </si>
  <si>
    <t>Об уроках Ориса.</t>
  </si>
  <si>
    <t>Благая Весть - это Путь к Единению со Всем, это Путь от себя к СЕБЕ. Жизнь - надличностна.</t>
  </si>
  <si>
    <t>Всё происходит в соответствии с законом инерции.</t>
  </si>
  <si>
    <t>О факторе совместимости.</t>
  </si>
  <si>
    <t>Как образуется Формо-материя.</t>
  </si>
  <si>
    <t>Мастурбация без трансмутаций, далеко не всегда является способом облегчения.</t>
  </si>
  <si>
    <t>Ученик готов, когда он… О принципах страданий.</t>
  </si>
  <si>
    <t>Все то, что нас раздражает в других - часть нас самих, с которыми мы не можем справиться.</t>
  </si>
  <si>
    <t>Мы воспринимаем окружающий нас мир только со своей точки зрения, при этом сам мир, может быть совсем другим.</t>
  </si>
  <si>
    <t>Вы помните только то, что смогли осознанно пережить.</t>
  </si>
  <si>
    <t>Мы всегда можем чувствовать и осознавать себя только живыми.</t>
  </si>
  <si>
    <t>Память мира о былом является изначально данной. Наша «Душа» получает опыт из всего, что нам сложно даже представить.</t>
  </si>
  <si>
    <t>Ротационный цикл делит нашу жизнь на смерти. Что значит мы всегда живы.</t>
  </si>
  <si>
    <t>В этих мирах мы стремимся к всецелостной Любви, но это не единственный путь.</t>
  </si>
  <si>
    <t>Работа со своими чакрамными личностями не терпит оглядывания на других.</t>
  </si>
  <si>
    <t>Как коллективное сознание коллектива, повышает Фокус Творческой Активности, на примере Айфаара.</t>
  </si>
  <si>
    <t>Чтоб "зажигать" других, надо самому "гореть".</t>
  </si>
  <si>
    <t>Как осуществляются посмертные переходы сознания. СФУУРММ-Формы. Переход в другие Миры.</t>
  </si>
  <si>
    <t>То, кем мы будем себя осознавать после т.н. смерти, определяется качеством наших прижизненных состояний и переживаний.</t>
  </si>
  <si>
    <t>Ни в коем случае нельзя прибегать к насильственной смерти….</t>
  </si>
  <si>
    <t>И вам, склоняющим мои манеры….</t>
  </si>
  <si>
    <t>Только через процессы взаимодействия интеллекта с чувственностью, происходит рост самосознания.</t>
  </si>
  <si>
    <t>О настоящей духовной помощи.</t>
  </si>
  <si>
    <t>Очень часто, после смерти, старики своим самосознанием переходят в маленьких детей.</t>
  </si>
  <si>
    <t>О чувственности и волевых проявлениях.</t>
  </si>
  <si>
    <t>Столько Душ за неё было "продано".</t>
  </si>
  <si>
    <t>Мы способны видеть самые грубые из СФУУРММ-Форм.</t>
  </si>
  <si>
    <t>Из-за непроработок сексуального и негативного характера, могут возникать серьёзные заболевания.</t>
  </si>
  <si>
    <t>Миры УУ-ВВУ-форм, являются хранилищем информации.</t>
  </si>
  <si>
    <t>Пока у вас нет потребности служить людям, вы ещё не на Пути.</t>
  </si>
  <si>
    <t>Что происходит с информацией, закладываемой в нас во время сна.</t>
  </si>
  <si>
    <t>Об эффектах появления фантомов, привидений и т.п.</t>
  </si>
  <si>
    <t>Есть миры, заполненные статически находящимися там звездолётами.</t>
  </si>
  <si>
    <t>И когда сойдут на Землю сроки, В Свет преображая Лик Земли.</t>
  </si>
  <si>
    <t>Когда вы избавитесь от страха смерти, вы увидите жизнь в совершенно ином восприятии.</t>
  </si>
  <si>
    <t>В гармоничных мирах будущего красота дифференцируется в зависимости от состояния сознания.</t>
  </si>
  <si>
    <t>О ретроспективном гипнозе. О «зеркальных сферах». О планетарных сущностях.</t>
  </si>
  <si>
    <t>Орис о его других Формо-типах. Как мы передаём информацию между своими Формо-типами.</t>
  </si>
  <si>
    <t>О значении звука в нашей жизни.</t>
  </si>
  <si>
    <t>Мы никогда не можем глубоко понять другую личность и её мотивы, как тогда работает психиатр или психолог.</t>
  </si>
  <si>
    <t>Ничто не имеет чётких границ существования. Мы всегда можем получить всё, только потому, что оно уже есть.</t>
  </si>
  <si>
    <t>Есть миры, где степень понятийности, в миллионы раз превышает возможности нашего стереотипного мышления.</t>
  </si>
  <si>
    <t>Я - это вы, вы - это я, мы очень во многом являемся дувуйллерртными Формо-Типами.</t>
  </si>
  <si>
    <t>О ротационных циклах миров и ВВУ-форм. О планетарных и звёздных сущностях. О разнокачественности информации.</t>
  </si>
  <si>
    <t>Звуковые сочетания: "спин" и "торсион".</t>
  </si>
  <si>
    <t>Изменить систему мировоззрения очень сложно - поэтому идёт критицизм.</t>
  </si>
  <si>
    <t>Все варианты нашего возможного существования после смерти уже есть.</t>
  </si>
  <si>
    <t>Как происходит слияние сознаний, при перефокусировке в другую форму (тело). О подсадках.</t>
  </si>
  <si>
    <t>О совмещении сознаний людей, живущих в другие времена с ныне живущими, как это происходит.</t>
  </si>
  <si>
    <t>Можно ли связать одновременную смерть знакомого человека с сильным желанием иметь ребёнка.</t>
  </si>
  <si>
    <t>Можно ли каким-то образом «перекачать» знания из другого Формо-типа в свой.</t>
  </si>
  <si>
    <t>Можно ли избежать старческого маразма.</t>
  </si>
  <si>
    <t>Про стволовые клетки.</t>
  </si>
  <si>
    <t>Собаки после смерти проявляются через людей.</t>
  </si>
  <si>
    <t>Как более правильно поступать со своими родственниками, которые не понимают тебя и твой Путь.</t>
  </si>
  <si>
    <t>Один айфааровский эпизод, из сценариев миров, где прошли катаклизмы.</t>
  </si>
  <si>
    <t>Войти в любые миры - очень легко….</t>
  </si>
  <si>
    <t>Даёт ли сексуальная трансмутация возможность мощного скачка в новые Формо-типы.</t>
  </si>
  <si>
    <t>Когда мы Любим человека, мы Любим Творение.</t>
  </si>
  <si>
    <t>Какой уровень Орлаактор-ИИССИИДИ даётся нам для выживания? Об условности и дувуллерртности.</t>
  </si>
  <si>
    <t>Везде нужны слова, через которые всё теряется.</t>
  </si>
  <si>
    <t>О потенциале физической формы (тела) человека.</t>
  </si>
  <si>
    <t>О влиянии электромагнитных полей на наш организм и «активацию способностей».</t>
  </si>
  <si>
    <t>Нулевой ингредиент не является самой низшей мерностью пространства.</t>
  </si>
  <si>
    <t>Каждый мир, образует собственный однонаправленный контур электромагнитных излучений.</t>
  </si>
  <si>
    <t>Тайну Жизни можно познать только силой своего «внутреннего» Света.</t>
  </si>
  <si>
    <t>Я всегда нахожусь в достаточно широком диапазоне энергоплазменных взаимосвязей.</t>
  </si>
  <si>
    <t>Посредством ИИССИИДИ-центров, информация становится доступна всем уровням кол. космического разума.</t>
  </si>
  <si>
    <t>О зонах повышенной аномальной активности.</t>
  </si>
  <si>
    <t>Учителя человечества, несут новые ценности, новое понимание отношений и прочее.</t>
  </si>
  <si>
    <t>Можно ли сказать, что при повышении мерности, происходит повышение ротационного коэффициента.</t>
  </si>
  <si>
    <t>Вы слишком любите и жалеете себя.</t>
  </si>
  <si>
    <t>Иногда, для проявления себя в каком-то творчестве, необходимо проявление волевых качеств.</t>
  </si>
  <si>
    <t>Возможна ли сексуальная трансмутация без оргазма.</t>
  </si>
  <si>
    <t>О трансмутациях сексуальных энергий.</t>
  </si>
  <si>
    <t>Наполняющая суть жизни - вот что самое ценное, а не сама жизнь, потому что она всегда есть.</t>
  </si>
  <si>
    <t>О многовариантности нашего Существования и вариантах Преображения.</t>
  </si>
  <si>
    <t>Нет астрального диапазона, ибо всё синтезировано.</t>
  </si>
  <si>
    <t>Так не бывает, чтобы вы сразу всё поняли.</t>
  </si>
  <si>
    <t>Понятие бесконечности.</t>
  </si>
  <si>
    <t>Про планетарные инициации. Миры Плазмоидов.</t>
  </si>
  <si>
    <t>Заниженная самооценка - это мощный ограничивающий фактор.</t>
  </si>
  <si>
    <t>Повышение уровня самосознания не означает более благоприятную судьбу.</t>
  </si>
  <si>
    <t>Мы Любовь храним как заклинанье, как обратный наш билет домой.</t>
  </si>
  <si>
    <t>О работе Мысле-Форм и их связь со СФУУРММ Формами.</t>
  </si>
  <si>
    <t>Очень важно рассматривать другое мнение как альтернативный источник знаний.</t>
  </si>
  <si>
    <t>Сфуурмм Форма привязанная к РРГЛЛУУ-ВВУ является УУ-ВВУ Формой.</t>
  </si>
  <si>
    <t>Пример СФУУРММ и УУ-ВВУ Формы.</t>
  </si>
  <si>
    <t>Не для вражды и сна, Жизнь для Любви дана.</t>
  </si>
  <si>
    <t>Понятие жертвоприношения в магии.</t>
  </si>
  <si>
    <t>Чем отличаются УУ-ВВУ и СФУУРММ-Формы.</t>
  </si>
  <si>
    <t>Как взаимосвязаны Поле Времени и Главная Временная ось.</t>
  </si>
  <si>
    <t>Когда у вас произошла трансмутация сексуальных энергий в -Сердечный центр-, это заметно окружающим.</t>
  </si>
  <si>
    <t>Прийти к себе -Истинному- можно только разгребая завалы собственной несовершенной личности.</t>
  </si>
  <si>
    <t>Не бойтесь интегрировать старые знания с новыми.</t>
  </si>
  <si>
    <t>Очень важно находить удовольствие в познавании себя на всех уровнях.</t>
  </si>
  <si>
    <t>Мой Завет - это не часть Благой Вести.</t>
  </si>
  <si>
    <t>Бог может существовать только в единстве нас.</t>
  </si>
  <si>
    <t>О причинах депрессии.</t>
  </si>
  <si>
    <t>Мои лечения - это Мысле-Форма, а энергия для её работы берется из ваших Формо-Типов.</t>
  </si>
  <si>
    <t>О важности осознания множественности своего существования.</t>
  </si>
  <si>
    <t>Ваши выборы определяют качество вашей жизни.</t>
  </si>
  <si>
    <t>О влиянии активности пятой ПЛИИССМА на духовное развитие.</t>
  </si>
  <si>
    <t>СТАРЫЙ-При желании любой человек может разобраться в учении Ииссииди.</t>
  </si>
  <si>
    <t>При желании любой человек может разобраться в Учении "ИИССИИДИ".</t>
  </si>
  <si>
    <t>Мы созданы по образу и подобию Божьему.</t>
  </si>
  <si>
    <t>О песнях.</t>
  </si>
  <si>
    <t>С помощью голодания можно избавиться от собственных вампирирующих сексуальных Мысле-Форм.</t>
  </si>
  <si>
    <t>Астро и Менто-Плазма это самосознательные элементы Энерго-Плазмы.</t>
  </si>
  <si>
    <t>Связи между Формо-Типами. Болезни. Все внутри нас. Мы - Мысле-Форма.</t>
  </si>
  <si>
    <t>Дёготь - ценнейшее ранозаживляющее средство.</t>
  </si>
  <si>
    <t>Всё то, что нас окружает и из чего состоим мы, состоит из астро и менто-плазмы. И подобное притягивает подобное.</t>
  </si>
  <si>
    <t>Все наши представления об окружающей нас действительности создаются качеством нашего мышления и чувствования.</t>
  </si>
  <si>
    <t>Мы, как ЛЛУУ-ВВУ, это мысле-форма определённого уровня, УУ-ВВУ - это активная часть этой мысле-формы.</t>
  </si>
  <si>
    <t>Смелый человек, он потенциально добрый.</t>
  </si>
  <si>
    <t>Об эфирной переменной составляющей.</t>
  </si>
  <si>
    <t>Процесс познания Формо-Типов в мирах разного качества.</t>
  </si>
  <si>
    <t>Каким образом Орис и Айфаар помогает человечеству.</t>
  </si>
  <si>
    <t>Научившись понимать других, вы научитесь понимать себя.</t>
  </si>
  <si>
    <t>Что такое группа дувуйллерртных Формо-Типов.</t>
  </si>
  <si>
    <t>Как и каким образом происходит взаимодействие между Формо-Типами.</t>
  </si>
  <si>
    <t>Что такое "Астральный двойник" и прочее.</t>
  </si>
  <si>
    <t>Что такое Звёздные легионы.</t>
  </si>
  <si>
    <t>Возможно ли трансмутировать сексуальные энергии своего партнёра. О сбросе энергий.</t>
  </si>
  <si>
    <t>Для реализации вашей сексуальности возраст не имеет значения.</t>
  </si>
  <si>
    <t>Почему именно при оргазме происходит процесс трансмутации.</t>
  </si>
  <si>
    <t>Мы существуем благодаря динамике Фокусов Пристального Внимания и Творческой Активности.</t>
  </si>
  <si>
    <t>Все изначально задано. Мы можем общаться только на тех уровнях, которые в нас есть и имея схожие СФУУРММ-Формы.</t>
  </si>
  <si>
    <t>Есть ли смысл углублятся в проработку ПЛИИССМА и ГРООМПФ-Сущностей, если желаний становится больше.</t>
  </si>
  <si>
    <t>Отличаются ли УУ-ВВУ-Формы живого человека от умершего в одном из Миров.</t>
  </si>
  <si>
    <t>Часто маленькие моменты Жизни играют существенную роль в направлении движения сознания в ту или иную сторону.</t>
  </si>
  <si>
    <t>Мы постоянно творим иллюзию.</t>
  </si>
  <si>
    <t>В экстремальных ситуациях Фокус Пристального внимания может смещаться в более качественные миры.</t>
  </si>
  <si>
    <t>Динамика Энерго-Плазмы существует в том числе благодаря взаимодействию противоположностей.</t>
  </si>
  <si>
    <t>Почему мы не успеваем замечать происходящих с нами изменений.</t>
  </si>
  <si>
    <t>Всё то, что мешает или помогает нам, находится в нашем сознании.</t>
  </si>
  <si>
    <t>Нельзя говорить, что мир стал развиваться в худшую сторону. Как люди инициируют друг друга на творчество.</t>
  </si>
  <si>
    <t>Для каждого человека значение имеет только личный опыт. Мы - это Фокусы Пристального Внимания и Творческой Активности и находимся в разных мирах.</t>
  </si>
  <si>
    <t>О планетарных посвящениях.</t>
  </si>
  <si>
    <t>Страдая, радуясь, скорбя, ты возрождаешься в Любви.</t>
  </si>
  <si>
    <t>Как рождается песня. Или из будущего невозможно привнести в наш мир что-либо нового.</t>
  </si>
  <si>
    <t>Спасибо.</t>
  </si>
  <si>
    <t>Нулевая мерность Пространства проницает все остальные мерности.</t>
  </si>
  <si>
    <t>Только когда вы поставите высочайшую идею и начнёте ей служить - появится радость.</t>
  </si>
  <si>
    <t>В чём секрет того, что к нам притягиваются дисгармонично настроенные люди или ситуации.</t>
  </si>
  <si>
    <t>Что такое своеволье.</t>
  </si>
  <si>
    <t>Не ленитесь преодолевать отрицательный, наработанный вами опыт, дабы не свернуть с Пути реализации более высоких уровней самосознания.</t>
  </si>
  <si>
    <t>Можем ли мы говорить о целесообразности Любви.</t>
  </si>
  <si>
    <t>Немного о принципах воплощений и реализации аспектов качеств через формы.</t>
  </si>
  <si>
    <t>Все перемещения в другие пространства основаны на резонационном взаимодействии.</t>
  </si>
  <si>
    <t>Как работать с обидами чтобы это не переросло во вражду.</t>
  </si>
  <si>
    <t>Любовь на разных уровнях самосознания или о настоящей Любви.</t>
  </si>
  <si>
    <t>ОИ. Любовь и ответственность неразделимы.</t>
  </si>
  <si>
    <t>Коротко о скачках времени.</t>
  </si>
  <si>
    <t>Смысл Любви в том, чтобы Любить самому, а не ждать чего-либо от других.</t>
  </si>
  <si>
    <t>Почему иногда после долгой разлуки, мы не можем вспомнить того, с кем общаемся.</t>
  </si>
  <si>
    <t>В продолжение разговора о ЛЛУУ-ВВУ.</t>
  </si>
  <si>
    <t>Мы ничего не Творим и в этом завязано индивидуальное Творчество каждого.</t>
  </si>
  <si>
    <t>Все, кто Душою "молод"….</t>
  </si>
  <si>
    <t>"Маски" не нужны….</t>
  </si>
  <si>
    <t>СО! О честолюбии. Об Уроках. (продолжение 2007-08-07_04).</t>
  </si>
  <si>
    <t>О влиянии низкосвадхистханной (низкосексуальной) музыки на физический организм.</t>
  </si>
  <si>
    <t>Вопрос по пункту 3524. О необходимости осознанной работы в каждый момент своей жизни.</t>
  </si>
  <si>
    <t>О явлении Dejа Vu, почему оно происходит.</t>
  </si>
  <si>
    <t>Об осознанном мыслетворчестве.</t>
  </si>
  <si>
    <t>Вопрос по пунктам 3347 и 3348. Что такое моменты посмертного выживания.</t>
  </si>
  <si>
    <t>Каким образом можно повысить уровень своего самосознания.</t>
  </si>
  <si>
    <t>Чем отличаются миры УУ-ВВУ-форм от обычных миров. О УУ-ВВУ-формах.</t>
  </si>
  <si>
    <t>Всё то, что вы сейчас хотите, это предмет ваших эго-устремлений.</t>
  </si>
  <si>
    <t>Любая мечта - это коллективное сознание, она принадлежит всем.</t>
  </si>
  <si>
    <t>Нас нет, есть только фокусы самосознания. О ГООЛГАМАА-А. О самосознании себя в мире.</t>
  </si>
  <si>
    <t>О сложности групповых перефокусировок, на примере выбора Орисом определённых групп миров.</t>
  </si>
  <si>
    <t>О периодичности мужских и женских воплощений.</t>
  </si>
  <si>
    <t>Нет никого и ничего независящего от кого или чего бы то ни было. О Пути, как векторном направлении движения вашего самосознания.</t>
  </si>
  <si>
    <t>О трудностях на Пути. Как и почему они происходят.</t>
  </si>
  <si>
    <t>Можно ли совместить эгоистичные желания с высокодуховными устремлениями.</t>
  </si>
  <si>
    <t>Движется ли Фокус Пристального Внимания по сценарию. Об осознанности Жизнетворчества.</t>
  </si>
  <si>
    <t>Каждый из нас является отражением какой то части человечества по своим ментально-чувственным реализациям.</t>
  </si>
  <si>
    <t>О взаимовлиянии динамики фокусов коллективного разума на его структурные единицы и наоборот.</t>
  </si>
  <si>
    <t>Что происходит в самосознании личности во время стрессовых напряжений.</t>
  </si>
  <si>
    <t>О некоторых ментально-чувственных взаимодействиях между людьми.</t>
  </si>
  <si>
    <t>О снятии комплексов.</t>
  </si>
  <si>
    <t>О снах. Некоторые характеристики тех миров, куда мы идём. О физическом космосе и Всединстве.</t>
  </si>
  <si>
    <t>Каждый, в силу своей духовной устремлённости, должен обрести желание работы над собой.</t>
  </si>
  <si>
    <t>О служении другим.</t>
  </si>
  <si>
    <t>На уровне высоких мерностей не существует той разделённости, которую мы наблюдаем сейчас.</t>
  </si>
  <si>
    <t>После т.н. "смерти" можно выбрать любое желаемое вами развитие вашего дальнейшего творчества.</t>
  </si>
  <si>
    <t>В каждом Стерео-типе, одной Стерео-формы, реализуются разные наборы генов, имеющих одну структуру, переданную от родителей.</t>
  </si>
  <si>
    <t>Творцы форм это отдельная структура или они являются принадлежностью ИИССИИДИ-центров.</t>
  </si>
  <si>
    <t>О разных вариациях развития сценариев миров. О перефокусировках сознания.</t>
  </si>
  <si>
    <t>О разрушительных негативных воздействиях людей друг на друга.</t>
  </si>
  <si>
    <t>Вопрос по пункту 203. О геометрии пространства. Схематично об образовании мироздания.</t>
  </si>
  <si>
    <t>О синтезе Качеств в разных Формах, в том числе нечеловекоподобных.</t>
  </si>
  <si>
    <t>Секс и Духовное развитие-1.</t>
  </si>
  <si>
    <t>Секс и Духовное развитие-2.</t>
  </si>
  <si>
    <t>Секс и Духовное развитие-3.</t>
  </si>
  <si>
    <t>Секс и Духовное развитие-4.</t>
  </si>
  <si>
    <t>О семейных отношениях в мирах недалёкого будущего.</t>
  </si>
  <si>
    <t>Что привнесёт "Благая Весть" в семью, науку, религию.</t>
  </si>
  <si>
    <t>Некоторые специфические реализации низких уровней Плииссма сущностей.</t>
  </si>
  <si>
    <t>О роли ПЛИИССМА сущностей в стимуляции творчества. О работе подчакрамных компенсаторов.</t>
  </si>
  <si>
    <t>Об энергетических подпитках и творческом процессе.</t>
  </si>
  <si>
    <t>О подходах к применению Благой Вести в своей жизни на примере употребления терминов.</t>
  </si>
  <si>
    <t>О перефокусировках. Что такое самосознание.</t>
  </si>
  <si>
    <t>Почему после некоторых травм появляются способности? О перефокусировках.</t>
  </si>
  <si>
    <t>О некоторых частных взаимодействиях между людьми.</t>
  </si>
  <si>
    <t>Не все ситуации, которые с нами происходят, являются тем, что мы или другие о них думаем.</t>
  </si>
  <si>
    <t>Что такое Триединство Главных Сил Жизни.</t>
  </si>
  <si>
    <t>Все возможности посмертного существования уже есть. Наши тела меняются в результате болезней.</t>
  </si>
  <si>
    <t>Основой отношений, между людьми в будущем, являются отношения, которые мы формируем уже сейчас.</t>
  </si>
  <si>
    <t>О Друотмм-системах. О "посмертных" перефокусировках сознания.</t>
  </si>
  <si>
    <t>О взаимодействие УУ-ВВУ-форм и живых людей. Что такое Главная временная ось и факторные оси.</t>
  </si>
  <si>
    <t>Все перефокусировки зависят от активности подчакрамов.</t>
  </si>
  <si>
    <t>Вся структура ИИССИИДИ-центров вплетена в структуру подчакрамных компенсаторов.</t>
  </si>
  <si>
    <t>УУ-ВВУ-формы множественны и имеют разные направления творчества.</t>
  </si>
  <si>
    <t>О влиянии цветовой гаммы вещей на сознание и подсознание.</t>
  </si>
  <si>
    <t>Предательство - это упущенная возможность духовного роста.</t>
  </si>
  <si>
    <t>Дискретность мышления и восприятия это то, что мешает нам познавать Истину.</t>
  </si>
  <si>
    <t>Разные фракталы по-разному воздействует на геометрию пространства.</t>
  </si>
  <si>
    <t>Через каждый ИИССИИДИ- центр могут проявляться все аспекты качеств.</t>
  </si>
  <si>
    <t>Каждая УУ-ВВУ форма обладает своим реализационным диапазоном, который не совпадает с диапазоном другой УУ-ВВУ формы.</t>
  </si>
  <si>
    <t>Медитация - это не стабилизированное состояние, это всплеск самосознания.</t>
  </si>
  <si>
    <t>Вопрос по пункту 3411 - Благая Весть.</t>
  </si>
  <si>
    <t>Смещения Фокуса Пристального Внимания после “смерти” по УУ-ВВУ-Формам. ДРУОТММ-системы.</t>
  </si>
  <si>
    <t>Синтез начинается с совместной активности идентичных уровней обеих спиралей.</t>
  </si>
  <si>
    <t>О квантах, постоянной Планка… На каких уровнях совершается изменение миров и мерностей.</t>
  </si>
  <si>
    <t>О лептонах. Как срабатывает комплиментарная система.</t>
  </si>
  <si>
    <t>Вопрос по пункту 3544.</t>
  </si>
  <si>
    <t>Вопрос по пункту 3609.</t>
  </si>
  <si>
    <t>Вопрос по пункту 3691. О СФУУРММ-Формах.</t>
  </si>
  <si>
    <t>УУ-ВВУ форма - это материализация некоторой части временной эфирной наполняющей данной личности.</t>
  </si>
  <si>
    <t>О структуре атома.</t>
  </si>
  <si>
    <t>Мысли передаются с помощью инфразвуков.</t>
  </si>
  <si>
    <t>Вопрос по пункту 3483. О создании частиц и античастиц, о преломлении света.</t>
  </si>
  <si>
    <t>Вопрос по пункту 457.</t>
  </si>
  <si>
    <t>Вопрос по пункту 957.Из чего состоят астральные и ментальные формы.</t>
  </si>
  <si>
    <t>Вопрос по пункту 1671. О перемещении по полю времени и временных потоках.</t>
  </si>
  <si>
    <t>О чёрных дырах и квазарах. О антиматерии и частицах материальности более качественных миров.</t>
  </si>
  <si>
    <t>Некоторые нюансы о перефокусировках.</t>
  </si>
  <si>
    <t>Пока я жив в данных мирах, пользуйтесь для своих ответов мною, а не другими.</t>
  </si>
  <si>
    <t>О пространственно-временных воронках, геометрии пространства, реликтовом излучении.</t>
  </si>
  <si>
    <t>В одном мире не могут существовать 2 одинаковые личности, одна из которых принадлежит параллельному миру.</t>
  </si>
  <si>
    <t>Вопрос по пункту 2903. О комплиментарных системах (подчакрамах).</t>
  </si>
  <si>
    <t>Вопрос по синтезу.</t>
  </si>
  <si>
    <t>Во время смерти, одни и те же УУ-ВВУ-формы "находятся" и в продолжающей жить личности и созерцают "смерть".</t>
  </si>
  <si>
    <t>Вопрос по пункту 3671.</t>
  </si>
  <si>
    <t>Как вы назовёте свою идею, творение и прочее, в ту часть миров вы и будете двигаться.</t>
  </si>
  <si>
    <t>Необходимо четко определиться на пути и выбрать то, что благоприятствует вашему духовному развитию.</t>
  </si>
  <si>
    <t>Стремясь совершать как можно более альтруистичные выборы, вы приближаете своё бессмертие.</t>
  </si>
  <si>
    <t>Бессмертие возможно только при позитивном отношении к жизни.</t>
  </si>
  <si>
    <t>Из состояния бессознательности вы не можете осознанно перефокусироваться в более качественные варианты развития миров.</t>
  </si>
  <si>
    <t>Все окружающие вас люди, их жизни или смерти, есть проявление и отражение динамики вашего существования.</t>
  </si>
  <si>
    <t>Каждого человека интересует возможность бессмертия.</t>
  </si>
  <si>
    <t>Вопрос по пункту 2129. Каждое мгновение жизни, мы "где-то", из всего множества, нас умираем.</t>
  </si>
  <si>
    <t>Бессмертие зависит от качества ваших выборов. Небелковые Формы Существования.</t>
  </si>
  <si>
    <t>В более качественных Мирах не существует понятия "смерти".</t>
  </si>
  <si>
    <t>Ваш эгоизм гораздо активнее, чем те высококачественные состояния, к которым вы стремитесь.</t>
  </si>
  <si>
    <t>Ваша совесть по отношению к вам всегда позитивна.</t>
  </si>
  <si>
    <t>Фокус Творческой Активности коллективного разума Айфаар имеет тенденцию к росту.</t>
  </si>
  <si>
    <t>В разных мирах "Благая Весть" разная.</t>
  </si>
  <si>
    <t>Пространственно-временной континуум включает в себя множество мерностей. Что собой представляет личность.</t>
  </si>
  <si>
    <t>Через нас всё время реализуются сущности разных мерностей.</t>
  </si>
  <si>
    <t>Что "удерживает" высокоразвитых личностей в нашем мире.</t>
  </si>
  <si>
    <t>Мы умираем не только из-за наших некачественных выборов, а ещё для чего-то и для кого-то.</t>
  </si>
  <si>
    <t>Мы все привязаны к коллективному сознанию человечества.</t>
  </si>
  <si>
    <t>Во многих критических ситуациях человек не чувствует боли.</t>
  </si>
  <si>
    <t>Нереализованные желания, связанные с сексуальностью и негативизмами могут не дать вам возможность после смерти попасть в более качественные миры.</t>
  </si>
  <si>
    <t>При каких условиях происходят трансформация или трансмутация негативных и сексуальных энергий.</t>
  </si>
  <si>
    <t>Есть пограничные миры, где есть возможность появления т.н. умерших личностей. Сны - это элемент творчества.</t>
  </si>
  <si>
    <t>Пример взаимодействия УУ-ВВУ-форм умершего человека и живой личности.</t>
  </si>
  <si>
    <t>Вопрос про одного из Вознесённых Учителей.</t>
  </si>
  <si>
    <t>В одном из снов я осознавал себя птицей, как это можно объяснить.</t>
  </si>
  <si>
    <t>С каких уровней проявления самосознания исчезает привязанность к форме.</t>
  </si>
  <si>
    <t>О духовном творчестве. Высокие цели ставятся потому, что ими невозможно жить постоянно, к ним надо только стремиться.</t>
  </si>
  <si>
    <t>Слёзы завязаны на определённых формах реализации аргллаамуни-ииссииди (муладхары).</t>
  </si>
  <si>
    <t>Какую роль, в коллективном сознании человечества играют люди индиго? Немного о мирах будущего.</t>
  </si>
  <si>
    <t>О так называемом мировом правительстве.</t>
  </si>
  <si>
    <t>О насущном вопросе большинства людей - вопрос жизни и смерти. Как Благая Весть помогает решать этот вопрос.</t>
  </si>
  <si>
    <t>Смерть другого человека "необходима" для того, чтобы живые выяснили между собой отношения.</t>
  </si>
  <si>
    <t>Белковые формы не вечны. Женщина может производить сперму. Мужчина может вырастить свой эмбрион.</t>
  </si>
  <si>
    <t>Некоторые принципы трансмутаций сексуальных и негативных энергий. О необходимости работы над собой.</t>
  </si>
  <si>
    <t>Почему мыслительная деятельность мешает сексуальной трансмутации? О работе гипофиза.</t>
  </si>
  <si>
    <t>О воссоединении множества нас в новых мирах.</t>
  </si>
  <si>
    <t>С цивилизациями какого типа возможны контакты. Есть другие варианты нашего пути в 4е измерение.</t>
  </si>
  <si>
    <t>Об эффективности самолечения.</t>
  </si>
  <si>
    <t>Каждый человек внутри себя считает, что он готов к бессмертию.</t>
  </si>
  <si>
    <t>Чувство страха дано нам для того, чтобы мы стремились сохранять свою биологическую форму.</t>
  </si>
  <si>
    <t>Все мы обладаем бессмертием в силу структуры мироздания.</t>
  </si>
  <si>
    <t>О ФФЛУАРРС-факторе.</t>
  </si>
  <si>
    <t>Что такое Преображение.</t>
  </si>
  <si>
    <t>Кто такие ангелы, архангелы и т.п.</t>
  </si>
  <si>
    <t>Что такое Ротационные циклы.</t>
  </si>
  <si>
    <t>Всякое творение отражает на себе энергетику творца, вложенную в данное творение.</t>
  </si>
  <si>
    <t>Я не призываю вас к сексу.</t>
  </si>
  <si>
    <t>Личность не является личностью, а является группой Стерео-типов.</t>
  </si>
  <si>
    <t>О роли воспоминаний в нашей жизни.</t>
  </si>
  <si>
    <t>Как помочь людям, чьё сознание более выражено в ментальном творчестве, выровнять баланс в сторону чувственности.</t>
  </si>
  <si>
    <t>Определённые звукосочетания несут определённый эффект фокусировки сознания на энергии. Космические коды - это ключи к тайнам мироздания.</t>
  </si>
  <si>
    <t>Как будет организована экономика, социум, технологии и т.п. в качественных мирах недалёкого будущего.</t>
  </si>
  <si>
    <t>О голографических возможностях проявления нашего творчества. В ментально-чувственном процессе скрыта тайна мощнейших залежей энергий.</t>
  </si>
  <si>
    <t>Кратко о скррууллерртных мирах.</t>
  </si>
  <si>
    <t>При каких условиях происходят взлёты самосознания.</t>
  </si>
  <si>
    <t>О сексуальной активности детей в переходном периоде к качественным мирам.</t>
  </si>
  <si>
    <t>Каким образом информация "Благой Вести" войдёт в науку и жизнь людей.</t>
  </si>
  <si>
    <t>Не все Стерео-формы рассчитаны для проявления в новых мирах.</t>
  </si>
  <si>
    <t>Множество людей уже готовы и жаждут контакта с другими цивилизациями.</t>
  </si>
  <si>
    <t>Что значит, Бог создал человека по образу и подобию своему.</t>
  </si>
  <si>
    <t>Когда у нас отпадёт полная или частичная потребность в пище.</t>
  </si>
  <si>
    <t>Что такое константа наслаждения творчеством.</t>
  </si>
  <si>
    <t>Вопрос по пункту 2030. Физические, лутальные и прочие Прото-Формы.</t>
  </si>
  <si>
    <t>Про УУ-ВВУ - наши мысли, чувства, действия - это скомпонованные вместе резюме наших физических, астральных и ментальных форм.</t>
  </si>
  <si>
    <t>УУ-ВВУ-Форм на уровне 4-5 мерностей нет в том понимании, как мы воспринимаем их сейчас.</t>
  </si>
  <si>
    <t>Аура - голограмма электромагнитного излучения определённых групп чакрамных личностей.</t>
  </si>
  <si>
    <t>Гоолгамаа-а своими прото-формами участвует в процессах синтеза на многих планетарных сущностях.</t>
  </si>
  <si>
    <t>В наших мирах развиваются еще другие Прото-Формы наших ГООЛГАМАА-А.</t>
  </si>
  <si>
    <t>Мерность нужно рассматривать как сфероидальность, а не как линейность. Время способно отражаться только через самосознание.</t>
  </si>
  <si>
    <t>Об одновременных процессах Эволюции и Инволюции, синтезе и антисинтезе Качеств.</t>
  </si>
  <si>
    <t>Ваша осознанность в том, что вы творите, подобна путеводителю по многовариантным развитиям ваших судеб.</t>
  </si>
  <si>
    <t>Некоторые принципы перефокусировки сознания из одного Стерео-Типа в другой Стерео-Тип.</t>
  </si>
  <si>
    <t>Что такое сценарии развития миров, личностей и т.п. На уровне определённых мерностей некоторые сценарии сливаются воедино.</t>
  </si>
  <si>
    <t>Принцип взаимодействия сознаний разных мерностных уровней творчества.</t>
  </si>
  <si>
    <t>Как проявляется качество Всеединство в нашем мире. Альтруизм - это объединяющее качество нашей реальности.</t>
  </si>
  <si>
    <t>Высшие уровни Арглаамуни и Инглимилиссы не несут в своём творчестве негативизма.</t>
  </si>
  <si>
    <t>Что такое ИИССИИДИ-центры (чакры)? Принципы синтеза качеств.</t>
  </si>
  <si>
    <t>Постепенно "входя" в более качественные миры, структура нашего самосознания будет освобождаться от проявлений негативизмов и сексуальности.</t>
  </si>
  <si>
    <t>О качестве Всеединство. О взаимодействиях животного царства с людьми. Об эволюции форм сознаний.</t>
  </si>
  <si>
    <t>О животных проявлениях в человеческой психике.</t>
  </si>
  <si>
    <t>Для чего даны знания Благой Вести.</t>
  </si>
  <si>
    <t>О формах восприятия разных реализационных форм. Человек это одна из форм реализации чакрамных личностей.</t>
  </si>
  <si>
    <t>О некоторых наших способностях в ближайшем будущем, но Путь туда идёт через альтруизм.</t>
  </si>
  <si>
    <t>Вопрос по пункту 611. О ФФЛУАРРС-факторе.</t>
  </si>
  <si>
    <t>Вопросы по пунктам 610-611. Как образуется пространство. О строении миров.</t>
  </si>
  <si>
    <t>Вопрос по пункту 612. Пространство без времени не существует. О ФФЛУАРРС-факторе.</t>
  </si>
  <si>
    <t>О информации в учении "ИИССИИДИ-Благая Весть".</t>
  </si>
  <si>
    <t>О взаимодействиях и совместимости Аспектов Чистых Космических Качеств между собой.</t>
  </si>
  <si>
    <t>О перефокусировках, на собственном примере ОРИСа.</t>
  </si>
  <si>
    <t>Основа качественных перефокусировок Сознания зависит от стабильности гармоничных отношений с тем будущем, в которое вы устремлены.</t>
  </si>
  <si>
    <t>Какими признаками одна Прото-форма отличается от другой Прото-формы.</t>
  </si>
  <si>
    <t>О ФФЛУАРРС-факторе. Индивидуальные ротационные циклы разных существ разные.</t>
  </si>
  <si>
    <t>С повышением качества самосознания в других мирах, мы переходим в другие энергетические состояния, которые можно сравнить со сменой формы.</t>
  </si>
  <si>
    <t>Все выборы существуют изначально без твоего личного участия - вся суть в качественности движения твоего фокуса.</t>
  </si>
  <si>
    <t>Чтобы глубже понять суть бессмертия, необходимо разобраться со структурой мироздания.</t>
  </si>
  <si>
    <t>Никогда не вырабатывается только один гормон, всегда вырабатывается что-то ещё.</t>
  </si>
  <si>
    <t>Вопросы о неточностях Толкового Словаря.</t>
  </si>
  <si>
    <t>О диапазонах реализации и эволюции УУ-ВВУ-форм, подчакрамах, структуре Главной Временной Оси и кармических каналах.</t>
  </si>
  <si>
    <t>С кем чаще всего общаются люди, в момент клинической смерти или сразу после -смерти.</t>
  </si>
  <si>
    <t>О нашем типе реальности. Все разнотипные существа живут в своей собственной реальности, но все мы структурируем реальности друг друга.</t>
  </si>
  <si>
    <t>Об эволюции и смене форм существования. Другие формы ничем не хуже человеческих форм.</t>
  </si>
  <si>
    <t>Пространственно-временные континуумы не имеют границ. О переходах в другие пространства.</t>
  </si>
  <si>
    <t>Везде есть формы проявления, даже там, где их, кажется, нет. О безграничности мироздания.</t>
  </si>
  <si>
    <t>Благая Весть и Песни "Моего Завета" помогают коренным образом изменить своё самосознание.</t>
  </si>
  <si>
    <t>Одна и та же личность не может проявиться в этом мире дважды. О дуальностях, как взаимодополняющих формах одного целого.</t>
  </si>
  <si>
    <t>Если ты устал, если ты упал, - значит, тьма еще в тебе. Об усталости, как отсутствии надежды.</t>
  </si>
  <si>
    <t>О рациональности и системности в подходе к своему Духовному развитию. О культивировании альтруизма. О помощи в Духе.</t>
  </si>
  <si>
    <t>О взаимодействии полей времени (ПВ) одного человека на ПВ другого. О Пути Самоуничижения.</t>
  </si>
  <si>
    <t>О разного рода перефокусировках в другие формы.</t>
  </si>
  <si>
    <t>Вопрос по пункту 334 - О субфакторных межосевых связях.</t>
  </si>
  <si>
    <t>Всё больше и чаще находясь в более качественных состояниях самосознания, вы быстрее начнёте достаточно легко моделировать свой мир.</t>
  </si>
  <si>
    <t>Юмор и шутки в нашей жизни. Почему некоторые люди не понимают шуток и т.п.</t>
  </si>
  <si>
    <t>Зачем детально классифицировать Формо-типы, Стерео-формы и Стерео-типы. В мирах 4й мерности мы сможем прочувствовать весь мир во всех формах его проявления.</t>
  </si>
  <si>
    <t>Когда песни "Моего Завета" и информация "Благой Вести" станут вашей составляющей, вы сможете.</t>
  </si>
  <si>
    <t>Чем отличается резонанс от резонационности.</t>
  </si>
  <si>
    <t>На моменты внезапного страха все люди реагируют по-разному.</t>
  </si>
  <si>
    <t>О важности обмена мнениями на высококачественных уровнях.</t>
  </si>
  <si>
    <t>Некоторые свойства миров более высоких мерностей, чем третья.</t>
  </si>
  <si>
    <t>В разных мирах существуют свои системы отсчёта времени, координат и т.п.</t>
  </si>
  <si>
    <t>Творцы высококачественных миров объединены в информационные потоки.</t>
  </si>
  <si>
    <t>Что такое опыт.</t>
  </si>
  <si>
    <t>Для взаимодействия с комплиментарной системой необходим определённый, стабильный уровень творческой активности самосознания личности.</t>
  </si>
  <si>
    <t>О главных признаках гармоничного единства в дуальных проявлениях любых пар противоположностей.</t>
  </si>
  <si>
    <t>Что значит жить в настоящем и как этот принцип влияет на духовный рост.</t>
  </si>
  <si>
    <t>Любого человека нужно прежде всего понять.</t>
  </si>
  <si>
    <t>Путь в лучшие миры идёт через раскрытие всему лучшему, что в тебе есть.</t>
  </si>
  <si>
    <t>Об Айфааровском способе существования.</t>
  </si>
  <si>
    <t>Об опыте, передаваемом детям посредством ДНК и их стремлении к самопознанию.</t>
  </si>
  <si>
    <t>Развитие СФУУРММ-Форм идёт непрерывно, и они оказывают влияние друг на друга.</t>
  </si>
  <si>
    <t>Об объединяющих факторах данного мира. О внешних факторах входа внутрь себя, на примере взаимодействия с деревом.</t>
  </si>
  <si>
    <t>Есть ли механизмы выхода УУ-ВВУ-Форм из ДРУОТММ-систем. Немного о ДРУОТММ-системах.</t>
  </si>
  <si>
    <t>Вы не сможете спутать между собой ДРУОТММ-системы (миры посмертного существования) и обычные миры.</t>
  </si>
  <si>
    <t>Родовая карма - механизм передачи информации и опыта.</t>
  </si>
  <si>
    <t>О переливании крови и пересадке органов.Как это влияет на самосознание индивида.</t>
  </si>
  <si>
    <t>Айфаар - это рабочий цех по качественному изменению себя.</t>
  </si>
  <si>
    <t>Все мы - мыслеформы.</t>
  </si>
  <si>
    <t>О некоторых особенностях реализации УУ-ВВУ-форм через самосознание личности.</t>
  </si>
  <si>
    <t>О пространственно-временном континууме и -взаимоотношениях- миров, реальностей и т.д.</t>
  </si>
  <si>
    <t>Немного о кризисных ситуациях.</t>
  </si>
  <si>
    <t>О некоторых функциях факторных осей и временной эфирной наполняющей.</t>
  </si>
  <si>
    <t>В действительности, не происходит никаких изменений в чём-либо, есть только возможности перефокусировки в те из сценариев, которые уже есть.</t>
  </si>
  <si>
    <t>О Фокусах Пристального Внимания. Как влияет Фокус Пристального Внимания на Фокус Творческой Активности.</t>
  </si>
  <si>
    <t>Вопрос по пункту 1959.</t>
  </si>
  <si>
    <t>При каких условиях лечебные сеансы Ориса могут помочь вам.</t>
  </si>
  <si>
    <t>О некоторых принципах медитаций.</t>
  </si>
  <si>
    <t>Совет Ориса тем, кто пережил клиническую смерть и получил при этом негативный опыт.</t>
  </si>
  <si>
    <t>Человечество будущего будет иметь принципиально иной тип мышления, чем наш.</t>
  </si>
  <si>
    <t>Некоторые различия в сценариях миров, в которых Благой Вестью руководствуются в своих выборах и где этого не произошло.</t>
  </si>
  <si>
    <t>Планетарные сущности могут активно влиять друг на друга, и это влияние может отражаться на существовании их обитателей.</t>
  </si>
  <si>
    <t>О механизме возникновения северных сияний и их влияние на человечество.</t>
  </si>
  <si>
    <t>Как влияют на нас сексуальные фантазии прошлых лет.</t>
  </si>
  <si>
    <t>Если вы чего-то не хотите, но при этом переживаете это в деталях, тем самым вы притягиваете это в свою жизнь.</t>
  </si>
  <si>
    <t>В физической вселенной, электромагнитные поля в разных точках сильно изменяются, это и определяет разницу в свойствах времени.</t>
  </si>
  <si>
    <t>Вопрос по пункту 434. О временных потоках.</t>
  </si>
  <si>
    <t>Один из примеров, каким образом можно меньше продуцировать негативизмов.</t>
  </si>
  <si>
    <t>Кое-что о лечениях Ориса. Даря себя другим через ваши позитивные чувства, вы способны к самоисцелению и помощи другим.</t>
  </si>
  <si>
    <t>Все мы - люди земли идём -к одной цели-, но порой очень разными путями.</t>
  </si>
  <si>
    <t>Кое-что о массе вещества, гравитации и т.п.</t>
  </si>
  <si>
    <t>Степень изменения плотности дифференциации светового потока зависит от некоторых коэффициентов.</t>
  </si>
  <si>
    <t>О сексуальной и несексуальной любви.</t>
  </si>
  <si>
    <t>Немного о синтезе и дифференциации светового потока или мы никогда не знаем, кто мы есть в данный момент.</t>
  </si>
  <si>
    <t>Посиделки, 2ч38мин.</t>
  </si>
  <si>
    <t>C какого уровня самосознания начинается ответственность.</t>
  </si>
  <si>
    <t>Каждый должен сам оценивать качественность выбора.</t>
  </si>
  <si>
    <t>Вы реализуете душевные порывы в соответствии с синтезированными уровнями сознания.</t>
  </si>
  <si>
    <t>Изменение самосознания отражается на изменениии внешности.</t>
  </si>
  <si>
    <t>В чём разница собственных и чужих миров. Бессмертие возможно только в собствен.</t>
  </si>
  <si>
    <t>Ваше отношение к другим формирует ваш Путь (это часть предыдущего ответа).</t>
  </si>
  <si>
    <t>Сон - это переживание накопленной информации.</t>
  </si>
  <si>
    <t>В более качественных мирах знания намного качественнее.</t>
  </si>
  <si>
    <t>В любой ситуации жизни вы можете перефокусировать сознание.</t>
  </si>
  <si>
    <t>Всеединство-это единство целей и задач разных реализационных направлений Творчества.</t>
  </si>
  <si>
    <t>Каждое действие и событие прописано сценарием миров.</t>
  </si>
  <si>
    <t>Чтобы оставаться в своем мире, ваши принципы должны подтверждаться делами.</t>
  </si>
  <si>
    <t>Принимая более качественные СФУУРММ-формы других, вы можете повысить качество своего мира.</t>
  </si>
  <si>
    <t>О микрокосме и макрокосме.</t>
  </si>
  <si>
    <t>Дальнейшее развитие науки возможно с повышением качества информационных уровней.</t>
  </si>
  <si>
    <t>Черные дыры и квазары-это переходы энерго-материи различных качеств в дувуйллерртные м.</t>
  </si>
  <si>
    <t>Физический мир является следствием Творчества Сознаний, принадлежащих более тонким мир.</t>
  </si>
  <si>
    <t>О принципах смены уровней Творчества миров физических на миры тонкоматериальные.</t>
  </si>
  <si>
    <t>Ротационные циклы являются следствием реализации Сущности Времени.</t>
  </si>
  <si>
    <t>Гравитация это следствие взаимодействия Чистых Космических Качеств.</t>
  </si>
  <si>
    <t>Телекинез это деятельность низших сознаний человека.</t>
  </si>
  <si>
    <t>Сила гравитации зависит от доминантности качеств.</t>
  </si>
  <si>
    <t>Альфа, бета, гамма излучения имеют свои частотные диапазоны в ииссииди-центрах.</t>
  </si>
  <si>
    <t>Атомарная дифференциация и интеграция с позиции Благой Вести.</t>
  </si>
  <si>
    <t>Индиго это реализационные формы по поднятию Коллективного Разума Человечества.</t>
  </si>
  <si>
    <t>Голодание это один из моментов самопознания.</t>
  </si>
  <si>
    <t>Элементарные частицы - высокоразумные сущности.</t>
  </si>
  <si>
    <t>Вы гораздо реальнее в тонкоматериальном мире.</t>
  </si>
  <si>
    <t>Стресс - наиболее эффективный метод работы с животными центрами.</t>
  </si>
  <si>
    <t>Ты себе не солги даже в малом.</t>
  </si>
  <si>
    <t>Ваши личные интересы не совпадают с интересами Айфаара.</t>
  </si>
  <si>
    <t>Чем отличается летаргический сон от комы.</t>
  </si>
  <si>
    <t>Формо-системы сформированы Мирами.</t>
  </si>
  <si>
    <t>УУ-ВВУ-формы не привязаны к временным эпохам.</t>
  </si>
  <si>
    <t>В каком векторном направлении смещается фокус пристального внимания в состоянии комы.</t>
  </si>
  <si>
    <t>Наше Самосознание принадлежит огромному количеству Миров.</t>
  </si>
  <si>
    <t>О смещении Фокусов в ОЛЛАКТ и ДРУОТММ-системы.</t>
  </si>
  <si>
    <t>О влиянии высококачественных УУ-ВВУ-форм на Самосознание -умирающего-.</t>
  </si>
  <si>
    <t>О влиянии различных УУ-ВВУ-Форм на наши выборы.</t>
  </si>
  <si>
    <t>О субъективности при передаче информации.</t>
  </si>
  <si>
    <t>УУ-ВВУ-Формы проявляются через НУУ-ВВУ-Формы из ОЛЛАКТ и ДРУОТММ-систем.</t>
  </si>
  <si>
    <t>О классификации УУ-ВВУ-Форм.</t>
  </si>
  <si>
    <t>Мы бессмертны в силу самой структуры мироздания, весь вопрос лишь в векторе развития.</t>
  </si>
  <si>
    <t>Пока мы можем фокусироваться лишь в НУУ-ВВУ-Формах определенного диапазона качеств.</t>
  </si>
  <si>
    <t>О снах с точки зрения УУ-ВВУ-Форм.</t>
  </si>
  <si>
    <t>О терминологии- -астральные- и -ментальные- миры.</t>
  </si>
  <si>
    <t>О динамике Самосознания в ротационных Циклах.</t>
  </si>
  <si>
    <t>Об энергоинформационных взаимосвязях образующихся во время общения.</t>
  </si>
  <si>
    <t>Мы передаем информацию по квантам.</t>
  </si>
  <si>
    <t>Об инерционности получения опыта.</t>
  </si>
  <si>
    <t>Посредством чего происходит получение опыта.</t>
  </si>
  <si>
    <t>О квантовой структуре мироздания.</t>
  </si>
  <si>
    <t>Об осознанных перефокусировках в своё прошлое.</t>
  </si>
  <si>
    <t>О смерти УУ-ВВУ-Форм.</t>
  </si>
  <si>
    <t>Встреча в Москве 2009-07-18-1.</t>
  </si>
  <si>
    <t>Встреча в Москве 2009-07-18-2.</t>
  </si>
  <si>
    <t>Встреча в Москве 2009-07-19-1.</t>
  </si>
  <si>
    <t>Встреча в Москве 2009-07-19-2.</t>
  </si>
  <si>
    <t>Встреча в Риге 2009-07-25.</t>
  </si>
  <si>
    <t>О Теории суперструн, образовании пространства, гравитации и квантовой структуре мироздания.</t>
  </si>
  <si>
    <t>Некоторые пояснения о кармонациях, Кармо-Форме, КАРМО-Плазме и кармо-квантах.</t>
  </si>
  <si>
    <t>О материализации объектов в мирах ближайшего будущего.</t>
  </si>
  <si>
    <t>Наши представления друг о друге не имеют никакого отношения к реальности.</t>
  </si>
  <si>
    <t>О стыде за арглаамунные реакции, вы - будущие строители Айфааров.</t>
  </si>
  <si>
    <t>Миры. Реальность.</t>
  </si>
  <si>
    <t>Разговор об опыте.</t>
  </si>
  <si>
    <t>О митохондриях и их значении в физических телах будущего.</t>
  </si>
  <si>
    <t>Немного о специфике наших будущих проявлений.</t>
  </si>
  <si>
    <t>О некоторых Прото-Формах.</t>
  </si>
  <si>
    <t>Немного о теломерах и наших будущих телах проявления.</t>
  </si>
  <si>
    <t>Избавиться от СФУУРММ-Форм "страха" нам поможет научный прогресс.</t>
  </si>
  <si>
    <t>Немного о нулевом ингредиенте.</t>
  </si>
  <si>
    <t>В продолжение разговора о Мерности и Космических Качествах.</t>
  </si>
  <si>
    <t>Что такое мерность и за счёт чего происходит её изменение.</t>
  </si>
  <si>
    <t>Продолжение разговора о Мерности.</t>
  </si>
  <si>
    <t>Разговор о посвящённости и эгоистичности.</t>
  </si>
  <si>
    <t>Все Космические Качества это один единственный неразделимый поток.</t>
  </si>
  <si>
    <t>Коротко о невозможности физического перемещения во времени.</t>
  </si>
  <si>
    <t>О Континуумах и ротационных сдвигах.</t>
  </si>
  <si>
    <t>Разговор об аттракторах и мерности.</t>
  </si>
  <si>
    <t>О синтезе фоновых Аспектов Качеств.</t>
  </si>
  <si>
    <t>Разговор об Эволюции-Инволюции и минусовой мерности.</t>
  </si>
  <si>
    <t>Разговор о сопротивлении и выборах в качественном направлении.</t>
  </si>
  <si>
    <t>В большинстве случаев, каждая известная или очень влиятельная личность, всегда является выразителем определённых существующих систем мышления.</t>
  </si>
  <si>
    <t>О Формо-системах Миров.</t>
  </si>
  <si>
    <t>У разных животных разный болевой порог. О болевых ощущениях и эффекте плацебо.</t>
  </si>
  <si>
    <t>По сути, все формы, в том числе проявленные в этом мире, имеют одну коллективную Душу (очень короткий).</t>
  </si>
  <si>
    <t>О различных признаках других Прото-Форм проявляющихся в человеческих формах. Немного об Индиго.</t>
  </si>
  <si>
    <t>Мы вспоминаем, а не запоминаем, происходящие с нами события.</t>
  </si>
  <si>
    <t>Рассказ Ориса об одном из вариантов миров, в которых произошли катаклизмы.</t>
  </si>
  <si>
    <t>Как правильнее сделать выбор.</t>
  </si>
  <si>
    <t>Немного о голографии.</t>
  </si>
  <si>
    <t>О постановках целей и задач на будущее.</t>
  </si>
  <si>
    <t>Немного о текущих сценариях.</t>
  </si>
  <si>
    <t>Продолжение о Единстве.</t>
  </si>
  <si>
    <t>Из чего состоит память. Как и чем регулируется смена состояний сознания.</t>
  </si>
  <si>
    <t>О сложностях при передаче информации, принадлежащей более качественным мирам.</t>
  </si>
  <si>
    <t>О Резосконцеонной ветви развития, Всепромежностности и Творческой Космической Неудовлетворённости.</t>
  </si>
  <si>
    <t>Всегда нужно поступать максимально качественно, не думая о том, что в предстоящей вечности что-то можно будет переделать.</t>
  </si>
  <si>
    <t>О волновой структуре.</t>
  </si>
  <si>
    <t>Никогда не ждите результата (к вопросу о межличностных отношениях).</t>
  </si>
  <si>
    <t>Понять Космические Качества можно с точки зрения взаимодействия волновых структур.</t>
  </si>
  <si>
    <t>Об эндорфинной эйфории, возникающей после мощных адреналино-окситоциновых выплесках.</t>
  </si>
  <si>
    <t>О некоторых проявлениях окружающей нас реальности имеющих неизвестную нам волновую структуру.</t>
  </si>
  <si>
    <t>Немного о Каайсии – реверсионных сигнализаторах ИИССИИДИ.</t>
  </si>
  <si>
    <t>Мы идём не в будущее, а возвращаемся в своё прошлое.</t>
  </si>
  <si>
    <t>Одни и те же частицы, на которых производятся разные воздействия, будут носителями разной информации.</t>
  </si>
  <si>
    <t>О фоновых межкачественных проявлениях.</t>
  </si>
  <si>
    <t>Почему люди не летают. Для чего нужны ожидания чего-либо. О полётах людей в других мирах.</t>
  </si>
  <si>
    <t>Об эгрегорах, принципах работы с информацией и ОЛЛАКТ-ДРУОТММ-системе.</t>
  </si>
  <si>
    <t>Всё, что резонирует с вашим самосознанием, способно реализоваться через вас. О взаимосвязях 3го и 4го центров с первыми двумя.</t>
  </si>
  <si>
    <t>Диффузгентные человеческие формы проживают во множестве стран.</t>
  </si>
  <si>
    <t>На некоторые Космические Коды способны медитировать только определённые конфигурации Стерео-Типов.</t>
  </si>
  <si>
    <t>Мироздание, это огромная динамика, которую конкретизировать очень сложно.</t>
  </si>
  <si>
    <t>Немного об экзорцизме и УУ-ВВУ-формах.</t>
  </si>
  <si>
    <t>Чтобы что-то понять - нужно этим стать. Об условности всего.</t>
  </si>
  <si>
    <t>Каким образом формируются выборы на уровне 1/328 сек. Чем формируется движение к цели.</t>
  </si>
  <si>
    <t>Мы всё время пользуемся “своим-чужим” опытом. Для чего на самом деле нужны “способности”.</t>
  </si>
  <si>
    <t>Немного о 4ой и 5ой Арглаамуни.</t>
  </si>
  <si>
    <t>О Временной Эфирной Наполняющей, Факторных Осях, УУ-ВВУ и перефокусировках.</t>
  </si>
  <si>
    <t>Коротко об Альтруизме и Интеллекте.</t>
  </si>
  <si>
    <t>Радиация в определённых дозах это эволюционный момент. Формы не приходят извне, они появляются из нас. Почему мы сейчас живём не на других планетах.</t>
  </si>
  <si>
    <t>О Хрониках Акаши.</t>
  </si>
  <si>
    <t>О принципах лечений Ориса. Почему люди болеют.</t>
  </si>
  <si>
    <t>Причина всегда находится в будущем.</t>
  </si>
  <si>
    <t>Пояснения Ориса о лечении болезни Альцгеймера и ей подобных.</t>
  </si>
  <si>
    <t>В продолжение о болезнях перефокусирующих в другие Прото-Формы.</t>
  </si>
  <si>
    <t>Об информации ОРИСа прошлых лет.</t>
  </si>
  <si>
    <t>Вы здесь только потому, что миллионы вас уже умерли.</t>
  </si>
  <si>
    <t>О Сексуальной Трансмутации.</t>
  </si>
  <si>
    <t>О важности нахождения позитивных мотиваций, в том числе в отношении уроков Ориса.</t>
  </si>
  <si>
    <t>Немного об Атлантиде.</t>
  </si>
  <si>
    <t>Для чего нужны люди, Формы проявления которых активны и ярко выражены в негативных проявлениях.</t>
  </si>
  <si>
    <t>О современных исследованиях, которые приведут к существенному увеличению продолжительности жизни.</t>
  </si>
  <si>
    <t>Почему все основные развитые страны находятся в северном полушарии? Часть 1.</t>
  </si>
  <si>
    <t>О методах работы с "подсадками" - "персонифицированными" СВУУЛЛ-ВВУ АРГЛЛААМУНИ- и ИНГЛИМИЛИССА-ИИССИИДИ.</t>
  </si>
  <si>
    <t>Посредством чего мы воспринимаем и реагируем на окружающий нас мир. Об УУ-ВВУ-Формах и УУ-ВВУ-копиях.</t>
  </si>
  <si>
    <t>Встреча в Москве 2010-05-22.</t>
  </si>
  <si>
    <t>Что такое "перефокусировка" Самосознания.</t>
  </si>
  <si>
    <t>Почему люди болеют, о гармонии в Прото-Форме.</t>
  </si>
  <si>
    <t>О кармических долгах и инверсионно-лучевых перефокусировках.</t>
  </si>
  <si>
    <t>В продолжении о кармических долгах.</t>
  </si>
  <si>
    <t>О возможностях существования данной вашей Стерео-Формы в любой из Формо-систем Миров и прочее.</t>
  </si>
  <si>
    <t>Встреча в Москве 2010-10-09-1.</t>
  </si>
  <si>
    <t>Встреча в Москве 2010-10-09-2.</t>
  </si>
  <si>
    <t>Встреча в Москве 2010-10-09-3.</t>
  </si>
  <si>
    <t>Встреча в Москве 2010-10-09-4.</t>
  </si>
  <si>
    <t>Встреча в Москве 2010-10-10-1.</t>
  </si>
  <si>
    <t>Встреча в Москве 2010-10-10-2.</t>
  </si>
  <si>
    <t>Встреча в Москве 2010-10-10-3.</t>
  </si>
  <si>
    <t>Чем характеризуются человеческие качества.</t>
  </si>
  <si>
    <t>Как с помощью воды происходит аннигиляция низкокачественных энергий.</t>
  </si>
  <si>
    <t>О догмах. В человеческих направлениях догмы нет.</t>
  </si>
  <si>
    <t>О протоформных проявлениях.</t>
  </si>
  <si>
    <t>О межличностных взаимоотношениях.</t>
  </si>
  <si>
    <t>Почему происходит скатывание самосознания на низкочастотные проработки.</t>
  </si>
  <si>
    <t>Кратко о скррууллерртности.</t>
  </si>
  <si>
    <t>О материализации.</t>
  </si>
  <si>
    <t>О состояниях замедленного восприятия окружающей действительности и другое.</t>
  </si>
  <si>
    <t>О волевом аспекте, как моменте эгллеролифтивности.</t>
  </si>
  <si>
    <t>О влиянии различных энергоинформационных излучений на наше самосознание.</t>
  </si>
  <si>
    <t>Почему у некоторых людей идут негативные реакции на Ориса.</t>
  </si>
  <si>
    <t>Немного о нейтрино. Возможен любой, даже самый невероятный тип взаимодействий.</t>
  </si>
  <si>
    <t>О боге, как всеобъединяющем принципе. О динамике планетарных, звёздных и галактических сущностей.</t>
  </si>
  <si>
    <t>Почему с повышением качественности самосознания, физическое тело становится более здоровым.</t>
  </si>
  <si>
    <t>О Человеческом пути развития. О Всеединстве.</t>
  </si>
  <si>
    <t>Об иллюзии дуальности и понятии Человеческого пути развития.</t>
  </si>
  <si>
    <t>О высокочастотных проявлениях других Прото-Форм через наше сознание.</t>
  </si>
  <si>
    <t>О необходимости нивелирования ментально-чувственных перекосов.</t>
  </si>
  <si>
    <t>Фоновые качества, реализуемые через самосознание, необходимы для выравнивания и гармонизации доминантных качеств.</t>
  </si>
  <si>
    <t>О механизмах передачи опыта от умерших родственников, о межпротоформных перефокусировках.</t>
  </si>
  <si>
    <t>О протоформных развитиях клеток физического организма. Об одномоментности.</t>
  </si>
  <si>
    <t>Необходимо любыми путями ликвидировать напряжённости во взаимоотношениях с другими людьми.</t>
  </si>
  <si>
    <t>Об одномоментности. Подробно о принципе резонационности.</t>
  </si>
  <si>
    <t>Из чего слагается творческий интерес.</t>
  </si>
  <si>
    <t>О преодолениях, желаниях и тензорах, имеющихся с Самосознании.</t>
  </si>
  <si>
    <t>О взаимосвязях психо-ментальной деятельности с работой формо- и био-творцов организма.</t>
  </si>
  <si>
    <t>Одна Прото-форма может иметь несколько реализационных форм.</t>
  </si>
  <si>
    <t>Человечество развивается во всех диффузгентных направлениях развития.</t>
  </si>
  <si>
    <t>Об энерго-информационном взаимодействии человека и животных на уровне прорабатываемых качеств.</t>
  </si>
  <si>
    <t>О скоростях передачи информации между разными формами и уровнями сознаний.</t>
  </si>
  <si>
    <t>Немного о работе формо-творцов мозга.</t>
  </si>
  <si>
    <t>О мутационных процессах.</t>
  </si>
  <si>
    <t>В первую очередь сознанием воспринимается информация на несинтезированных уровнях. Сон никогда не прекращается.</t>
  </si>
  <si>
    <t>О причинах зевания во время пения айфааровских Песен.</t>
  </si>
  <si>
    <t>Стоит ли стимулировать умственную и интеллектуальную деятельность медпрепаратами и различными методиками.</t>
  </si>
  <si>
    <t>Каждое качество имеет свои протоаналоги в наших более синтезированных состояниях.</t>
  </si>
  <si>
    <t>Античастицы и частицы тождественны в сллоогрентной динамике.</t>
  </si>
  <si>
    <t>О процессе энергоинформационного самоуравновешивания.</t>
  </si>
  <si>
    <t>Убирая тензоры в своем самосознании, мы подходим к более качественнным конфигурациям собственных форм.</t>
  </si>
  <si>
    <t>Невозможно отследить результаты каждого выбора.</t>
  </si>
  <si>
    <t>О позиции наблюдателя.</t>
  </si>
  <si>
    <t>О гипнозе. Для того, чтобы достичь желаемого, нужно определить конкретику и разрешить все тензорные состояния.</t>
  </si>
  <si>
    <t>Мы всегда являемся набором подсадок из разных направлений развития.</t>
  </si>
  <si>
    <t>Почему в данный момент мы совершаем только определенный выбор.</t>
  </si>
  <si>
    <t>Пример межаспектного синтеза внутри одного качества.</t>
  </si>
  <si>
    <t>Каждая народность синтезирует разные направления протоформенного подаспектного синтеза.</t>
  </si>
  <si>
    <t>Каждый некачественный выбор возвращает вас в исходную точку Пространства-Времени.</t>
  </si>
  <si>
    <t>Про Новое поколение Индиго.</t>
  </si>
  <si>
    <t>О звуковых космических кодах.</t>
  </si>
  <si>
    <t>Схематично о процессе передачи информации в Третичную Энерго-Плазму.</t>
  </si>
  <si>
    <t>Самый качественный выбор всегда впереди.</t>
  </si>
  <si>
    <t>Как происходит перефокусировка в более качественные стерео-типы.</t>
  </si>
  <si>
    <t>О взаимосвязях Стерео-Форм на уровне УУ-ВВУ-конгломератов.</t>
  </si>
  <si>
    <t>О голосе Совести.</t>
  </si>
  <si>
    <t>Каждый из нас является интегралом множества существующих Формо-Типов "вашей" ЛЛУУ-ВВУ-Формы.</t>
  </si>
  <si>
    <t>Об активности Формо-Творцов в биологическом организме.</t>
  </si>
  <si>
    <t>Для чего введён термин Антики.</t>
  </si>
  <si>
    <t>О последствии синтеза и тоновых именах.</t>
  </si>
  <si>
    <t>О особенностях духовной работы. Только внутри айфаара! (не обработан).</t>
  </si>
  <si>
    <t>Пример нахождения мотивации для выхода из не позитивного состояния.</t>
  </si>
  <si>
    <t>Ревность может возникать, когда вы не можете дать партнёру реализацию на всех нужных ему уровнях.</t>
  </si>
  <si>
    <t>Совершая качественно-радикальный выбор, вы можете получить опыт перекрытых "временных петель".</t>
  </si>
  <si>
    <t>О нахождении мотиваций.</t>
  </si>
  <si>
    <t>Об индивидуальной работе в своих индивидуальных Мирах.</t>
  </si>
  <si>
    <t>Качественно-радикальное решение перепроецирует вас в новую форму самосознания.</t>
  </si>
  <si>
    <t>О мультиполяризации Фокуса как об одном из механизмов проявления сллогрентности.</t>
  </si>
  <si>
    <t>"Конца Света" в 2012г не будет. О взаимодействиях с другими цивилизациями. Об изменениях в коллективном разуме человечества.</t>
  </si>
  <si>
    <t>Динамика вашего ФПВ резонационно определяет сценарий вашего проявления.</t>
  </si>
  <si>
    <t>Что мешает нам осознавать себя частью более высокоразвитых и высококачественных миров.</t>
  </si>
  <si>
    <t>Об энергоинформационных Резомиралах (по материалам 14 тома БДК).</t>
  </si>
  <si>
    <t>Проецируя позитивное восприятие на окружающих вас людей, вы резонационно притягиваете более высококачественные их конфигурации.</t>
  </si>
  <si>
    <t>О механизме передачи опыта от ваших менее качественных конфигураций, вашим более качественным конфигурациям.</t>
  </si>
  <si>
    <t>О способности заражать других людей своими негативными или позитивными состояниями.</t>
  </si>
  <si>
    <t>О динамике энергоинформационных Резомиралов.</t>
  </si>
  <si>
    <t>Резомиралы - это энергоинформационная основа всех резонационных взаимодействий.</t>
  </si>
  <si>
    <t>О резонационных зонах, резопазонах и энергоинформационных Резомиралах.</t>
  </si>
  <si>
    <t>Чем Ииссиидиология отличается от всех знаний человечества.</t>
  </si>
  <si>
    <t>Стерео-формы, проявленные в прошлом и будущем - это наши менее и более качественные проявления.</t>
  </si>
  <si>
    <t>О новейших технологиях и их проявлениях в наших континуумах.</t>
  </si>
  <si>
    <t>Энергия, генерируемая Солнцем, имеет мультиполяризованную структуру.</t>
  </si>
  <si>
    <t>В нашу жизнь постоянно проецируется информация, свойственная нашим параллельным жизням.</t>
  </si>
  <si>
    <t>Чтобы преодолеть низкокачественную активность вашего Самосознания, необходим не только большой инерционный период, но ещё и отсутствие возможностей к проявлению динамики этих уровней.</t>
  </si>
  <si>
    <t>О "Звёздных именах" и влиянии Системных Кодов на конфигурации самосознания при смене имени.</t>
  </si>
  <si>
    <t>Звуковые Коды в Ииссиидиологии универсальны и непереводимы на другие языки.</t>
  </si>
  <si>
    <t>О бирвуляртных склоонгмах.</t>
  </si>
  <si>
    <t>О кармических взаимосвязях.</t>
  </si>
  <si>
    <t>О кармических взаимосвязях (продолжение).</t>
  </si>
  <si>
    <t>Карма, фактически является законом сохранения энергии. О кармических взаимосвязях.</t>
  </si>
  <si>
    <t>ОИ. Вы в будущем, гораздо более развитее вас нынешних.</t>
  </si>
  <si>
    <t>Одно из свойств Информации - разнородность.</t>
  </si>
  <si>
    <t>Проблем нет! О самопроецировании Фокусной Динамики в желаемые сценарии развития.</t>
  </si>
  <si>
    <t>О реконверстной и фокусной конфигурациях Информации.</t>
  </si>
  <si>
    <t>О Системе Восприятия.</t>
  </si>
  <si>
    <t>Диссонационные части вашей Конфигурации определяют проявления окружающей вас действительности.</t>
  </si>
  <si>
    <t>О диссонансе и Резонансе Фокусной Динамики.</t>
  </si>
  <si>
    <t>Различные уровни страха и агрессии моделируют соответствующие жизненные обстоятельства и формы их реализации.</t>
  </si>
  <si>
    <t>Почему мы не помним подчакрамные перефокусировки.</t>
  </si>
  <si>
    <t>О депрессии как позитивном моменте в жизни человека. О причинах депрессий.</t>
  </si>
  <si>
    <t>О реконверстности Информации и субъективизме нашего восприятия её проявлений в нашей системе бирвуляртности.</t>
  </si>
  <si>
    <t>О реконверстности Информации, как механизме реализации сллоогрентности.</t>
  </si>
  <si>
    <t>Чем стресс отличается от депрессии.</t>
  </si>
  <si>
    <t>k-4-ОДС структурировано не только ВВУ-Информацией.</t>
  </si>
  <si>
    <t>Что происходит во время лучевых и инверсионно-лучевых перефокусировок.Что необходимо предпринимать, чтобы перефокусироваться в наиболее благоприятные сценарии развития.</t>
  </si>
  <si>
    <t>k-5-О кванте, как структурном элементе ротационного сдвига.</t>
  </si>
  <si>
    <t>k-1-Кто является куратором для наших низкочастотных уровней самосознания.</t>
  </si>
  <si>
    <t>k-2-О взаимосвязях между пространственно-временными континуумами и резопазонами проявления.</t>
  </si>
  <si>
    <t>k-3-Любая низкочастотная активность проявляемая в нашем Самосознании, это перефокусировки в протоформные направления развития.</t>
  </si>
  <si>
    <t>k-4-Чем и какими частотами структурирован Пространственно-Временной Континуум (ПВК).</t>
  </si>
  <si>
    <t>k-5-О "распаковочной" динамике Самосознания.</t>
  </si>
  <si>
    <t>k-1-Что такое нулевой ингредиент.</t>
  </si>
  <si>
    <t>k-3-О механизме получения опыта био-Творцами нашего организма.</t>
  </si>
  <si>
    <t>k-6-Каждая из проявленных форм, образована различными по Качеству взаимосвязями.</t>
  </si>
  <si>
    <t>k-7-Как можно объяснить эффект памяти, не свойственный данной личности (о памяти условных "прошлых жизней").</t>
  </si>
  <si>
    <t>ОИ. О прощении-1. Решение межличностных тензоров. (Смаайгллаамсс).</t>
  </si>
  <si>
    <t>ОИ. О прощении-2. Решение межличностных тензоров. (Смаайгллаамсс).</t>
  </si>
  <si>
    <t>Обижаться легче всего - вы снимаете с себя Ответственность. (кратко).</t>
  </si>
  <si>
    <t>Можно ли перепрыгнуть 3-и инглимилиссы. Трансформация и Трансмутация? (кратко).</t>
  </si>
  <si>
    <t>Обязательное условие приезда на Айфаар - полное прочтение БДК. (кратко).</t>
  </si>
  <si>
    <t>Новый взгляд на смерть с которой вы приобретаете возможность продолжить жизнь в другой физической реальности.</t>
  </si>
  <si>
    <t>После смерти ты можешь выбрать любую форму или личность для самореализации, любого из живых ныне людей.</t>
  </si>
  <si>
    <t>Каждый из нас способен изменить мир к лучшему, свобода заключается в том, как поступить.</t>
  </si>
  <si>
    <t>Ни один момент жизни не бывает по отношению к вам отрицательно настроен.</t>
  </si>
  <si>
    <t>Что же такое наши прошлые и наши будущие жизни и где они находятся.</t>
  </si>
  <si>
    <t>Почему не сохраняется опыт прошлых жизней.</t>
  </si>
  <si>
    <t>После смерти, при выборе возможности перейти в другое тело, в тело какого возраста я могу перейти.</t>
  </si>
  <si>
    <t>Если сразу после смерти человек переходит в другое тело, то когда же наступает страшный суд.</t>
  </si>
  <si>
    <t>Можно ли воплощаться в других реальностях или планетах или только на Земле.</t>
  </si>
  <si>
    <t>Как перевоплощаются звезднорожденные.</t>
  </si>
  <si>
    <t>Сохраняется ли память после смерти, если мы переходим в другую форму или о секрете бессмертия.</t>
  </si>
  <si>
    <t>Пища сама по себе благая или про благословление пищи.</t>
  </si>
  <si>
    <t>Как люди держатся за старые знания -книги, песни и прочее.</t>
  </si>
  <si>
    <t>Материи как таковой нет, есть плазменные состояния, как образуется кармоплазма.</t>
  </si>
  <si>
    <t>Необходимо периодически выгуливать свои низшие чакрамки под контролем разума.</t>
  </si>
  <si>
    <t>Понятие Духовности.</t>
  </si>
  <si>
    <t>Диапазоны плазменных сил. Совокупное сознание. Что такое мерность и Одномоментность.</t>
  </si>
  <si>
    <t>В нас есть все, потому как мы потенциально обладаем всей информацией нашей духовной сущностью.</t>
  </si>
  <si>
    <t>Что такое духовное развитие.</t>
  </si>
  <si>
    <t>Про генотип, антихристов внутри нас и прочие вопросы.</t>
  </si>
  <si>
    <t>В чём суть просветления и отдавания позитивных моментов нашей жизни другим.</t>
  </si>
  <si>
    <t>Как проявляются микропотоки Муладхарного периода, спешите менять формы на те, для которых эти потоки безопасны.</t>
  </si>
  <si>
    <t>"Интересы необдуманно на выгоду меняя, мы по жизни, словно по полю по минному шагаем".</t>
  </si>
  <si>
    <t>Без приложения усилий движению к новым формам помешает инерция старых форм. Что такое дувуйллерртные формы.</t>
  </si>
  <si>
    <t>Память зависит от степени Творческой Активности на том или ином уровне Энерго-Плазмы.</t>
  </si>
  <si>
    <t>Принцип ротационности это рабочий механизм явления инертности Энерго-Плазмы.</t>
  </si>
  <si>
    <t>Мы никогда не умираем! Ибо мы все бессмертны и мертвы одновременно.</t>
  </si>
  <si>
    <t>О смене мужских и женских форм.</t>
  </si>
  <si>
    <t>Насколько сильно может измениться сознание человека перенесшего клиническую смерть.</t>
  </si>
  <si>
    <t>О проекциях личностей и прочее.</t>
  </si>
  <si>
    <t>Что из себя представляют фантомы "умерших" людей.</t>
  </si>
  <si>
    <t>Реализация всех Прото-Форм происходит одновременно.</t>
  </si>
  <si>
    <t>Не ищите радость во внешних вещах, она внутри вас.</t>
  </si>
  <si>
    <t>Внутренние напряжения необходимы для синтеза качеств.</t>
  </si>
  <si>
    <t>Влияние состояний Ориса на нас.</t>
  </si>
  <si>
    <t>Качество последнего Мига (момента «смерти»), решает ваше отношение к тому, что ожидает вас впереди, к своему будущему….</t>
  </si>
  <si>
    <t>После «смерти» возможен как взлёт, так и падение.</t>
  </si>
  <si>
    <t>Мир стремится в Вечность вместе с нами, нам его никак не обойти.</t>
  </si>
  <si>
    <t>О ценности несправедливости.</t>
  </si>
  <si>
    <t>О чувственном и ментальном периодах.</t>
  </si>
  <si>
    <t>Если вы очень сильно захотите, то после смерти вы можете продолжить получать опыт через форму противоположного пола.</t>
  </si>
  <si>
    <t>Погасить кармические последствия негативизмов можно мощным устремлением к более гармоничным состояниям.</t>
  </si>
  <si>
    <t>Свадхистханные проявления в отличие от Муладхарных проявлений позитивны в своей изначальной природе.</t>
  </si>
  <si>
    <t>Как сформулировать для себя образ того себя, которым бы ты хотел стать.</t>
  </si>
  <si>
    <t>Любые группы людей, объединённых какой-либо идеей образуют единое коллективное сознание.</t>
  </si>
  <si>
    <t>Иногда только через коллективный труд мы способны обрести Единство.</t>
  </si>
  <si>
    <t>Просветление бывает на разных уровнях и порой его можно испытать через преодоление себя даже посредством физического труда.</t>
  </si>
  <si>
    <t>Если хочешь сродниться с Мечтами, жизнь свою принимай всей душой!.</t>
  </si>
  <si>
    <t>Тому, кто Сердцем молится, все беды по плечу!.</t>
  </si>
  <si>
    <t>Радость не тая, сбросив всё земное, в дивные края мы умчим с тобою.</t>
  </si>
  <si>
    <t>Ранняя смерть ребенка может быть обусловлена множеством причин, в том числе как метод воздействия на сознание.</t>
  </si>
  <si>
    <t>В разных реальностях продолжительность жизни форм разная.</t>
  </si>
  <si>
    <t>Внешние возбудители в виде запахов, музыки, информации, источников высоких энергий и т.п.</t>
  </si>
  <si>
    <t>Мы никогда не ощутим себя умершими!!! Разные вопросы по "умиранию".</t>
  </si>
  <si>
    <t>Ваша личность это Дом, будьте уважительны к своим постояльцам.</t>
  </si>
  <si>
    <t>стремясь в небеса не забывайте что вы на земле.</t>
  </si>
  <si>
    <t>Умрете, но практически не изменитесь!.</t>
  </si>
  <si>
    <t>Множественность проявления нас, как форм. О процессе умирания и послесмертия.</t>
  </si>
  <si>
    <t>Человек, знающий о принципе смены форм, в момент смерти может повысить свой фокус самосознания.</t>
  </si>
  <si>
    <t>Учитесь находить элемент служения для всех в тех работах, которые вы выполняете.</t>
  </si>
  <si>
    <t>Есть вопросы, которые ваши формы просто не в состоянии понять, это связано с вашим дуалистическим пониманием мира.</t>
  </si>
  <si>
    <t>Мы никогда не можем встретить себя "прошлого" или что такое Ротационность.</t>
  </si>
  <si>
    <t>Почему мы наследуем привычки и болезни наших "умерших" родственников.</t>
  </si>
  <si>
    <t>Структура миров.</t>
  </si>
  <si>
    <t>Мы всегда накладываем свои проекции на поступки людей или предметы, наделяя их СВОИМИ качествами.</t>
  </si>
  <si>
    <t>Множественность проявления нас, как форм.</t>
  </si>
  <si>
    <t>Влияют ли выборы наших форм в других мирах на наши состояния в нашем мире.</t>
  </si>
  <si>
    <t>Учитесь благодарить окружающих вас людей за любое их проявление, пусть даже негативное.</t>
  </si>
  <si>
    <t>Что такое Архетипы, Дуплекс-сферы и прочее.</t>
  </si>
  <si>
    <t>Один из методов выхода из негативизмов.</t>
  </si>
  <si>
    <t>Cама Звездой я стану и до небес достану.</t>
  </si>
  <si>
    <t>Воспоминания внутриутробного развития.</t>
  </si>
  <si>
    <t>Учитесь творить и вкладывать радость в свои творения.</t>
  </si>
  <si>
    <t>Сроки, которые определены для каждой из ЛЛУУ-ВВУ форм, в разных мирах имеют различную продолжительность.</t>
  </si>
  <si>
    <t>Что происходит с сознанием тяжелобольного человека.</t>
  </si>
  <si>
    <t>Мы как формы умираем в каждый момент времени.</t>
  </si>
  <si>
    <t>Вся жизнь - Игра.</t>
  </si>
  <si>
    <t>На равных с Богом быть всем нам дано.</t>
  </si>
  <si>
    <t>Через архетипы сознания реализуются наши взаимоотношения с миром и всеми его элементами.</t>
  </si>
  <si>
    <t>Не будьте такими, какими вы не хотите быть!.</t>
  </si>
  <si>
    <t>Силовые взаимосвязи это уровни разума, которыми являемся мы как формы реализации СЛУИ-СЛУУ.</t>
  </si>
  <si>
    <t>Каждый может самостоятельно получать информацию путём медитации на звуковые коды-определители.</t>
  </si>
  <si>
    <t>Что такое настоящая Любовь.</t>
  </si>
  <si>
    <t>Как и с помощью чего можно выходить из тяжёлых психологических и физических состояний.</t>
  </si>
  <si>
    <t>Аспект честолюбия, как позитивный механизм самосовершенствования.</t>
  </si>
  <si>
    <t>Концентрация на себе губит все Благие Намерения.</t>
  </si>
  <si>
    <t>Не будьте футлярами, а будьте теми, Кто вы есть На Самом Деле!.</t>
  </si>
  <si>
    <t>Не путайте информацию «раннего» Ориса, с Орисом обладающим Новым Знанием.</t>
  </si>
  <si>
    <t>Что определяет собой Фокус Пристального Внимания и Фокус Творческой Активности ЛЛУУ-ВВУ.</t>
  </si>
  <si>
    <t>Всё что вы делаете другим, вы делаете для себя.</t>
  </si>
  <si>
    <t>СФУУРММ-Формы (Архетипы сознания это творчество творения чакрамных личностей.</t>
  </si>
  <si>
    <t>Что из себя представяет структура Реальности и как формируются подобертоны и обертоны полей сознаня.</t>
  </si>
  <si>
    <t>Только в самопреодолении можно взрастить в себе росток Радости.</t>
  </si>
  <si>
    <t>Имеют ли собственное Поле Времени СФУУРММ-Формы «Архетипы Сознания».Любые действия изначально детально записаны в сценариях миров.</t>
  </si>
  <si>
    <t>То, что некоторые люди видят во время клинической смерти, - это наши представления об умирании.</t>
  </si>
  <si>
    <t>Наши СФУУРММ-Формы (наши представления о себе) живут в нашем Совокупном сознании с момента нашего рождения.</t>
  </si>
  <si>
    <t>В чём различие направления потоков энергии эманируемых «из себя, по и против часовой стрелки.</t>
  </si>
  <si>
    <t>Только отдавая Любовь другим можно испытывать настоящую радость!.</t>
  </si>
  <si>
    <t>Мне важна динамика вашего творчества в направлении самосовершенствовани.</t>
  </si>
  <si>
    <t>К слову о Духовных именах.</t>
  </si>
  <si>
    <t>Только с уровней ССААССФАТИ ИИССИИДИ (аджна) начинается понимание всеобщности и единства.</t>
  </si>
  <si>
    <t>В каждое мгновение ваших "смертей" вы продолжаете осознавать себя целым букетом личностей.</t>
  </si>
  <si>
    <t>Любое явление окружающего нас мира, мы можем воспринимать только на базе собственных представлений.</t>
  </si>
  <si>
    <t>Для того чтобы закрепиться в новой жизненной позиции, необходимо всё время подтверждать свое стремление к этому.</t>
  </si>
  <si>
    <t>Озвучивайте себя в более качественных пониманиях о том, кем вы стремитесь стать.</t>
  </si>
  <si>
    <t>Что такое песни Ориса с позиции Благой Вести.</t>
  </si>
  <si>
    <t>Ваше счастье в том, что вы не знаете более качественных уровней своего самосознания.</t>
  </si>
  <si>
    <t>Вы не доводите процесс внутреннего синтеза астро и менто-плазмы до материализации.</t>
  </si>
  <si>
    <t>Вы можете пребывать в состоянии хотения до конца своего существования в данном мире.</t>
  </si>
  <si>
    <t>ОИ. Нельзя стать духовным, минуя ответственность.</t>
  </si>
  <si>
    <t>Вся ваша проблема в том, что вы не практикуете раскрытия себя перед любым моментом жизни!.</t>
  </si>
  <si>
    <t>Любовь это всецелое раскрытие себя перед кем или чем-либо.</t>
  </si>
  <si>
    <t>Любой другой человек всегда прав.</t>
  </si>
  <si>
    <t>Что такое Путь Сердца.</t>
  </si>
  <si>
    <t>О проблемах взаимоотношений между людьми, живущих или желающих жить вместе.</t>
  </si>
  <si>
    <t>Между мужчиной и женщиной есть разница в качествах сознания.</t>
  </si>
  <si>
    <t>О завязывании анахатных отношений с человеком и реализации флиртовых уровней Инглимилисса.</t>
  </si>
  <si>
    <t>Можно мощным волевым усилием преодолеть все свои низкокачественные проявления.</t>
  </si>
  <si>
    <t>Главным механизмом отождествления является Фокус Пристального Внимания. Что движет Фокусом Пристального Внимания.</t>
  </si>
  <si>
    <t>После смерти можно перейти в любую форму, но проще всего перейти в другую форму по линии своей ДНК.</t>
  </si>
  <si>
    <t>Все функции физического тела зависят от активности низших центров.</t>
  </si>
  <si>
    <t>Вы не сможете покинуть данный мир, пока вы вписаны в сценарий развития данного мира.</t>
  </si>
  <si>
    <t>Когда мы способны дарить Радость.</t>
  </si>
  <si>
    <t>Что такое беда и как с ней справиться с позиции «Благой Вести».</t>
  </si>
  <si>
    <t>Всё что происходит, пусть оно будет, потому что это оптимальный вариант на данный момент жизни.</t>
  </si>
  <si>
    <t>Как согласовать правильность выборов и принятие всего в жизни как оно есть.</t>
  </si>
  <si>
    <t>Если всё одномоментно уже есть, то какой смысл в наших устремлениях.</t>
  </si>
  <si>
    <t>Каждое мгновение это момент Вечности!.</t>
  </si>
  <si>
    <t>Любые обстоятельства любых событий, записаны в сценариях миров и изменить их нельзя.</t>
  </si>
  <si>
    <t>Все наши психизмы, это отражение динамики нашего самосознания.</t>
  </si>
  <si>
    <t>Пока вы не ощутили потребности служить другим, знание «Благой Вести» не представляет для вас интереса.</t>
  </si>
  <si>
    <t>Очень важно отношение каждого к своему поступку.</t>
  </si>
  <si>
    <t>Коллективное Сознание человечества постепенно смещает свой Фокус Творческой Активности во всё более новые миры.</t>
  </si>
  <si>
    <t>Есть разные варианты Преображений, как мгновенные, так и постепенные.</t>
  </si>
  <si>
    <t>Только при изменении качества мышления может произойти смена старых СФУУРММ-форм в сознании на новые.</t>
  </si>
  <si>
    <t>Откуда берутся и как появляются царапины, синяки или кровоподтёки на теле, после сна.</t>
  </si>
  <si>
    <t>Все мы, воспринимаем мир по вибрациям, посредством ИИССИИДИ-центров.</t>
  </si>
  <si>
    <t>Чем СФУУРММ-форма отличается от Мысле-формы.</t>
  </si>
  <si>
    <t>Существуют миры СФУУРММ-форм и они являются собственностью Ноо-Сферы каждого из миров.</t>
  </si>
  <si>
    <t>Почему дети часто видят то, чего не видят взрослые? Немного о детях «Индиго».</t>
  </si>
  <si>
    <t>О взаимосвязях нашего сознания с сознаниями наших формо-типов, как это происходит.</t>
  </si>
  <si>
    <t>Все мы друг для друга являемся учителями.</t>
  </si>
  <si>
    <t>Какие мы в Преображённых мирах.</t>
  </si>
  <si>
    <t>О дифференциации УУ-ВВУ-форм и встречах во сне с УУ-ВВУ-формами умерших родственников.</t>
  </si>
  <si>
    <t>Об ошибочных представлениях о смерти и прочее.</t>
  </si>
  <si>
    <t>Карма-это система внутриличностных отношений.</t>
  </si>
  <si>
    <t>ОИ. Самое главное это убрать страх смерти. Про сценарии жизни.</t>
  </si>
  <si>
    <t>Вы сможете осознанно манипулировать своими Формо-Типами только тогда, когда вы будете понимать - вы не можете умереть.</t>
  </si>
  <si>
    <t>О разных сценариях развития миров. О повышении самосознания людей и т.п.</t>
  </si>
  <si>
    <t>О человечествах, животном царстве и прочее.</t>
  </si>
  <si>
    <t>О энергоинформационных взаимосвязях между людьми.</t>
  </si>
  <si>
    <t>Любые привязанности, даже Сердечного характера могут составлять проблему на определённом этапе Пути.</t>
  </si>
  <si>
    <t>Об ученичестве или что мешает быть учеником. Кого можно назвать Учителем.</t>
  </si>
  <si>
    <t>А есть ли пороки.</t>
  </si>
  <si>
    <t>Что нам мешает стать лучше.</t>
  </si>
  <si>
    <t>Каждый видит то, что он способен увидеть или пока вы есть Прежние, вы не станете Новым.</t>
  </si>
  <si>
    <t>Об идее создания АЙФААРА.</t>
  </si>
  <si>
    <t>Каждое Мгновение это ступени роста или падения вашего самосознания.</t>
  </si>
  <si>
    <t>Что такое цель воплощения.</t>
  </si>
  <si>
    <t>Какие мы есть, такие мы и должны быть: В чём смысл нашего существования.</t>
  </si>
  <si>
    <t>Что такое Скорбь в понятии Матери Божьей. Про милостыню.</t>
  </si>
  <si>
    <t>Существует многовариантность Преображений. Что происходит в левитационных лучах.</t>
  </si>
  <si>
    <t>Ты принимай как награду каждый осознанный миг.</t>
  </si>
  <si>
    <t>Чем каждый из нас может помочь другим людям.</t>
  </si>
  <si>
    <t>Принципы распространения информации внутри миров.</t>
  </si>
  <si>
    <t>О 12-ти Качественной Системе.</t>
  </si>
  <si>
    <t>Мир существует только лишь преобразуясь через восприятие и самосознание каждого из нас.</t>
  </si>
  <si>
    <t>Когда человек «умирает», то никто не умирает. Об УУ-ВВУ-формах.</t>
  </si>
  <si>
    <t>Почему наши "умершие" родственники помнят нас и воспринимают нас как своих родственников.</t>
  </si>
  <si>
    <t>Пока вы осознаёте Миг своей Жизни как повод для печали, вы не можете двинуться дальше.</t>
  </si>
  <si>
    <t>Слова не всегда способны отразить всю полноту чувствования.</t>
  </si>
  <si>
    <t>Путь Сердца, это ещё и Путь Разума.</t>
  </si>
  <si>
    <t>Понятия Свет и Любовь неотделимы друг от друга.</t>
  </si>
  <si>
    <t>Все наши энергетические центры уже синтезированы.</t>
  </si>
  <si>
    <t>При трансмутации в анахату происходит активизация манипуры.</t>
  </si>
  <si>
    <t>Роль интеллекта при трансмутации ГРООМПФ и ПЛИИССМА сущностей.</t>
  </si>
  <si>
    <t>Про привязки личности.</t>
  </si>
  <si>
    <t>Уровни самосознания преображенных личностей.</t>
  </si>
  <si>
    <t>Голодание как метод переключения на более качественные Формо-Типы.</t>
  </si>
  <si>
    <t>Каждая песня-это возможность начать жизнь сначала.</t>
  </si>
  <si>
    <t>Что такое усталость.</t>
  </si>
  <si>
    <t>Почему вы зеваете во время песен или ответов на вопросы.</t>
  </si>
  <si>
    <t>Что значит Дуплекс-Сферы структурируют Формо-Системы, Миры и Реальности.</t>
  </si>
  <si>
    <t>Наше текущее существование отличается от других Миров только лишь на один Миг.</t>
  </si>
  <si>
    <t>Изменить прошлое невозможно, можно перефокусировать своё сознание на другой вариант событий.</t>
  </si>
  <si>
    <t>Существует доминанта Творческой активности Сознания, как она себя проявляет.</t>
  </si>
  <si>
    <t>При каких условиях происходит трансмутация негативных энергий.</t>
  </si>
  <si>
    <t>Ты Себе Не Солги даже в малом!!!.</t>
  </si>
  <si>
    <t>О взаимодействии Ссмиийсмаа-а и их Гоолгамаа-а.</t>
  </si>
  <si>
    <t>То, что мы способны понимать как Любовь - это более высокая степень эгоизма.</t>
  </si>
  <si>
    <t>Про обереги, предметы и места Силы.</t>
  </si>
  <si>
    <t>Все выборы во всех мирах гармонизированы друг относительно друга.</t>
  </si>
  <si>
    <t>О мирах УУ-ВВУ-форм. О взаимодействии наших форм в разных мирах.</t>
  </si>
  <si>
    <t>Пока вы живёте в этом мире и как бы трудно вам ни было, но вы должны на своём месте, выполнять свою миссию.</t>
  </si>
  <si>
    <t>Вы никогда не знаете, кто перед вами или вы всегда имеете дело только с самим собой!!!.</t>
  </si>
  <si>
    <t>О субъективности информации.</t>
  </si>
  <si>
    <t>Жизнь дает нам уроки или об истинной любви!.</t>
  </si>
  <si>
    <t>Каждый из нас представляет собой определённую конфигурацию самосознания.</t>
  </si>
  <si>
    <t>Возможно многократное перерождение одного и того же сознания в одной ЛЛУУ-ВВУ форме.</t>
  </si>
  <si>
    <t>Что такое Транспеллеративный Трансмутатор Сектора.</t>
  </si>
  <si>
    <t>Кошки могут являться хорошим помощником для сброса негативных и сексуальных энергий.</t>
  </si>
  <si>
    <t>Состояние безысходности является ложным!.</t>
  </si>
  <si>
    <t>Что такое Мыслетворчество и как оно работает, что необходимо для реализации мечты.</t>
  </si>
  <si>
    <t>Когда вы не сопротивляетесь Жизни, вы в большей степени позитивны по отношению ко всем.</t>
  </si>
  <si>
    <t>Часто мы не можем достичь чего-либо из-за того, что желаемое не соответствует нашим жизненным или духовным устремлениям.</t>
  </si>
  <si>
    <t>Межпространственные коридоры между мирами являются резонационными зонами Творческой Активности этих миров.</t>
  </si>
  <si>
    <t>Знаковая система существует у того, кто в нее верит. Наше будущее является нашим прошлым.</t>
  </si>
  <si>
    <t>Понятие Поле-Сознание применительно к любым формам коллективного разума.</t>
  </si>
  <si>
    <t>Позитивизм и негативизм не существуют друг без друга.</t>
  </si>
  <si>
    <t>О Фокусе Творческой Активности.</t>
  </si>
  <si>
    <t>Наши альтруистичные чувства, наполненные более качественной информацией, подвигают нас к активному синтезу энергий.</t>
  </si>
  <si>
    <t>В каждом из миров с разными качествами понятие Бога разное.</t>
  </si>
  <si>
    <t>Формо-тип и ЛЛУУ-ВВУ форма. Что такое карма. О "воздействии" Формо-Типов одной ЛЛУУ-ВВУ друг на друга.</t>
  </si>
  <si>
    <t>Что такое Звёздные аллели.</t>
  </si>
  <si>
    <t>Человеческие двойники не являются принадлежностью одной ЛЛУУ-ВВУ.</t>
  </si>
  <si>
    <t>Каждый из нас меняет свой собственный мир. Учитесь в конкретике, а не в глобализме предварять свои мысли в дела.</t>
  </si>
  <si>
    <t>Всё что нас привязывает к этому миру, является сферой творчества активности первых 2х центров и первых (из условных 7ми) 3го и 4го ИИССИИДИ центра.</t>
  </si>
  <si>
    <t>Информационным и реализационным базисом для гордости, тщеславия, высокомерия и т.п. служат нереализованные негативизмы.</t>
  </si>
  <si>
    <t>О проблемах внутрисемейных взаимоотношений.</t>
  </si>
  <si>
    <t>Принципы иерархичности Космических Законов.</t>
  </si>
  <si>
    <t>Как в Жизни, так и во Вселенной нет ничего, что не являлось бы Творческим.</t>
  </si>
  <si>
    <t>Что такое Сфероидальность.</t>
  </si>
  <si>
    <t>Все взаимодействия происходят на идентичных уровнях, ибо если этого нет, то не будет и понимания.</t>
  </si>
  <si>
    <t>Опыт приходит через активность различных подчакрамов.</t>
  </si>
  <si>
    <t>Что собой представляет Кристаллическая Решётка Сознания Христа.</t>
  </si>
  <si>
    <t>Как и за счёт чего образуются мерности пространства имеющие -промежуточные- значения, к примеру 3,5 и т.п.</t>
  </si>
  <si>
    <t>В чём заключается Правда Бога.</t>
  </si>
  <si>
    <t>Путь Любви бесконечно труден,- через жизнь и распятье Христа.</t>
  </si>
  <si>
    <t>Начни встречать Судьбы угрозы, как будто дни рожденья своего.</t>
  </si>
  <si>
    <t>Что такое Сфероидальность и чем Вселенные отличаются друг от друга.</t>
  </si>
  <si>
    <t>Как увязать "Гроо-сс-м (муладхарный) период" и повышение Коллективного самосознания человечества.</t>
  </si>
  <si>
    <t>Предыдущие цивилизации, типа Атлантов, Лемурийцев и т.п синтезировали совершенно другие качества чем мы сейчас.</t>
  </si>
  <si>
    <t>Закладка Самосознания человека происходит в эмбриональном состоянии.</t>
  </si>
  <si>
    <t>Наши Формо-Типы из других миров могут совсем не понимать то, что мы делаем в своём мире.</t>
  </si>
  <si>
    <t>Как ООДДМИИ -ИДЕИ- реализуются через УУЛЛУ-У -Мысле-Формы-.</t>
  </si>
  <si>
    <t>Каков механизм озарений или того, что называют Эврика!.</t>
  </si>
  <si>
    <t>Какие свойства имеет 4х-мерное пространство.</t>
  </si>
  <si>
    <t>Не мешайте другим людям развиваться так, как им диктует их свобода выбора.</t>
  </si>
  <si>
    <t>О состоянии -наблюдателя- или всё есть Игра.</t>
  </si>
  <si>
    <t>Как влияет альтруизм на процесс осознанного мыслетворчества.</t>
  </si>
  <si>
    <t>Состояние несобранности, рассеянности и т.п.</t>
  </si>
  <si>
    <t>Количество Формо-Типов одной ЛЛУУ-ВВУ формы не имеет фиксированного числового значения.</t>
  </si>
  <si>
    <t>Детородный "механизм" женщины обладает собственной памятью.</t>
  </si>
  <si>
    <t>Мы живём в мире коллективных СФУУРММ-Форм, которые довлеют над нами.</t>
  </si>
  <si>
    <t>Что такое ЛЛУУ-ВВУ.</t>
  </si>
  <si>
    <t>Каждый космический код это огромный банк информации….</t>
  </si>
  <si>
    <t>Пример низкосвадхистханной музыки без резкого бита.</t>
  </si>
  <si>
    <t>Не бойтесь принести в жертву своё самолюбие и честолюбие.</t>
  </si>
  <si>
    <t>О первичных, вторичных и третичных уровнях кармических взаимосвязей.</t>
  </si>
  <si>
    <t>Чем выше альтруизм, чем выше уровень самосознания, тем выше ответственность перед другими.</t>
  </si>
  <si>
    <t>Человек Космический включает в себя все Формы, начиная от нулевой мерности.</t>
  </si>
  <si>
    <t>О реализации СФУУРММ-Форм через Прото-Формы.</t>
  </si>
  <si>
    <t>О принципах при развития в Человеческом направлении.</t>
  </si>
  <si>
    <t>ВЭН поток в привязке к волновой динамике Самосознания.</t>
  </si>
  <si>
    <t>Прото-Формы в разных мерностях совершенно разные.</t>
  </si>
  <si>
    <t>И часто дружба так мало стоит...</t>
  </si>
  <si>
    <t>Из чего состоит ЛЛУУ-ВВУ форма. Эфирный диапазон плазменных сил. Множественность нас.</t>
  </si>
  <si>
    <t>"Боже мой!.".</t>
  </si>
  <si>
    <t>Чтобы лучше понять себя, нужно увидеть в другом свои черты или Человек как сумма Мысле..</t>
  </si>
  <si>
    <t>..И ещё об открытости.</t>
  </si>
  <si>
    <t>В будущих Айфаарах только истинность вас как Айфааровцев сможет заставить людей верить вам..</t>
  </si>
  <si>
    <t>Есть ли опасность реализации низких свадхистхан в доме, где живут маленькие дети?</t>
  </si>
  <si>
    <t>Возможен ли возврат чувств бывших супругов друг к другу, как во время их первоначальных отношений?</t>
  </si>
  <si>
    <t>Возможен ли переход из мира в мир в пределах одной ЛЛУУ-ВВУ-формы?</t>
  </si>
  <si>
    <t>Какие переходы сознания возможны у тех, кто прожил осознанно около 120 лет?</t>
  </si>
  <si>
    <t>Какая разница между плюсовыми и минусовыми мерностями?</t>
  </si>
  <si>
    <t>k-2-Корректно ли сопоставлять реализационные "ниши" ОДС с ВЭН, а Сферы Творчества с ПЭС?</t>
  </si>
  <si>
    <t>k-5-До каких пор в нашем развитии мы должны испытывать стрессовые состояния?</t>
  </si>
  <si>
    <t>HJ, FI, AC</t>
  </si>
  <si>
    <t>Не в простые миры мы вошли.</t>
  </si>
  <si>
    <t>WD</t>
  </si>
  <si>
    <t>DS, WQ, DX, JF, LQ, RJ, PV</t>
  </si>
  <si>
    <t>MM, WO</t>
  </si>
  <si>
    <t>ОИ!!! Высокочувственный интеллект.</t>
  </si>
  <si>
    <t>EM, YJ</t>
  </si>
  <si>
    <t>RK, IM</t>
  </si>
  <si>
    <t>ОИ!!! Пока у нас есть эгоизм - мы не в Человеческом направлении развития.</t>
  </si>
  <si>
    <t>PF</t>
  </si>
  <si>
    <t>ZR, TV</t>
  </si>
  <si>
    <t>GI?</t>
  </si>
  <si>
    <t>PR?, UO?</t>
  </si>
  <si>
    <t>RJ, FF?, LQ?, IY?</t>
  </si>
  <si>
    <t>AM?</t>
  </si>
  <si>
    <t>Мотивационные методы работы с непозитивизмом.</t>
  </si>
  <si>
    <t>О подчакрамных перефокусировках в негативизмах при кататонических «просмотрах».</t>
  </si>
  <si>
    <t>TH, ZE, MZ</t>
  </si>
  <si>
    <t>FA, EK</t>
  </si>
  <si>
    <t>JL</t>
  </si>
  <si>
    <t>JL, ?</t>
  </si>
  <si>
    <t>XC, RX</t>
  </si>
  <si>
    <t>YU</t>
  </si>
  <si>
    <t>RK</t>
  </si>
  <si>
    <t>YF</t>
  </si>
  <si>
    <t>ZV, PY, SH</t>
  </si>
  <si>
    <t>О радости. О позиции реагирования.</t>
  </si>
  <si>
    <t>MS</t>
  </si>
  <si>
    <t>RK, LQ</t>
  </si>
  <si>
    <t>JF, BR</t>
  </si>
  <si>
    <t>a</t>
  </si>
  <si>
    <t>Пример внутрипротоформного синтеза. Пример-аналогия структуры ЛЛУУ-ВВУ.</t>
  </si>
  <si>
    <t>???</t>
  </si>
  <si>
    <t>Клексование и синтез - это одно и то же. О механизме распаковок.</t>
  </si>
  <si>
    <t>CU, LV, KK</t>
  </si>
  <si>
    <t>WF, KK</t>
  </si>
  <si>
    <t>TI, OU</t>
  </si>
  <si>
    <t>LG</t>
  </si>
  <si>
    <t>Каждая ситуация - это результат собственного индивидуального мира.</t>
  </si>
  <si>
    <t>ОИ!! Навешивание ярлыков - признак нечеловеческого направления.</t>
  </si>
  <si>
    <t>DY, XP, MZ</t>
  </si>
  <si>
    <t>NH, MZ</t>
  </si>
  <si>
    <t>Медитативное чтение Ииссиидиологии позволяет активизировать интуицию.</t>
  </si>
  <si>
    <t>Необходимо глубже осваивать Ииссиидиологию и тогда многие вещи станут понятны.</t>
  </si>
  <si>
    <t>О возможных спекуляциях на Ииссиидиологии в будущем.</t>
  </si>
  <si>
    <t>Как работать с принципами Ииссиидиологии.</t>
  </si>
  <si>
    <t>Никогда ничего зря не происходит, в том числе, о работе Айфааровцев над материалом Ииссиидиологии и об Альтруизме.</t>
  </si>
  <si>
    <t>Мы всё время оставляем незавершённые дела. Немного о "карме" и Ииссиидиологии.</t>
  </si>
  <si>
    <t>О создании аудио-видео материалов по Ииссиидиологии.</t>
  </si>
  <si>
    <t>Как вы изменились, приняв знание Ииссиидиологии.</t>
  </si>
  <si>
    <t>Без знания Ииссиидиологии мы все идем в Протоформные направления развития.</t>
  </si>
  <si>
    <t>О сложности восприятия формы представления Ииссиидиологии.</t>
  </si>
  <si>
    <t>Делитесь знанием Ииссиидиологии - это альтруистичный интеллект.</t>
  </si>
  <si>
    <t>Об Ииссиидиологии.</t>
  </si>
  <si>
    <t>Что происходит с уравновешенной информацией. Орис о написании Ииссиидиологии.</t>
  </si>
  <si>
    <t>Закрытость - это высокомерие, элемент эгоизма. Более глубокое понимание Ииссиидиологии приходит с развитием Интуиции.</t>
  </si>
  <si>
    <t>ОИ. О переводах Ииссиидиологии на другие языки и достоверности передачи смысла.</t>
  </si>
  <si>
    <t>Ииссиидиология - Это Универсальная Наука и о будущем науки в целом.</t>
  </si>
  <si>
    <t>На кого рассчитана Ииссиидиология.</t>
  </si>
  <si>
    <t>О том, как пишется Ииссиидиология.</t>
  </si>
  <si>
    <t>Мульти-Представления. Информации в чистом виде не бывает. Немного о других Ветвях Развития.</t>
  </si>
  <si>
    <t>WR</t>
  </si>
  <si>
    <t>SN</t>
  </si>
  <si>
    <t>VD</t>
  </si>
  <si>
    <t>QY, DP, OB</t>
  </si>
  <si>
    <t>ZO</t>
  </si>
  <si>
    <t>MI</t>
  </si>
  <si>
    <t>Наш фокус непрерывно проявляется в динамике, потому что Формо-творцы никогда не отдыхают. Сомнамбулизм, лунатизм. Сон.</t>
  </si>
  <si>
    <t>NX, XE, RN</t>
  </si>
  <si>
    <t>KO?, CU?</t>
  </si>
  <si>
    <t>KO</t>
  </si>
  <si>
    <t>SH, DX, JQ</t>
  </si>
  <si>
    <t>RL, RN, CO</t>
  </si>
  <si>
    <t>ОИ! Что собой представляют наши формы в флакглаассных реальностях.</t>
  </si>
  <si>
    <t>EF</t>
  </si>
  <si>
    <t>UO</t>
  </si>
  <si>
    <t>EP, VS</t>
  </si>
  <si>
    <t>XC, XP</t>
  </si>
  <si>
    <t>QW</t>
  </si>
  <si>
    <t>PP, RI</t>
  </si>
  <si>
    <t>ОИ! Про давление крови.</t>
  </si>
  <si>
    <t>CC</t>
  </si>
  <si>
    <t>Об ответственности за свою духовную жизнь и устойчивости ваших позитивных позиций. Использование Интеллекта в работе над собой. (О главном инструменте сексуальных и негативных трансмутаций за счёт мгновенного синтеза аигл. с орлаактор, об ученичестве и о том, как стать этим)</t>
  </si>
  <si>
    <t>DQ, WN, PP</t>
  </si>
  <si>
    <t>Об утоплении щенков, о целесообразности самозащиты, об отношении к смерти, об абортах, о добре и зле. (ТОЛЬКО НА АЙФААРЕ!)</t>
  </si>
  <si>
    <t>HG, WS</t>
  </si>
  <si>
    <t>HG</t>
  </si>
  <si>
    <t>BF, HG, MP</t>
  </si>
  <si>
    <t>IV, NA, ZF</t>
  </si>
  <si>
    <t>QN</t>
  </si>
  <si>
    <t>PG</t>
  </si>
  <si>
    <t>Степень энергетического взаимодействия с любой формой проявления зависит от качества активных Формо-копий. О влиянии кристаллов, амулетов.</t>
  </si>
  <si>
    <t>ОИ! Пора учиться принимать решения самим!</t>
  </si>
  <si>
    <t>DR, SY</t>
  </si>
  <si>
    <t>JI, SY</t>
  </si>
  <si>
    <t>О внутриаспектном синтезе на примере сексуальных отношений.</t>
  </si>
  <si>
    <t>DV?</t>
  </si>
  <si>
    <t>Как влияет синтез качеств на деятельность организма. Давление.</t>
  </si>
  <si>
    <t>О наших будущих Творениях - Айфаарах.</t>
  </si>
  <si>
    <t>WO</t>
  </si>
  <si>
    <t>JA, VG</t>
  </si>
  <si>
    <t>LV, ZK</t>
  </si>
  <si>
    <t>ZZZ! Существует обратная связь энергетического взаимодействия.</t>
  </si>
  <si>
    <t>MT</t>
  </si>
  <si>
    <t>TI, VS?, TH</t>
  </si>
  <si>
    <t>ZZZ! В чьи Айфаары вы перефокусируетесь.</t>
  </si>
  <si>
    <t>WJ, SY, DR, XP</t>
  </si>
  <si>
    <t>DU</t>
  </si>
  <si>
    <t>NP, MT</t>
  </si>
  <si>
    <t>ZZZ! О влиянии высокочастотного импульса на динамику самосознания.</t>
  </si>
  <si>
    <t>YK, GR</t>
  </si>
  <si>
    <t>ED, OU, OS</t>
  </si>
  <si>
    <t>TI?</t>
  </si>
  <si>
    <t>TH, MW? SL? XY</t>
  </si>
  <si>
    <t>WS, KK? NH?, BF</t>
  </si>
  <si>
    <t>WR, JF, SY</t>
  </si>
  <si>
    <t>XM, AE</t>
  </si>
  <si>
    <t>YN, MH</t>
  </si>
  <si>
    <t>О совести. (по материалам коллоквиума)</t>
  </si>
  <si>
    <t>JF</t>
  </si>
  <si>
    <t>WS, YJ</t>
  </si>
  <si>
    <t>QS</t>
  </si>
  <si>
    <t>Немного об обучении в мирах будущего.</t>
  </si>
  <si>
    <t>О медитациях Ориса. Всё уже есть, поэтому никто ничего не Творит.</t>
  </si>
  <si>
    <t>DX?</t>
  </si>
  <si>
    <t>Кратко о Подсознании. Ииссиидиология - это наука из Подсознания.</t>
  </si>
  <si>
    <t>GJ</t>
  </si>
  <si>
    <t>Немного о цивилизациях иного типа, чем наша. Немного об информационной структуре Форм доолсовых Реальностей.</t>
  </si>
  <si>
    <t>ОИ! Немного о строителях АЙФААРов.</t>
  </si>
  <si>
    <t>IT</t>
  </si>
  <si>
    <t>ОИ! Кратко о милосердии в более качественных Мирах и Мирах нашего типа.</t>
  </si>
  <si>
    <t>RN, KK, RK, JF</t>
  </si>
  <si>
    <t>ZZZ! Нет ничего более изменчивого чем Ииссиидиология, потому что Ииссиидиология это отражение динамики Вселенной.</t>
  </si>
  <si>
    <t>VG, ZX, LQ, DX</t>
  </si>
  <si>
    <t xml:space="preserve">DT, QC, ME, LQ, </t>
  </si>
  <si>
    <t>ОИ!!! Инерция порой помагает нам не свернуть с пути к Цели.</t>
  </si>
  <si>
    <t>XP?</t>
  </si>
  <si>
    <t>LQ</t>
  </si>
  <si>
    <t>XW</t>
  </si>
  <si>
    <t>ОИ!!! Об адреналине.</t>
  </si>
  <si>
    <t>DR, NT</t>
  </si>
  <si>
    <t>О задачах Ориса. О способах передачи информации в Мирах ближайшего будущего.</t>
  </si>
  <si>
    <t>UA</t>
  </si>
  <si>
    <t>LG, KK</t>
  </si>
  <si>
    <t>UG</t>
  </si>
  <si>
    <t>IE</t>
  </si>
  <si>
    <t>ВСТРЕЧА ДЕНЬ 2.</t>
  </si>
  <si>
    <t>Лекция Ориса в Москве ч.1</t>
  </si>
  <si>
    <t>Лекция Ориса в Москве ч.2</t>
  </si>
  <si>
    <t>ZZ</t>
  </si>
  <si>
    <t>OS</t>
  </si>
  <si>
    <t>UG, ZZ</t>
  </si>
  <si>
    <t>JF, LG</t>
  </si>
  <si>
    <t>JF, TH, SH</t>
  </si>
  <si>
    <t>JW YO, YD, NH KP</t>
  </si>
  <si>
    <t>KS</t>
  </si>
  <si>
    <t>QF</t>
  </si>
  <si>
    <t>О резонансе между ФТ и ОДС. При не синтезированных энергиях 2 низших центров, могут наблюдаться “глюки” в самосознании.</t>
  </si>
  <si>
    <t>EN</t>
  </si>
  <si>
    <t>EN CU, AQ</t>
  </si>
  <si>
    <t>OS, ???</t>
  </si>
  <si>
    <t>XT</t>
  </si>
  <si>
    <t>JF?</t>
  </si>
  <si>
    <t>UA? NX?</t>
  </si>
  <si>
    <t>YD?</t>
  </si>
  <si>
    <t>OS, DX</t>
  </si>
  <si>
    <t>ОИ! Об УУ-ВВУ.</t>
  </si>
  <si>
    <t>Немного о тёмной материи и Кармо-плазме. ФПВ, УФС.</t>
  </si>
  <si>
    <t>ZZZ! Брак разрушает любовь, ибо ваша любовь в основном основана на сексуальном влечении, а не на сердечно-альтруистичных чувствах.</t>
  </si>
  <si>
    <t>DEL</t>
  </si>
  <si>
    <t>ZZZ! О ревности.</t>
  </si>
  <si>
    <t>YD</t>
  </si>
  <si>
    <t>WR, JF</t>
  </si>
  <si>
    <t>MZ</t>
  </si>
  <si>
    <t>ОИ. Мозг - это не хранитель, а дешифровщик информации.</t>
  </si>
  <si>
    <t>"Чем" задаётся направления перефокусировок?</t>
  </si>
  <si>
    <t>OU?</t>
  </si>
  <si>
    <t>OU</t>
  </si>
  <si>
    <t>KK?</t>
  </si>
  <si>
    <t>BV?</t>
  </si>
  <si>
    <t>BV</t>
  </si>
  <si>
    <t>KO?</t>
  </si>
  <si>
    <t>WQ</t>
  </si>
  <si>
    <t>DH</t>
  </si>
  <si>
    <t>Рассуждения о взаимосвязях между «Стерео-Формой» и био-Творцами.</t>
  </si>
  <si>
    <t>Продолжение о сценариях. О множественных проявлениях разных личностей в одном теле. О подсадках.</t>
  </si>
  <si>
    <t>Продолжение о сценариях. О структуре Мироздания - к 11 тому БДК.</t>
  </si>
  <si>
    <t>KK, PO</t>
  </si>
  <si>
    <t>ZZZ! Об опасности неправильного толкования информации о Прото-Формах.</t>
  </si>
  <si>
    <t>YH</t>
  </si>
  <si>
    <t>KK, UQ</t>
  </si>
  <si>
    <t>MZ, OB</t>
  </si>
  <si>
    <t>DT</t>
  </si>
  <si>
    <t>NT, RN</t>
  </si>
  <si>
    <t>ОИ!!! СФУУРММ-Формы разных Прото-Форм способны резонационно взаимодействовать в ДРУОТММ-системах.</t>
  </si>
  <si>
    <t>RL</t>
  </si>
  <si>
    <t>AM</t>
  </si>
  <si>
    <t>NX</t>
  </si>
  <si>
    <t>NX, PD</t>
  </si>
  <si>
    <t>CO, ZK, WQ</t>
  </si>
  <si>
    <t>Структура документа по МИЦИАР.</t>
  </si>
  <si>
    <t>код</t>
  </si>
  <si>
    <t>Аксиоматические представления ИИ.</t>
  </si>
  <si>
    <t>LY</t>
  </si>
  <si>
    <t>Космические коды.</t>
  </si>
  <si>
    <t>Введение (всё вокруг - живое).</t>
  </si>
  <si>
    <t>Об особенностях работы систем восприятия. Субъективизм восприятия разных форм Самосознания. Иллюзия окруж.действ.</t>
  </si>
  <si>
    <t>BG</t>
  </si>
  <si>
    <t>Многомирие. Миры. Свобода Выбора. Сценарии развития.</t>
  </si>
  <si>
    <t>BR</t>
  </si>
  <si>
    <t>Принципы симультанности и голохронности.</t>
  </si>
  <si>
    <t>Принцип дувуйллерртности.</t>
  </si>
  <si>
    <t>AV</t>
  </si>
  <si>
    <t>Стерео-Тип, Стерео-Форма, ЛЛУУ-ВВУ.</t>
  </si>
  <si>
    <t>WN</t>
  </si>
  <si>
    <t>Ротационный принцип. Ротационный Цикл. НУУ-ВВУ.</t>
  </si>
  <si>
    <t>GB</t>
  </si>
  <si>
    <t>Фокус, Фокусная динамика.</t>
  </si>
  <si>
    <t>Интерес. Принципы резонационности и диссонационности.</t>
  </si>
  <si>
    <t>Феномен бессмертия (общая информация).</t>
  </si>
  <si>
    <t>Скррууллерртная система (общее понятие).</t>
  </si>
  <si>
    <t>Принцип перефокусировки. Фокусная Динамика. (общая информация)</t>
  </si>
  <si>
    <t>Механизм фокусной динамики – каждое мгновение мы становимся новой Формой с новым информационным наполнением, которые проявляются в новом Мире. Мы – Динамика Фокусов.</t>
  </si>
  <si>
    <t>YG</t>
  </si>
  <si>
    <t>Какие перефокусировки бывают?</t>
  </si>
  <si>
    <t>FN</t>
  </si>
  <si>
    <t>Ежемгновенные перефокусировки.</t>
  </si>
  <si>
    <t>PR</t>
  </si>
  <si>
    <t>Посмертные перефокусировки. Межвозрастные перефокусировки.</t>
  </si>
  <si>
    <t>Комплиментарные (подчакрамные) перефокусировки. (общая информация)</t>
  </si>
  <si>
    <t>Наше тело не способно полноценно отражать динамику Фокуса. Фокус это не тело, это конфигурация психики.</t>
  </si>
  <si>
    <t>XF</t>
  </si>
  <si>
    <t>Энерго-Плазма (универсальное Нечто).</t>
  </si>
  <si>
    <t>GI</t>
  </si>
  <si>
    <t>Понятие Информации.</t>
  </si>
  <si>
    <t>IJ</t>
  </si>
  <si>
    <t>ЧКК. ССС-фрагменты и Аспекты-ЧКК.</t>
  </si>
  <si>
    <t>WM</t>
  </si>
  <si>
    <t>Энергия.</t>
  </si>
  <si>
    <t>WU</t>
  </si>
  <si>
    <t>Формо-Творцы, Инфо-Творцы.</t>
  </si>
  <si>
    <t>OH</t>
  </si>
  <si>
    <t>Понятие Синтеза Информации. Роль Энергии в процессах Синтеза.</t>
  </si>
  <si>
    <t>LF</t>
  </si>
  <si>
    <t>Внутрикачественный Синтез.</t>
  </si>
  <si>
    <t>KI</t>
  </si>
  <si>
    <t>Межкачественный Синтез. Творческие Космические Состояния.</t>
  </si>
  <si>
    <t>NL</t>
  </si>
  <si>
    <t>Понятие Схемы Синтеза (диапазонная привязка).</t>
  </si>
  <si>
    <t>JD</t>
  </si>
  <si>
    <t>Кармо-Плазма - результат синтеза Информации и Энергии.</t>
  </si>
  <si>
    <t>WY</t>
  </si>
  <si>
    <t>Кармонации, энергоинформационная структура кармонаций.</t>
  </si>
  <si>
    <t>HB</t>
  </si>
  <si>
    <t>Мерность, как степень синтеза Информации.</t>
  </si>
  <si>
    <t>JC</t>
  </si>
  <si>
    <t>Мерность, как энергоинформационная ёмкость кармонаций. Геометрия кармонаций в виде таблицы с указанием мерности.</t>
  </si>
  <si>
    <t>PX</t>
  </si>
  <si>
    <t>Принцип сллоогрентности.</t>
  </si>
  <si>
    <t>ККР.</t>
  </si>
  <si>
    <t>ККР. Тип бирвуляртности (сллоогрентная структура).</t>
  </si>
  <si>
    <t>AS</t>
  </si>
  <si>
    <t>Прото-аналоговые Схемы Синтеза.</t>
  </si>
  <si>
    <t>RM</t>
  </si>
  <si>
    <t>Принцип диффузгентности в структурах ККР.</t>
  </si>
  <si>
    <t>ZK</t>
  </si>
  <si>
    <t>ЛЛУУ-ВВУ. Ллууввумический тип бирвуляртности.</t>
  </si>
  <si>
    <t>CO</t>
  </si>
  <si>
    <t>Понятие Направление развития.</t>
  </si>
  <si>
    <t>QB</t>
  </si>
  <si>
    <t>Информационное пространство Самосознания.</t>
  </si>
  <si>
    <t>СФУУРММ-Формы. Соответствие кармонационным структурам.</t>
  </si>
  <si>
    <t>ОДС. Общая и индивидуальная.</t>
  </si>
  <si>
    <t>"Всё" есть только в общей ОДС. О разделении Информации между мирами. В каждой Формо-системе есть только "своя" часть Информации.</t>
  </si>
  <si>
    <t>Структура ОДС. Ниши. Конгломераты.</t>
  </si>
  <si>
    <t>YR</t>
  </si>
  <si>
    <t>Ещё раз о резонационности. Принцип поконгломератной резонационности. На что мы резонируем в других людях?</t>
  </si>
  <si>
    <t>BD</t>
  </si>
  <si>
    <t>MQ</t>
  </si>
  <si>
    <t>Энергоинформационные потоки Самосознания.</t>
  </si>
  <si>
    <t>ВЭН. УУ-ВВУ-Формы.</t>
  </si>
  <si>
    <t>ПЭС.</t>
  </si>
  <si>
    <t>FB</t>
  </si>
  <si>
    <t>Распаковочный процесс в нашем Самосознании. УУ-ВВУ-Формы, УУ-ВВУ-копии, конгломераты. Клексование.</t>
  </si>
  <si>
    <t>СВУУЛЛ-ВВУ и ЛУУД-ВВУ. Персонифицированные конгломераты.</t>
  </si>
  <si>
    <t>WE</t>
  </si>
  <si>
    <t>Об ИИ-Центрах (общая инфо, что это такое).</t>
  </si>
  <si>
    <t>Механизм связи ФПВ-ФДО (Формо-Творцы и Инфо-Творцы).</t>
  </si>
  <si>
    <t>Две "спирали", - АСТРО-плазменная и МЕНТО-плазменная. АСТРО- и МЕНТО-наборы ЧКК для схемы Синтеза ЛЛУУ-ВВУ.</t>
  </si>
  <si>
    <t>SR</t>
  </si>
  <si>
    <t>Каналы, под-Каналы, Уровни. Привязка к мерности.</t>
  </si>
  <si>
    <t>LC</t>
  </si>
  <si>
    <t>Механизм кураторства.</t>
  </si>
  <si>
    <t>Структура Самосознания ЛЛУУ-ВВУ.</t>
  </si>
  <si>
    <t>UQ</t>
  </si>
  <si>
    <t>Подробнее о Схеме Синтеза ЛЛУУ-ВВУ.</t>
  </si>
  <si>
    <t>QC</t>
  </si>
  <si>
    <t>Понятие протоформного Направления развития. Диффузгентные зоны переходов. Примеры.</t>
  </si>
  <si>
    <t>Можно ли попасть в другую Прото-Форму?</t>
  </si>
  <si>
    <t>Переходные или адаптационные Формы в структуре Стерео-Формы. Дибилы, имбецилы и прочие.</t>
  </si>
  <si>
    <t>BX</t>
  </si>
  <si>
    <t>Предостережение о неправильности толкования протоформных признаков.</t>
  </si>
  <si>
    <t>Многосценарная структура Стерео-Формы.</t>
  </si>
  <si>
    <t>KK</t>
  </si>
  <si>
    <t>Структура временных потоков Стерео-Формы в привязке к качественности Конфигурации.</t>
  </si>
  <si>
    <t>GY</t>
  </si>
  <si>
    <t>Понятие "временной петли" ФД. Их необходимость в структуре Стерео-Формы.</t>
  </si>
  <si>
    <t>О взаимовлиянии сценариев и взаимопроецировании информации между ними.</t>
  </si>
  <si>
    <t>Более качественные формы Самосознания пользуются опытом находящихся во временных "петлях".</t>
  </si>
  <si>
    <t>Кармические связи между сценариями.</t>
  </si>
  <si>
    <t>FI</t>
  </si>
  <si>
    <t>Формо-дифференцирующая оболочка - НУУ-ВВУ.</t>
  </si>
  <si>
    <t>Энергоинформационная структура НУУ-ВВУ. Фрагментация низших Уровней.</t>
  </si>
  <si>
    <t>Фокусная Конфигурация.</t>
  </si>
  <si>
    <t>GX</t>
  </si>
  <si>
    <t>Что такое синтезированный и несинтезированный Опыт. Понятие "несинтезированности".</t>
  </si>
  <si>
    <t>GR</t>
  </si>
  <si>
    <t>Принципы организации фокусной Конфигурации. Межуровневые взаимосвязи. По-Уровневая интеграция Опыта.</t>
  </si>
  <si>
    <t>QO</t>
  </si>
  <si>
    <t>Понятие качественности Конфигурации Самосознания. Конгломератная структура. ННААССММ.</t>
  </si>
  <si>
    <t>FH</t>
  </si>
  <si>
    <t>Механизм ФПВ-ФДО, ФТА.</t>
  </si>
  <si>
    <t>SU</t>
  </si>
  <si>
    <t>Факторные оси, РГЛЛУУ-ВВУ.</t>
  </si>
  <si>
    <t>О диффузгентных свойствах НУУ‑ВВУ.</t>
  </si>
  <si>
    <t>Всё о био-Творцах. Разнопротоформная направленность био-Творцов.</t>
  </si>
  <si>
    <t>О понятиях "НУУ-ВВУ" и "биологический аналог НУУ-ВВУ".</t>
  </si>
  <si>
    <t>RH</t>
  </si>
  <si>
    <t>Сколько в структуре нашего Самосознания "животной" части и сколько человеческой? С каких Уровней Самосознания начинается проявление Человеческих Форм?</t>
  </si>
  <si>
    <t>НУУЛЛ-ВВУ, как Образ человека, лишённого активности первых 4-ёх Уровней первых двух ИИ-Центров.НУУЛЛ-ВВУ как Эталон для ориентации направлений перефокусировок и Образ для работы с методиками.</t>
  </si>
  <si>
    <t>Механизмы Самосознания ЛЛУУ-ВВУ.</t>
  </si>
  <si>
    <t>BP</t>
  </si>
  <si>
    <t>Детально о механизме перефокусировки.</t>
  </si>
  <si>
    <t>Принцип по-конгломератности. (+механизм отсечения низкочастотных УУ-ВВУ-конгломератов…)</t>
  </si>
  <si>
    <t>TI</t>
  </si>
  <si>
    <t>Понятие Выбора.</t>
  </si>
  <si>
    <t>Связь между Выбором и сценарием. Формирование ротационного Цикла.</t>
  </si>
  <si>
    <t>PO</t>
  </si>
  <si>
    <t>Сценарии и показатель их интегральной качественности. Чем сценарии отличаются друг от друга - спектральная активность Уровней.</t>
  </si>
  <si>
    <t>MK</t>
  </si>
  <si>
    <t>Мультиполяризация ФД и скррууллерртная система.</t>
  </si>
  <si>
    <t>Мультиполяризация Фокуса по протоформным Направлениям и по Уровням Самосознания.</t>
  </si>
  <si>
    <t>KL</t>
  </si>
  <si>
    <t>Влияние психических реакций на выбор сценариев.</t>
  </si>
  <si>
    <t>Откуда мы берём информацию? Все причины в будущем.</t>
  </si>
  <si>
    <t>Эволюционная трасформация Формы проявления НУУ-ВВУ-Формотипа.</t>
  </si>
  <si>
    <t>Пространственно-временные структуры.</t>
  </si>
  <si>
    <t>Формо-системы, Миры, Континуумы, Реальности.</t>
  </si>
  <si>
    <t>RI</t>
  </si>
  <si>
    <t>Структура и механизмы Самосознания.</t>
  </si>
  <si>
    <t>OE</t>
  </si>
  <si>
    <t>Три подхода к восприятию окружающего мира.</t>
  </si>
  <si>
    <t>JH</t>
  </si>
  <si>
    <t>Первый: самовосприятие самого себя отдельно от всего остального мира; я – центр вселенной, а мир существует для удовлетворения моих интересов и потребностей. (эгоцентризм)</t>
  </si>
  <si>
    <t>HO</t>
  </si>
  <si>
    <t>Второй: самовосприятие самого себя во взаимоотношениях с миром; мир состоит из меня и всех остальных, с которыми я могу строить отношения. (эгоизм, идентификация)</t>
  </si>
  <si>
    <t>EV</t>
  </si>
  <si>
    <t>Третий: самовосприятие себя как всего мира; весь мир – это я, и только я несу ответственность за всё, что происходит со мной и вокруг меня. (альтруизм, эмпатия, Интеллект)</t>
  </si>
  <si>
    <t>Соответствие каждого из подходов с Уровнями Самосознания. Действительность – это смесь всех подходов в нашей системе Восприятия (вопрос их соотношения между собой).</t>
  </si>
  <si>
    <t>ZM</t>
  </si>
  <si>
    <t>Психические состояния в привязке к структуре ИИ-Центров.</t>
  </si>
  <si>
    <t>HQ</t>
  </si>
  <si>
    <t>Таблица Уровней первых 4-ёх ИИ-Центров.</t>
  </si>
  <si>
    <t>AD</t>
  </si>
  <si>
    <t>Зоны негативизмов.</t>
  </si>
  <si>
    <t>WH</t>
  </si>
  <si>
    <t>Зоны позитивизмов.</t>
  </si>
  <si>
    <t>MX</t>
  </si>
  <si>
    <t>Характеристики проявления (поведенческие тенденции), примеры СФУУРММ-Форм и психических реакций для каждого Уровня.</t>
  </si>
  <si>
    <t>Описание Уровней.</t>
  </si>
  <si>
    <t>Аудио и видео примеры активности Уровней.</t>
  </si>
  <si>
    <t>Чувственная и волевая "спирали".</t>
  </si>
  <si>
    <t>KB</t>
  </si>
  <si>
    <t>Инглимилисса.</t>
  </si>
  <si>
    <t>Арглаамуни.</t>
  </si>
  <si>
    <t>ZN</t>
  </si>
  <si>
    <t>Принцип поуровневого Синтеза между "спиралями". СВУУЛЛ-ВВУ и ЛУУД-ВВУ.</t>
  </si>
  <si>
    <t>KW</t>
  </si>
  <si>
    <t>Принцип по-уровневой интеграции Опыта Формо-Творцов в пределах структуры Самосозанния («плохого» Опыта не бывает, есть лишь Уровни). Энергоинформационная ёмкость психизмов по мере возрастания от нижних до верхних.</t>
  </si>
  <si>
    <t>Понятие Опыта, как результата синтетического процесса разноуровневых психизмов. Механизмы реализации, трансформации и трасмутации. Смещение «поплавка» ФТА.</t>
  </si>
  <si>
    <t>VV</t>
  </si>
  <si>
    <t>Соответствие активности Уровней Самосознания с: музыкальными произведениями, звуками, запахами, вкусовыми ощущениями, цветами радуги. Примеры.</t>
  </si>
  <si>
    <t>Дать представления о Конфигурации ПВК в привязке к активности Уровней. Примеры ПВК.</t>
  </si>
  <si>
    <t>FS</t>
  </si>
  <si>
    <t>Уровни Самосознания.</t>
  </si>
  <si>
    <t>WL</t>
  </si>
  <si>
    <t>Коллективное бессознательное.</t>
  </si>
  <si>
    <t>FZ</t>
  </si>
  <si>
    <t>Личностное Самосознание (высшее и низшее).</t>
  </si>
  <si>
    <t>HY</t>
  </si>
  <si>
    <t>Какие Уровни ИИ-Центров ответственны за личностое Самосознание. Эго, Эгоизм.</t>
  </si>
  <si>
    <t>HV</t>
  </si>
  <si>
    <t>Коллективное Подсознание.</t>
  </si>
  <si>
    <t>Отдельные моменты.</t>
  </si>
  <si>
    <t>EY</t>
  </si>
  <si>
    <t>Что такое ум? Что такое Интеллект? Ум &lt;=&gt; Интеллект.</t>
  </si>
  <si>
    <t>ME</t>
  </si>
  <si>
    <t>Принцип резонационности при взаимодействии Форм Самосознания. Взаимопроецирование психизмов. Межличностные энергоинформационные взаимосвязи через факторные оси.</t>
  </si>
  <si>
    <t>XY</t>
  </si>
  <si>
    <t>Ллууввумическое Направление развития.</t>
  </si>
  <si>
    <t>Миры будущего.</t>
  </si>
  <si>
    <t>Показать, что мы уже есть в более качественных мирах. Мотивация на смещение в более кач.миры - Вы уже есть "там"!</t>
  </si>
  <si>
    <t>PH</t>
  </si>
  <si>
    <t>Варианты ближайшего будущего зависят от активности уровней самосознания.</t>
  </si>
  <si>
    <t>Далёкая перспектива - в будущем мы становимся мирами.</t>
  </si>
  <si>
    <t>IB</t>
  </si>
  <si>
    <t>Критерии ллууввумизма.</t>
  </si>
  <si>
    <t>Основные признаки ллууввумизма: Альтруизм и Интеллект. Понятия стооллмиизма и уолдмиизма.</t>
  </si>
  <si>
    <t>Понятие интеллектуального Альтруизма и его особенности. Поуровневые проявления с примерами.</t>
  </si>
  <si>
    <t>Понятие высокочувственного Интеллекта и его особенности. Поуровневые проявления с примерами.</t>
  </si>
  <si>
    <t>Интуиция.</t>
  </si>
  <si>
    <t>JG</t>
  </si>
  <si>
    <t>Влияние Альтруизма и Интеллекта на ФД и сценарии.</t>
  </si>
  <si>
    <t>Другие качества, формирующие ФД в окололлууввумическом направлении.</t>
  </si>
  <si>
    <t>YO</t>
  </si>
  <si>
    <t>Открытость.</t>
  </si>
  <si>
    <t>Ответственность.</t>
  </si>
  <si>
    <t>Честность.</t>
  </si>
  <si>
    <t>WA</t>
  </si>
  <si>
    <t>Инициативность.</t>
  </si>
  <si>
    <t>Понятие Служения.</t>
  </si>
  <si>
    <t>Ещё раз о НУУЛЛ-ВВУ. НУУЛЛ-ВВУ как Эталон для ориентации направлений перефокусировок и Образ для работы с методиками.</t>
  </si>
  <si>
    <t>PV</t>
  </si>
  <si>
    <t>Роль Аспектов Качества ВСЕ-Единство в ллууввумической Схеме Синтеза.</t>
  </si>
  <si>
    <t>Поуровневое проявление Аспектов ВСЕ-Единства.</t>
  </si>
  <si>
    <t>JA</t>
  </si>
  <si>
    <t>Параллели между Ответственностью и ВСЕ-Единством.</t>
  </si>
  <si>
    <t>MW</t>
  </si>
  <si>
    <t>Альтернативные направления развития человечества.</t>
  </si>
  <si>
    <t>О необходимости реализации фоновых Качеств и фонового Синтеза.</t>
  </si>
  <si>
    <t>LV</t>
  </si>
  <si>
    <t>Ллууввумическая модель поведения.</t>
  </si>
  <si>
    <t>Культивирование основных ллууввумических признаков.</t>
  </si>
  <si>
    <t>О ллууввумических Выборах.</t>
  </si>
  <si>
    <t>Активная позиция к своим недостаткам. Выход из зоны комфорта. Влияние стрессов на ФД.</t>
  </si>
  <si>
    <t>О принципах пребывания в "своих мирах" и умении перенимать более кач.опыт.</t>
  </si>
  <si>
    <t>Устойчивость перефокусировок в ллууввумическом направлении достигается за счёт умения занимать принципиальную амплиативную позицию. Пример - позиция Ориса. Устремлённость.</t>
  </si>
  <si>
    <t>О необходимости приложения волевых усилий.</t>
  </si>
  <si>
    <t>Моделирование в Самосознании своей более качественной Конфигурации, как механизм направленной перефокусировки. Постановка Целей.</t>
  </si>
  <si>
    <t>Механизмы повышения осознаности.</t>
  </si>
  <si>
    <t>TD</t>
  </si>
  <si>
    <t>А. Активизация Уровней Кураторов. Наработка высокочастотных Образов и представлений.</t>
  </si>
  <si>
    <t>Б. Работа с низшими Уровнями первых двух Центров: поиск, выявление-признание, поименование, разотождествление. Какие Уровни можно лишь трансмутировать (1-3), а какие можно мотивировать (4-5).</t>
  </si>
  <si>
    <t>А+Б = Совмещение двух процессов: активизация Кураторов и работа с "низами".</t>
  </si>
  <si>
    <t>ID</t>
  </si>
  <si>
    <t>Культивирование правила "я есть отражение всего мира" при работе с негативизмами. Поиск причин конфликтных, тензорных и негативных проявлений впервую очередь в себе.</t>
  </si>
  <si>
    <t>ST</t>
  </si>
  <si>
    <t>Радикальные выборы.</t>
  </si>
  <si>
    <t>Чувство Совести.</t>
  </si>
  <si>
    <t>Моделирование в воображении воможных тензорных ситуаций и поиск "решений" (выстраивание мотивационных цепочек).</t>
  </si>
  <si>
    <t>ZH</t>
  </si>
  <si>
    <t>Перемоделирование в своём воображении тензорных (уроковых) ситуаций и поиск более качественного выбора.</t>
  </si>
  <si>
    <t>Осознаное и целенаправленное взаимодействие с Прото-Формами для "добора" фоновых взаимосвязей. Анималотерапия, дельфинотерапия, домашние питомцы...</t>
  </si>
  <si>
    <t>О роли эволюционных цветов, и амплиативной музыки для активизации Уровней Кураторов.</t>
  </si>
  <si>
    <t>ZX</t>
  </si>
  <si>
    <t>Использование снов для внутренней работы над собой.</t>
  </si>
  <si>
    <t>Работа с "привязками".</t>
  </si>
  <si>
    <t>MD</t>
  </si>
  <si>
    <t>Работа с "подсадками".</t>
  </si>
  <si>
    <t>Таблица позитивных состояний с привязкой к Уровням.</t>
  </si>
  <si>
    <t>GH</t>
  </si>
  <si>
    <t>Приятие. Терпимость.</t>
  </si>
  <si>
    <t>Толерантность.</t>
  </si>
  <si>
    <t>EH</t>
  </si>
  <si>
    <t>Уважение.</t>
  </si>
  <si>
    <t>CM</t>
  </si>
  <si>
    <t>Благодарность.</t>
  </si>
  <si>
    <t>Самопожертвование.</t>
  </si>
  <si>
    <t>AP</t>
  </si>
  <si>
    <t>Вера. Доверие.</t>
  </si>
  <si>
    <t>Эмпатия.</t>
  </si>
  <si>
    <t>CB</t>
  </si>
  <si>
    <t>Радость.</t>
  </si>
  <si>
    <t>ZV</t>
  </si>
  <si>
    <t>Милосердие.</t>
  </si>
  <si>
    <t>CN</t>
  </si>
  <si>
    <t>Правила построения межличностных отношений ллууввумического типа.</t>
  </si>
  <si>
    <t>О необходимости решения тензорных ситуаций.</t>
  </si>
  <si>
    <t>Об умении делиться с другими своим позитивизмом. Об умении демонстрировать высококачественные состояния.</t>
  </si>
  <si>
    <t>Принцип резонационности психических состояний. Проецирование состояний на другого. Метод позитивных проекций.</t>
  </si>
  <si>
    <t>Понятие Круга. Круг как механизм коллективного нивелирования тензоров.</t>
  </si>
  <si>
    <t>WJ</t>
  </si>
  <si>
    <t>О помощи в Духе.</t>
  </si>
  <si>
    <t>Речь. Культура речи.</t>
  </si>
  <si>
    <t>О некоторых особенностях...</t>
  </si>
  <si>
    <t>Примеры анализа выборов на предмет качественности.</t>
  </si>
  <si>
    <t>Кармические долги.</t>
  </si>
  <si>
    <t>Новая теория личности для ИИ!
Трансформация: личность - набор "субличностей" и одна Форма, след.этап развития - осознавание в многомировом Простр-Времени, множественность Форм и Направлений одновременно.</t>
  </si>
  <si>
    <t>OO</t>
  </si>
  <si>
    <t>Принципы внутренней работы.</t>
  </si>
  <si>
    <t>Вводная часть.</t>
  </si>
  <si>
    <t>На сколько мы себя знаем, понимаем и умеем прогнозировать своё поведение? Что такое эмоции и в какой степени мы осознаём их? О важности умения распознавать свои эмоции и психические состояния.</t>
  </si>
  <si>
    <t>UV</t>
  </si>
  <si>
    <t>Зачем мы стремимся улучшать свои Конфигурации?</t>
  </si>
  <si>
    <t>Что такое «работа над собой» (внутренняя работа) и чем она отличается от понятия «духовности».</t>
  </si>
  <si>
    <t>BU</t>
  </si>
  <si>
    <t>Основа "работы над собой" - управление своими психическими состояниями.</t>
  </si>
  <si>
    <t>QL</t>
  </si>
  <si>
    <t>О влиянии низкочастотных несинтезированностей на процесс самосовершенствования.</t>
  </si>
  <si>
    <t>EP</t>
  </si>
  <si>
    <t>Субъективизм системы восприятия.</t>
  </si>
  <si>
    <t>Зауженность восприятия, фрагментированность сознания. Иллюзия. Относительность восприятия. Зацикленность на уровнях восприятия себя обособленной личностью.</t>
  </si>
  <si>
    <t>О правдивости подхода к своей конфигурации.</t>
  </si>
  <si>
    <t>Привычность пребывания на деплиативных Уровнях. Типовая по-Уровневая активность в социумной модели поведения.</t>
  </si>
  <si>
    <t>О позитивных и негативных тенденциях в психике.</t>
  </si>
  <si>
    <t>ZR</t>
  </si>
  <si>
    <t>Что такое позитивизм с позиции ИИ. Смена СФУУРММ-Форм о позитивизме. Позитивизм через Интеллект и Альтруизм.</t>
  </si>
  <si>
    <t>SW</t>
  </si>
  <si>
    <t>Трансформация негативного мышления в позитивное.</t>
  </si>
  <si>
    <t>TV</t>
  </si>
  <si>
    <t>Какие ощущения сопровождают позитивное состояние.</t>
  </si>
  <si>
    <t>XZ</t>
  </si>
  <si>
    <t>Что такое непозитивное состояние (реакция)?</t>
  </si>
  <si>
    <t>GN</t>
  </si>
  <si>
    <t>Чем отличается психическое состояние от психического качества? Примеры.</t>
  </si>
  <si>
    <t>LI</t>
  </si>
  <si>
    <t>Поведенческие, соматические и психические признаки непозитивных состояний. Соответствие биологических признаков и Уровней психизмов (моделей поведения).</t>
  </si>
  <si>
    <t>FO</t>
  </si>
  <si>
    <t>Внутренняя и внешняя агрессия в негативном состоянии.</t>
  </si>
  <si>
    <t>LM</t>
  </si>
  <si>
    <t>Разбалансирование самооценки личности.</t>
  </si>
  <si>
    <t>TX</t>
  </si>
  <si>
    <t>Заниженная самооценка, комплекс жертвы.</t>
  </si>
  <si>
    <t>Завышенная самооценка, высокомерие.</t>
  </si>
  <si>
    <t>Работа с непозитивными Уровнями Самосознания.</t>
  </si>
  <si>
    <t>Таблица непозитивных состояний с привязкой к Уровням (например, сллоогрентная структура честолюбия). Динамика непозитивных состояний. Привязка непозитивных состояний к структуре ИИ-Центров.</t>
  </si>
  <si>
    <t>CA</t>
  </si>
  <si>
    <t>Раздражение, возмущение, несогласие.</t>
  </si>
  <si>
    <t>QR</t>
  </si>
  <si>
    <t>Жадность, жаба, скаредность, скупость, жмотство, алчность.</t>
  </si>
  <si>
    <t>ZJ</t>
  </si>
  <si>
    <t>Ревность. Чувство собственничества.</t>
  </si>
  <si>
    <t>Обида (обидчивость) + вина. Чувство вины как эгллеролифтивный мотивационный механизм.</t>
  </si>
  <si>
    <t>Медлительность.</t>
  </si>
  <si>
    <t>HZ</t>
  </si>
  <si>
    <t>Лень.</t>
  </si>
  <si>
    <t>IH</t>
  </si>
  <si>
    <t>Неверие в себя.</t>
  </si>
  <si>
    <t>Подозрительность. Сомнительность. Неуверенность.</t>
  </si>
  <si>
    <t>Зависть.</t>
  </si>
  <si>
    <t>Осуждение.</t>
  </si>
  <si>
    <t>Противопоставление. Отгораживание. Игнорирование. Неприятие. Состояние защиты (колючки). Сопротивление.</t>
  </si>
  <si>
    <t>MG</t>
  </si>
  <si>
    <t>Непонимание.</t>
  </si>
  <si>
    <t>AH</t>
  </si>
  <si>
    <t>Честолюбие.</t>
  </si>
  <si>
    <t>Высокомерие. Тщеславие. Самодовольство. Самомнение. Напыщенность. Губооттопыреность.</t>
  </si>
  <si>
    <t>US</t>
  </si>
  <si>
    <t>Сарказм, издёвки, насмешки.</t>
  </si>
  <si>
    <t>Лицемерие, двуличие.</t>
  </si>
  <si>
    <t>SP</t>
  </si>
  <si>
    <t>Жалость к себе. Саможаление.</t>
  </si>
  <si>
    <t>GM</t>
  </si>
  <si>
    <t>Фанатизм.</t>
  </si>
  <si>
    <t>UH</t>
  </si>
  <si>
    <t>Борьба.</t>
  </si>
  <si>
    <t>Самолюбование. Нарцисизм.</t>
  </si>
  <si>
    <t>YC</t>
  </si>
  <si>
    <t>Навешивание ярлыков. Поверхностность суждений. Поспешность выводов. Надуманность. Субъективизм.</t>
  </si>
  <si>
    <t>Своеволие.</t>
  </si>
  <si>
    <t>DN</t>
  </si>
  <si>
    <t>Мстительность.</t>
  </si>
  <si>
    <t>AO</t>
  </si>
  <si>
    <t>Закрытость.</t>
  </si>
  <si>
    <t>VJ</t>
  </si>
  <si>
    <t>GS</t>
  </si>
  <si>
    <t>LT</t>
  </si>
  <si>
    <t>AW</t>
  </si>
  <si>
    <t>JP</t>
  </si>
  <si>
    <t>AB</t>
  </si>
  <si>
    <t>Общие принципы проявления болезненного самолюбия, выражающегося через психологические защитные реакции. Лицемерие, игра в хорошего. Я не такая, я жду трамвая...</t>
  </si>
  <si>
    <t>KT</t>
  </si>
  <si>
    <t>Страхи в своих проявлениях.</t>
  </si>
  <si>
    <t>Страх смерти.</t>
  </si>
  <si>
    <t>Выход из непозитивного состояния.</t>
  </si>
  <si>
    <t>Разотождествление с внешними проявлениями и поиск причин негативного состояния в себе. (пример, модель "я - Фокус")</t>
  </si>
  <si>
    <t>TB</t>
  </si>
  <si>
    <t>Примеры разборов конфликтных ситуаций.</t>
  </si>
  <si>
    <t>Выход из непозитивного состояния как перефокусировка (принцип радиоприёмника, взять инфо из латыш сценария). Необходимость совершения радикального Выбора и отсечение низкочастотных конгломератов.</t>
  </si>
  <si>
    <t>UP</t>
  </si>
  <si>
    <t>Механизмы замещения, вытеснения, подавления… (посмотреть с точки зрения ИИ)</t>
  </si>
  <si>
    <t>RT</t>
  </si>
  <si>
    <t>Определение типа негативизма (состояния психики). Алгоритм анализа по признакам.</t>
  </si>
  <si>
    <t>KD</t>
  </si>
  <si>
    <t>Принцип Наблюдателя (осознанность, разотождествление). Наблюдатель в скррууллерртной системе, анализ возможных Выборов.</t>
  </si>
  <si>
    <t>Работа с мотивациями и мотивационными цепочками.</t>
  </si>
  <si>
    <t>Мотивационные цепочки – энергоинформационные взаимосвязи между различными Уровнями Формо-Творцов.</t>
  </si>
  <si>
    <t>AF</t>
  </si>
  <si>
    <t>Роль Творцов-Кураторов в формировании Направления ФД.</t>
  </si>
  <si>
    <t>WG</t>
  </si>
  <si>
    <t>Условия и механизмы формирования мотивационных цепочек.</t>
  </si>
  <si>
    <t>GZ</t>
  </si>
  <si>
    <t>Примеры разнокачественных мотивационных цепочек.</t>
  </si>
  <si>
    <t>Механизмы аннигиляции тензоров:</t>
  </si>
  <si>
    <t>ZC</t>
  </si>
  <si>
    <t>Прощение.</t>
  </si>
  <si>
    <t>Самоуничижение.</t>
  </si>
  <si>
    <t>NW</t>
  </si>
  <si>
    <t>Раскаяние.</t>
  </si>
  <si>
    <t>SI</t>
  </si>
  <si>
    <t>Разотождествление.</t>
  </si>
  <si>
    <t>Благодарность?</t>
  </si>
  <si>
    <t>FT</t>
  </si>
  <si>
    <t>Работа с депрессиями.</t>
  </si>
  <si>
    <t>Работа со страхами и фобиями.</t>
  </si>
  <si>
    <t>SE</t>
  </si>
  <si>
    <t>Механизмы трансформации и трансмутации. Комплиментарные (подчакрамные) перефокусировки.</t>
  </si>
  <si>
    <t>Арглаамунные трансмутации.</t>
  </si>
  <si>
    <t>Инглимилиссные трансмутации.</t>
  </si>
  <si>
    <t>Отслеживание негативных (непозитивных) психических реакций.</t>
  </si>
  <si>
    <t>WV</t>
  </si>
  <si>
    <t>Анализ причины возникновения негативизма (уточнить: после выхода из негативизма).</t>
  </si>
  <si>
    <t>"Подводные камни" в работе над собой. О "препятствиях" на Пути.</t>
  </si>
  <si>
    <t>Самообман. Игра в Айфаар.</t>
  </si>
  <si>
    <t>MP</t>
  </si>
  <si>
    <t>Оправдывание своих негативизмов.</t>
  </si>
  <si>
    <t>ZY</t>
  </si>
  <si>
    <t>Воспринимать всё, как благо! Часто мы не способны понять ценность происходящих с нами непозитивных событий.</t>
  </si>
  <si>
    <t>Внутренняя работа и био-форма. Влияние перефокусировок на биологию.</t>
  </si>
  <si>
    <t>О суициде.</t>
  </si>
  <si>
    <t>RX</t>
  </si>
  <si>
    <t>О методах и принципах работы Ориса с айфааровцами.</t>
  </si>
  <si>
    <t>Активизация амплиативных Уровней Самосознания.</t>
  </si>
  <si>
    <t>OY</t>
  </si>
  <si>
    <t>Создание условий для амплификационного изменения Конфигурации.</t>
  </si>
  <si>
    <t>Чувственная и ментальная составляющие нашего Самосознания.</t>
  </si>
  <si>
    <t>Процессы гармонизации.</t>
  </si>
  <si>
    <t>«Перекосы» в развитии. 12 летние циклы.</t>
  </si>
  <si>
    <t>Умение смещать ФПВ на другую «спираль».</t>
  </si>
  <si>
    <t>HW</t>
  </si>
  <si>
    <t>Работа с инглимилисами.</t>
  </si>
  <si>
    <t>Введение: секс и духовное развитие.</t>
  </si>
  <si>
    <t>ON</t>
  </si>
  <si>
    <t>Техники трансмутации.</t>
  </si>
  <si>
    <t>О взаимосвязях между нереализованной сексуальностью и патологиями организма.</t>
  </si>
  <si>
    <t>Парные отношения.</t>
  </si>
  <si>
    <t>Трансформация института семьи.</t>
  </si>
  <si>
    <t>UW</t>
  </si>
  <si>
    <t>О воспитании детей. Родители и дети.</t>
  </si>
  <si>
    <t>Гендерные отношения.</t>
  </si>
  <si>
    <t>BM</t>
  </si>
  <si>
    <t>Информация из психологии.</t>
  </si>
  <si>
    <t>WI</t>
  </si>
  <si>
    <t>Полярности (по Славинскому).</t>
  </si>
  <si>
    <t>VA</t>
  </si>
  <si>
    <t>Техники, практики, методики.</t>
  </si>
  <si>
    <t>Песенные медитации. Айфааровские песни. Песенные вечера.</t>
  </si>
  <si>
    <t>Практика изучения Ииссиидиологии.</t>
  </si>
  <si>
    <t>Айфааровские Уроки.</t>
  </si>
  <si>
    <t>Почему мы в Орисе видим образ "врага"?</t>
  </si>
  <si>
    <t>Примеры уроковых ситуаций.</t>
  </si>
  <si>
    <t>GL</t>
  </si>
  <si>
    <t>Физическая работа на Айфааре.</t>
  </si>
  <si>
    <t>Об Уровнях Самосознания, реализующихся через био-Творцов. Роль «личностного» бессознательного в структуре Совокупного Сознания.</t>
  </si>
  <si>
    <t>FE</t>
  </si>
  <si>
    <t>О необходимости физической работы для полноценной трансформации Уровней «личностного» бессознательного. Загрузка деплиативных уровней, чтобы увидеть амплиативные, и возможность подчакрамных перефокусировок. Практика состояния Наблюдателя.</t>
  </si>
  <si>
    <t>JY</t>
  </si>
  <si>
    <t>Наработка Альтруизма и ВСЕ-Единства.</t>
  </si>
  <si>
    <t>PA</t>
  </si>
  <si>
    <t>Работа с ленью.</t>
  </si>
  <si>
    <t>TC</t>
  </si>
  <si>
    <t>Что такое усталость?</t>
  </si>
  <si>
    <t>BE</t>
  </si>
  <si>
    <t>Стресс как механизм выявления тензоров.</t>
  </si>
  <si>
    <t>LL</t>
  </si>
  <si>
    <t>Позитивные аспекты физической работы.</t>
  </si>
  <si>
    <t>LK</t>
  </si>
  <si>
    <t>Отличие айфааровского физического труда от других систем - мотивация Альтруизмом и Интеллектом.</t>
  </si>
  <si>
    <t>XU</t>
  </si>
  <si>
    <t>"Неубиваемость" био-Творцов. Практика спортсменов.</t>
  </si>
  <si>
    <t>WP</t>
  </si>
  <si>
    <t>Правило «2-х минут».</t>
  </si>
  <si>
    <t>Что такое правило «2-х минут».</t>
  </si>
  <si>
    <t>PW</t>
  </si>
  <si>
    <t>Принцип честности перед самим собой – работа с реакциями, это вопрос Совести каждого.</t>
  </si>
  <si>
    <t>DK</t>
  </si>
  <si>
    <t>Ответственность за свои состояния перед Айфааром, как мотивация для СД.</t>
  </si>
  <si>
    <t>Практика «Солнечные дни».</t>
  </si>
  <si>
    <t>Что происходит в Самосознании во время «солнечных дней».</t>
  </si>
  <si>
    <t>EU</t>
  </si>
  <si>
    <t>Как работать с мотивациями.</t>
  </si>
  <si>
    <t>LR</t>
  </si>
  <si>
    <t>Признаки трансмутации негативных Уровней Самосознания.</t>
  </si>
  <si>
    <t>EO</t>
  </si>
  <si>
    <t>О сроках «солнечных дней».</t>
  </si>
  <si>
    <t>RD</t>
  </si>
  <si>
    <t>Необходимость экстремальных нагрузок (радикальных Выборов).</t>
  </si>
  <si>
    <t>CW</t>
  </si>
  <si>
    <t>Продумать сроки и необходимость прохождения. Например, только после прохождения 1-ого курса.</t>
  </si>
  <si>
    <t>EA</t>
  </si>
  <si>
    <t>Практика медитаций. Многоуровневость понятия.</t>
  </si>
  <si>
    <t>Кататонические состояния.</t>
  </si>
  <si>
    <t>FA</t>
  </si>
  <si>
    <t>Медитация на Коды.</t>
  </si>
  <si>
    <t>Медитация под голос.</t>
  </si>
  <si>
    <t>UJ</t>
  </si>
  <si>
    <t>Исповедь. Покаяние.</t>
  </si>
  <si>
    <t>Проект МИЦИАР "Айфаар".</t>
  </si>
  <si>
    <t>BK</t>
  </si>
  <si>
    <t>Об идее 144.000 городов Света и Знаний.</t>
  </si>
  <si>
    <t>Айфаар как духовная школа. Что даёт Айфаар?</t>
  </si>
  <si>
    <t>История образования Айфаара, как духовной школы.</t>
  </si>
  <si>
    <t>О путях, ведущих к Айфаару.</t>
  </si>
  <si>
    <t>Духовный путь Служения.</t>
  </si>
  <si>
    <t>PB</t>
  </si>
  <si>
    <t>Чем Айфаар и ИИ отличается от религии и сект.</t>
  </si>
  <si>
    <t>Популяризация ллууввумического образа жизни. Трансгрессия.</t>
  </si>
  <si>
    <t>Архитектурные решения.</t>
  </si>
  <si>
    <t>YZ</t>
  </si>
  <si>
    <t>Об организации новых Айфаров.</t>
  </si>
  <si>
    <t>О требованиях к устроителям новых Айфааров.</t>
  </si>
  <si>
    <t>О роли Ииссиидиологии в строительстве Айфааров.</t>
  </si>
  <si>
    <t>О некоторых перспективных начинаниях, идеях и проектах в направлении развития Айфаров. Вопросы организации и финансирования проектов.</t>
  </si>
  <si>
    <t>Кто такие Айфааровцы?</t>
  </si>
  <si>
    <t>KG</t>
  </si>
  <si>
    <t>Понятие Айфааровца.</t>
  </si>
  <si>
    <t>PZ</t>
  </si>
  <si>
    <t>Айфааровцы - не ангелы!</t>
  </si>
  <si>
    <t>DZ</t>
  </si>
  <si>
    <t>Почему люди стремятся стать Айфааровцами?</t>
  </si>
  <si>
    <t>LX</t>
  </si>
  <si>
    <t>Как стать Айфааровцем?</t>
  </si>
  <si>
    <t>Звёздные Имена.</t>
  </si>
  <si>
    <t>Айфааровские правила и принципы.</t>
  </si>
  <si>
    <t>Смысл соблюдения айфааровских правил.</t>
  </si>
  <si>
    <t>PT</t>
  </si>
  <si>
    <t>Устав Айфааровца. (портрет по качествам)</t>
  </si>
  <si>
    <t>UL</t>
  </si>
  <si>
    <t>Статусы.</t>
  </si>
  <si>
    <t>Принципы обеспечения хозяйственно бытовой сферы.</t>
  </si>
  <si>
    <t>BZ</t>
  </si>
  <si>
    <t>Ответственность за объекты.</t>
  </si>
  <si>
    <t>LD</t>
  </si>
  <si>
    <t>Зачем нужны памятки.</t>
  </si>
  <si>
    <t>Дежурства.</t>
  </si>
  <si>
    <t>QG</t>
  </si>
  <si>
    <t>Практика совместного проживания.</t>
  </si>
  <si>
    <t>SA</t>
  </si>
  <si>
    <t>Влияние на ФД.</t>
  </si>
  <si>
    <t>MR</t>
  </si>
  <si>
    <t>Смысл общей кухни, общей комнаты, общего душа. Переход от индивидуального к коллективному.</t>
  </si>
  <si>
    <t>Айфааровские субботники.</t>
  </si>
  <si>
    <t>ZI</t>
  </si>
  <si>
    <t>Смысл субботников, коллективный труд.</t>
  </si>
  <si>
    <t>NJ</t>
  </si>
  <si>
    <t>Тосты.</t>
  </si>
  <si>
    <t>UF</t>
  </si>
  <si>
    <t>Творческие выступления (песни, стихи...)</t>
  </si>
  <si>
    <t>FM</t>
  </si>
  <si>
    <t>Айфааровские праздники.</t>
  </si>
  <si>
    <t>TW</t>
  </si>
  <si>
    <t>О "детском проекте".</t>
  </si>
  <si>
    <t>ЧаВо</t>
  </si>
  <si>
    <t>JE</t>
  </si>
  <si>
    <t>Об отношениях с родственниками. Какие бывают сложности.</t>
  </si>
  <si>
    <t>W</t>
  </si>
  <si>
    <t>Отношение к рождению детей.</t>
  </si>
  <si>
    <t>XL</t>
  </si>
  <si>
    <t>О жертвовании средств и денег.</t>
  </si>
  <si>
    <t>Духовные практики: пост, голодание, вегетрианство;?</t>
  </si>
  <si>
    <t>Что такое "прошлые" жизни?</t>
  </si>
  <si>
    <t>VL</t>
  </si>
  <si>
    <t>Что такое "Преображение"?</t>
  </si>
  <si>
    <t>FJ</t>
  </si>
  <si>
    <t>Лучевые перефокусировки. Магнитные бури. Переполюсовка. Квантовый скачок.</t>
  </si>
  <si>
    <t>Катаклизмы, пандемии, кризисы и прочие механизмы перефокусировок.</t>
  </si>
  <si>
    <t>Митоз человечества по Направлениям.</t>
  </si>
  <si>
    <t>О тонкоэнергетических процессах: звёзды, пентаграммы, "зарядка" воды, проклятия.</t>
  </si>
  <si>
    <t>Амулеты, кристаллы и пр. Принципы их влияния.</t>
  </si>
  <si>
    <t>О сеансах высокочастотных перефокусировок.</t>
  </si>
  <si>
    <t>Моменты биологии.</t>
  </si>
  <si>
    <t>Кашель, першение в горле.</t>
  </si>
  <si>
    <t>JN</t>
  </si>
  <si>
    <t>Об аллергии.</t>
  </si>
  <si>
    <t>DA</t>
  </si>
  <si>
    <t>Болезни, боль, рак.</t>
  </si>
  <si>
    <t>DM</t>
  </si>
  <si>
    <t>ДНК.</t>
  </si>
  <si>
    <t>IK</t>
  </si>
  <si>
    <t>О механизме слёз.</t>
  </si>
  <si>
    <t>NM</t>
  </si>
  <si>
    <t>Замедленное восприятие времени.</t>
  </si>
  <si>
    <t>Об алкоголе.</t>
  </si>
  <si>
    <t>Роль вирусов в процессе перефокусировок.</t>
  </si>
  <si>
    <t>Таблетки. Витамины. Медпрепараты и прочее.</t>
  </si>
  <si>
    <t>Изменённые состояния сознания. "Голоса" и прочее.</t>
  </si>
  <si>
    <t>О "голосах" в голове. Об интуитивных предостережениях.</t>
  </si>
  <si>
    <t>Гипноз.</t>
  </si>
  <si>
    <t>Вопросы о мыслях.</t>
  </si>
  <si>
    <t>Про способности.</t>
  </si>
  <si>
    <t>Про сон. Осознанные сновидения.</t>
  </si>
  <si>
    <t>О "загадочных явлениях" : узоры на полях, мегалиты и прочее.</t>
  </si>
  <si>
    <t>Другие духовные практики. Восточные практики.</t>
  </si>
  <si>
    <t>Материализация через мыслетворчество.</t>
  </si>
  <si>
    <t>Карма. Кармические ваимосвязи.</t>
  </si>
  <si>
    <t>Об индиго.</t>
  </si>
  <si>
    <t>Про другие цивилизации.</t>
  </si>
  <si>
    <t>DQ</t>
  </si>
  <si>
    <t>о желаниях</t>
  </si>
  <si>
    <t>XE</t>
  </si>
  <si>
    <t>Об интуиции, вере и перефокусировках в более качественные миры. О помощи Ориса в этом нашем движении.</t>
  </si>
  <si>
    <t>JG, UN</t>
  </si>
  <si>
    <t>ОИ. Немного о ВСЕ-Единстве.</t>
  </si>
  <si>
    <t>ZK, RJ, RN</t>
  </si>
  <si>
    <t>RN, MT</t>
  </si>
  <si>
    <t>GB, KK, PO</t>
  </si>
  <si>
    <t>О материальных особенностях ротационных циклов человечества.</t>
  </si>
  <si>
    <t>GK</t>
  </si>
  <si>
    <t>TJ</t>
  </si>
  <si>
    <t>ОИ! СФУУРММ-Формы смерти есть и у многих Прото-Форм за счёт развитости их ума.</t>
  </si>
  <si>
    <t>HA, YJ</t>
  </si>
  <si>
    <t>Про способности. О стабилизации Самосознания на более качественных уровнях творчества.</t>
  </si>
  <si>
    <t>ОИ. Многие из-за праведного гнева не идут на Солнечные Дни, считая себя правыми.</t>
  </si>
  <si>
    <t>ОИ. О неожидании похвалы.</t>
  </si>
  <si>
    <t>Чтобы нести ИИССИИДИОЛОГИЮ детям, нужно глубоко в ней разобраться. В будущем огромное количество людей начнут изучать русский язык.</t>
  </si>
  <si>
    <t>Об идее создания ролика и статьи про Айфааровские отношения.</t>
  </si>
  <si>
    <t>Зачем на Айфааре много вина?</t>
  </si>
  <si>
    <t>Об Айфааре в Латвии. Важность ежедневного осуществления ллууввумических выборов для перефокусировок в более благоприятные сценарии.</t>
  </si>
  <si>
    <t>О наших сложностях в объяснении людям сути Айфааровских отношений. Почему важна изоляция?</t>
  </si>
  <si>
    <t>ОИ. О создании роликов - необходимо разделять информацию.</t>
  </si>
  <si>
    <t>ОИ. Открытость и честность. Что такое нечестность?</t>
  </si>
  <si>
    <t>ОИ. Об изменениях в Звёздных Именах для латышской группы.</t>
  </si>
  <si>
    <t>Объяснение с позиций Ииссиидиологии случая восстановления зрения после прослушивания Песен.</t>
  </si>
  <si>
    <t>На примере Алисы из Риги - о сложностях восприятия Айфаара у тех, кто не изучил Ииссиидиологию.</t>
  </si>
  <si>
    <t>n</t>
  </si>
  <si>
    <t>Пример моделирования деплиативными уровнями обстоятельств нашей жизни.</t>
  </si>
  <si>
    <t>О важности открытости и разговоров по душам для приезжих.</t>
  </si>
  <si>
    <t>Главная подготовка к Медитациям - скорейший синтез деплиативных уровней.</t>
  </si>
  <si>
    <t>О важности изучения Ииссиидиологии на русском языке. При переводе Знание деформируется.</t>
  </si>
  <si>
    <t>Благодарность в ответ на Урок Ориса может быть привычной защитной реакцией. Первые внутренние признаки раскрутки АРГЛЛААМУНИ.</t>
  </si>
  <si>
    <t>ОИ! О методике коллективного изучения Ииссиидиологии для иностранцев на примере латышской группы.</t>
  </si>
  <si>
    <t>ОИ!!! Чем «низы» отличаются от средних Уровней?</t>
  </si>
  <si>
    <t>ОИ!! Духовная работа над собой - это тоже Служение Людям.</t>
  </si>
  <si>
    <t>ОИ!!! О причинах недоверия, страха перед Орисом.</t>
  </si>
  <si>
    <t>ОИ! Вопрос о записи ритма сердца Ориса для медитаций. Нельзя допускать развития культа личности.</t>
  </si>
  <si>
    <t>ОИ! Формирование Образа Себя будущего - как важная часть духовной работы над собой.</t>
  </si>
  <si>
    <t>ОИ! Немного о важности песенных вечеров.</t>
  </si>
  <si>
    <t>ОИ! Генераторы и нанороботы. Деплиативные выборы отдаляют вас от появления технологий будущего.</t>
  </si>
  <si>
    <t>"Плацкартный ждут вагон", – разбор текста песни. Как лучше чувствовать Песни?</t>
  </si>
  <si>
    <t>Степень осознанности - показатель эффективности перефокусировок. Нужно понять, кто Ты в проявляемых качествах.</t>
  </si>
  <si>
    <t>О высокомерии. Связь высокомерия с чувством страха. Пример из жизни Ориса по работе с высокомерием.</t>
  </si>
  <si>
    <t>О работе с уровнями забывчивости и безответственности через создание стресса для себя. Немного о жадности.</t>
  </si>
  <si>
    <t>ОИ!!! Об осознанности во время пения. Голос поющего сзади слышен громче, чем свой.</t>
  </si>
  <si>
    <t>Интравертность и экстравертность - результат специфики ДНК. Ллууввумическое состояние - посередине между двумя протоформными крайностями.</t>
  </si>
  <si>
    <t>О строительстве Айфааров и необходимости коллективных решений. О сложностях организации Айфааров.</t>
  </si>
  <si>
    <t>О громкости голоса при пении Песен.</t>
  </si>
  <si>
    <t>ОИ!! Коротко о процессе материализации, на примере отказа от курения.</t>
  </si>
  <si>
    <t>FR, SY, BM</t>
  </si>
  <si>
    <t>DX, YJ</t>
  </si>
  <si>
    <t>ОИ!!! Есть только Кармо-Плазма.</t>
  </si>
  <si>
    <t>GE, ZH</t>
  </si>
  <si>
    <t>YK, SH</t>
  </si>
  <si>
    <t>YT, YN</t>
  </si>
  <si>
    <t>BR, KO, NT, VV, RL</t>
  </si>
  <si>
    <t>GR, SY</t>
  </si>
  <si>
    <t>ML</t>
  </si>
  <si>
    <t>Об интуиции и интуитивном подходе к изучению Ииссиидиологии.</t>
  </si>
  <si>
    <t>О самостоятельности. Внутренний конфликт как следствие напряженности между Совестью и непроработанностью.</t>
  </si>
  <si>
    <t>Одна из задач Пути Сердца - делиться своими сомнениями в выборах других. Без открытости мы не схлопнемся с Нами - будущими.</t>
  </si>
  <si>
    <t>О нетерпении, что проявляется через двигательную активность (дергание рукой, ногой).</t>
  </si>
  <si>
    <t>Нужно открыто говорить о своих деплиативных реакциях как о том, чему вы сопротивляетесь, с чем работаете.</t>
  </si>
  <si>
    <t>Прося о помощи, мы просим об Уроках. Помочь мы можем только сами себе. О Помощи в Духе.</t>
  </si>
  <si>
    <t>Психические расстройства как результат углубления в протоформные Направления.</t>
  </si>
  <si>
    <t>Трансгрессия с незнакомыми людьми. Нужно быть готовым, что наши представления интересны только для 3% людей.</t>
  </si>
  <si>
    <t>О названии «Айфаар», которое Орис объяснил для латышской группы (о языке ессеев).</t>
  </si>
  <si>
    <t>Не бойтесь высказывать сомнения, Орис не отождествляет нас с нашими деплиативными проявлениями.</t>
  </si>
  <si>
    <t>Для чего УУ-ВВУ проявляются через НУУ-ВВУ. Об УУ-ВВУ-Формах.</t>
  </si>
  <si>
    <t>JG, BV, CC, BV</t>
  </si>
  <si>
    <t>О "подсадках" с точки зрения УУ-ВВУ-форм.</t>
  </si>
  <si>
    <t>CD</t>
  </si>
  <si>
    <t>Видение любой ситуации должно осуществляться с позиции более высококачественного Знания (в бане).</t>
  </si>
  <si>
    <t>VS, XP, WO</t>
  </si>
  <si>
    <t>YJ?</t>
  </si>
  <si>
    <t>Каждый день на Айфааре - возможность для Творческой реализации. (тост на празднике)</t>
  </si>
  <si>
    <t>TW?</t>
  </si>
  <si>
    <t>NQ, QN</t>
  </si>
  <si>
    <t>UA, WD, SH</t>
  </si>
  <si>
    <t>RG</t>
  </si>
  <si>
    <t>IB, XI</t>
  </si>
  <si>
    <t>EM, JA</t>
  </si>
  <si>
    <t>IB, DT, FR</t>
  </si>
  <si>
    <t>привязка 2</t>
  </si>
  <si>
    <t>привязка 1</t>
  </si>
  <si>
    <t>NT, DR</t>
  </si>
  <si>
    <t>имя</t>
  </si>
  <si>
    <t>FR, DX</t>
  </si>
  <si>
    <t>KP, CU</t>
  </si>
  <si>
    <t>WU, LF, PR, WR, IJ</t>
  </si>
  <si>
    <t>OH, AE</t>
  </si>
  <si>
    <t>ED, II, AE</t>
  </si>
  <si>
    <t>A</t>
  </si>
  <si>
    <t>BA, DY</t>
  </si>
  <si>
    <t>JZ, DY, DM</t>
  </si>
  <si>
    <t xml:space="preserve"> DY, IK</t>
  </si>
  <si>
    <t>YU, IK, QA</t>
  </si>
  <si>
    <t>PD, YU</t>
  </si>
  <si>
    <t>CU, WR?</t>
  </si>
  <si>
    <t>привязка к структуре
2</t>
  </si>
  <si>
    <t>привязка к структуре
1</t>
  </si>
  <si>
    <t>RJ, RI</t>
  </si>
  <si>
    <t>SY, NX</t>
  </si>
  <si>
    <t>VN,GI</t>
  </si>
  <si>
    <t>BW, EO</t>
  </si>
  <si>
    <t>SY, FR, EW</t>
  </si>
  <si>
    <t>BT,TE,NX,RP</t>
  </si>
  <si>
    <t>KE, SR</t>
  </si>
  <si>
    <t>BW,LK,CW,JY,SK</t>
  </si>
  <si>
    <t>ZF,DM,HU</t>
  </si>
  <si>
    <t>KO, AE, MT</t>
  </si>
  <si>
    <t>BM, JR, UB</t>
  </si>
  <si>
    <t>UV, VS, BE, WP</t>
  </si>
  <si>
    <t>RV, QN</t>
  </si>
  <si>
    <t>LP, ZY</t>
  </si>
  <si>
    <t>FF, DS</t>
  </si>
  <si>
    <t>DX, QM, UN</t>
  </si>
  <si>
    <t>WF, QU, UB</t>
  </si>
  <si>
    <t>OQ, TV</t>
  </si>
  <si>
    <t>NT, AP, JR</t>
  </si>
  <si>
    <t>TS, WG, JZ</t>
  </si>
  <si>
    <t>OQ, JI</t>
  </si>
  <si>
    <t>SK, DY</t>
  </si>
  <si>
    <t>A,WN,RF</t>
  </si>
  <si>
    <t>IY,QA</t>
  </si>
  <si>
    <t>A,RK,ЧаВо</t>
  </si>
  <si>
    <t>SY,AC</t>
  </si>
  <si>
    <t>ZS,KK,WN</t>
  </si>
  <si>
    <t>IY,RC</t>
  </si>
  <si>
    <t>TH, QZ,NS,MP</t>
  </si>
  <si>
    <t>XC,UA</t>
  </si>
  <si>
    <t>BW,CW</t>
  </si>
  <si>
    <t>YJ,IK</t>
  </si>
  <si>
    <t>WS?, RI</t>
  </si>
  <si>
    <t>WF,DP</t>
  </si>
  <si>
    <t>MU,LR</t>
  </si>
  <si>
    <t>DP,FA</t>
  </si>
  <si>
    <t>BW, TH</t>
  </si>
  <si>
    <t>YN,RC</t>
  </si>
  <si>
    <t>HN, TD,MP</t>
  </si>
  <si>
    <t>NH,JI</t>
  </si>
  <si>
    <t>ZS?, DX,DQ</t>
  </si>
  <si>
    <t>IK,NO</t>
  </si>
  <si>
    <t>RJ, NH, JR</t>
  </si>
  <si>
    <t>MS, XP, AC</t>
  </si>
  <si>
    <t>EF, DY, JF, DX</t>
  </si>
  <si>
    <t>NP, IH, NX, KB</t>
  </si>
  <si>
    <t>IY,NX</t>
  </si>
  <si>
    <t>JO,DS</t>
  </si>
  <si>
    <t>RJ, WQ</t>
  </si>
  <si>
    <t>MD, UA, XP</t>
  </si>
  <si>
    <t>XP, OB</t>
  </si>
  <si>
    <t>QV</t>
  </si>
  <si>
    <t>СО! О волнах финансового кризиса, взаимосвязях между качеством общечеловеческих выборов, локальными катаклизмами и вашей устойчивости в более качественных состояниях.</t>
  </si>
  <si>
    <t>нет</t>
  </si>
  <si>
    <t>QP, AQ</t>
  </si>
  <si>
    <t>zz</t>
  </si>
  <si>
    <t>VH, MF, UG</t>
  </si>
  <si>
    <t>SU | VV, DV</t>
  </si>
  <si>
    <t>PU</t>
  </si>
  <si>
    <t>ОИ!!! К слову о вопросах.</t>
  </si>
  <si>
    <t>CC?</t>
  </si>
  <si>
    <t>AQ, KK</t>
  </si>
  <si>
    <t>HD, AQ</t>
  </si>
  <si>
    <t>OQ | MZ | IP</t>
  </si>
  <si>
    <t>ZH, TD, CR</t>
  </si>
  <si>
    <t>CU | XY</t>
  </si>
  <si>
    <t>NB, DM, SH</t>
  </si>
  <si>
    <t>ZV, OG</t>
  </si>
  <si>
    <t>Можно ли узнать свой максимальный ВЛОООМООТ? Бессмертие - постоянное осознание себя в следующей форме.</t>
  </si>
  <si>
    <t>PB?</t>
  </si>
  <si>
    <t>II?</t>
  </si>
  <si>
    <t>Нет ни Ментального, ни Астрального планов, как это понимать? О разнице восприятия мира разными формами. О ЧКК.</t>
  </si>
  <si>
    <t>BN, MS, XM</t>
  </si>
  <si>
    <t>CA, SK, YF</t>
  </si>
  <si>
    <t>OC, DU</t>
  </si>
  <si>
    <t>SK, BN, YF, VJ, CP, EC</t>
  </si>
  <si>
    <t>KN, BD, XY, CQ</t>
  </si>
  <si>
    <t>XM, KB, QR</t>
  </si>
  <si>
    <t>DV, AQ</t>
  </si>
  <si>
    <t>WS, BN, LV</t>
  </si>
  <si>
    <t>WS, QI</t>
  </si>
  <si>
    <t>WS, MK</t>
  </si>
  <si>
    <t>WS, ZP, BW, BC</t>
  </si>
  <si>
    <t>k1-Где в нашем ПВК существуют высокие типы мерности, недоступные нашему Восприятию</t>
  </si>
  <si>
    <t>k2-Скррууллерртная система – это результат действия Принципов мультиполяризации и дувуйллерртности</t>
  </si>
  <si>
    <t>k3-О понятиях примогенитивности и консуммативности</t>
  </si>
  <si>
    <t>k4-Конфективное состояние и инстраурация</t>
  </si>
  <si>
    <t>k5-«Нулевой ингредиент» - это вневременная структура, но реализоваться она может только через Формо-систему</t>
  </si>
  <si>
    <t>k6-Голохронность и симультанность</t>
  </si>
  <si>
    <t>k7-Об универсальности «нулевого ингредиента»</t>
  </si>
  <si>
    <t>k8-УПДИ структурировано «нулевыми ингредиентами»</t>
  </si>
  <si>
    <t>k9-До инициации ЕСИП Чистых Космических Качеств нет</t>
  </si>
  <si>
    <t>k10-Можно ли говорить о диффузгентности Импульс-Потенциалов</t>
  </si>
  <si>
    <t>k11-Можно ли сказать, что ирркогликтивно-эгллеролифтивный Импульсы сллоогрентны</t>
  </si>
  <si>
    <t>k1-О ритмах Творческой Активности Космических Сущностей</t>
  </si>
  <si>
    <t>k2-В чем разница между терминами «Вселенская Сущность» и «Вселенная»</t>
  </si>
  <si>
    <t>k3-Можно ли сопоставить понятия «Вселенная» и «Вселенская Сущность» с понятиями ТОО-УУ-Сущность и СВОО-УУ-Сущность</t>
  </si>
  <si>
    <t>k4-Наши типы Реальности способны диффузгентно структурировать  несинтетические типы взаимосвязей</t>
  </si>
  <si>
    <t>k5-ДДИИУЙЙИ-Сущность - это не аиййический тип бирвуляртности</t>
  </si>
  <si>
    <t>k6-Любой «План» - это совокупность Коллективных Разумов</t>
  </si>
  <si>
    <t>k7-Существует ли такое понятие, как Стерео-Форма ДДИИУЙЙИ-Сущности?</t>
  </si>
  <si>
    <t>k8-Особенности перехода в другие типы бирвуляртности</t>
  </si>
  <si>
    <t>k9-О бирвуляртных склоонгмах</t>
  </si>
  <si>
    <t>k10-Что является фундаментом для формирования состояния «Творческая Космическая Потенциальность»</t>
  </si>
  <si>
    <t>JW, ZO, NO, TS, QW</t>
  </si>
  <si>
    <t>IY, MZ, RV, LR, ID</t>
  </si>
  <si>
    <t>RK, YU, QF, LY, QU</t>
  </si>
  <si>
    <t>JI, YF</t>
  </si>
  <si>
    <t>ZF, WD</t>
  </si>
  <si>
    <t>DX, NX</t>
  </si>
  <si>
    <t>RN, YF, QN, IB</t>
  </si>
  <si>
    <t>QU, YD</t>
  </si>
  <si>
    <t xml:space="preserve">FI, PQ, BR </t>
  </si>
  <si>
    <t>QI, HF, TH</t>
  </si>
  <si>
    <t>UW, JL, HF, QI</t>
  </si>
  <si>
    <t>UB, JO, DS, PQ</t>
  </si>
  <si>
    <t>RV, YA, TB, IY</t>
  </si>
  <si>
    <t>IV, HN</t>
  </si>
  <si>
    <t>RC, KN, IY, LQ</t>
  </si>
  <si>
    <t>YA, SH, PB</t>
  </si>
  <si>
    <t xml:space="preserve">DX, YU, SH, </t>
  </si>
  <si>
    <t>HN, KN</t>
  </si>
  <si>
    <t>k2-О потерях и приобретениях на Духовном пути ллууввумического направления развития (Коллоквиум).</t>
  </si>
  <si>
    <t>О дувуйллерртности. Немного о свойствах временных потоков.</t>
  </si>
  <si>
    <t>GU</t>
  </si>
  <si>
    <t>AR</t>
  </si>
  <si>
    <t>KV</t>
  </si>
  <si>
    <t>EL</t>
  </si>
  <si>
    <t>SH?</t>
  </si>
  <si>
    <t>KK, NH, NU</t>
  </si>
  <si>
    <t>FY</t>
  </si>
  <si>
    <t>AQ, UU</t>
  </si>
  <si>
    <t>XB | BR</t>
  </si>
  <si>
    <t>Наши формы на уровне высоких мерностей соединяются по принципам резонанса и становятся одним. О синтетичеком принципе образования НУУ-ВВУ-Формо-Типа.</t>
  </si>
  <si>
    <t>WY, QK</t>
  </si>
  <si>
    <t>DV, UW</t>
  </si>
  <si>
    <t>Как будут воспитываться дети в гармоничных Мирах будущего? О трансформации института семьи.</t>
  </si>
  <si>
    <t>JL, UW</t>
  </si>
  <si>
    <t>TL, SY</t>
  </si>
  <si>
    <t>FH, SU</t>
  </si>
  <si>
    <t>ОИ! Что вам необходимо знать, чтобы разобраться с принципами бессмертия.</t>
  </si>
  <si>
    <t>ОИ!!! Любой человек, подвергаемый тщательному вниманию со стороны окружающих, может чувствовать потерю сил.</t>
  </si>
  <si>
    <t>Изменяясь сами, мы изменяем Миры на более качественные…</t>
  </si>
  <si>
    <t>BR?, RN, DS</t>
  </si>
  <si>
    <t>TL | LV</t>
  </si>
  <si>
    <t>О механизмах «схлопывания» временных петель в коллективном сознании человечества. Зачем человечеству нужны деструктивные периоды?</t>
  </si>
  <si>
    <t>KM?</t>
  </si>
  <si>
    <t>Творчество не может быть индивидуальным! О роли Аспектов ВСЕ-Единства.</t>
  </si>
  <si>
    <t>О схлопывании сознания. Как происходят перефокусировки между дувуйллерртными группами стереотипов.</t>
  </si>
  <si>
    <t>NB, PG</t>
  </si>
  <si>
    <t>Что такое Стерео-Форма, Стерео-Тип и Стерео-Дубль, чем они отличаются друг от друга. (этот ответ почти полностью вошёл в БДК)</t>
  </si>
  <si>
    <t>PD, LQ</t>
  </si>
  <si>
    <t>Что такое дружба? О механизме дружбы.</t>
  </si>
  <si>
    <t>XJ</t>
  </si>
  <si>
    <t>Что означают слова из молитвы  "не введи нас в напасть, но избави нас от лукавого" ?</t>
  </si>
  <si>
    <t>VH, NB</t>
  </si>
  <si>
    <t>DV, QI</t>
  </si>
  <si>
    <t>ES</t>
  </si>
  <si>
    <t>В какие миры вас может привести стремление к бессмертию, то есть качественное изменение самого себя. О мирах будущего.</t>
  </si>
  <si>
    <t>ES, DJ</t>
  </si>
  <si>
    <t>О механизмах регулирования количества людей в разных Мирах. О «градациях» мерностей.</t>
  </si>
  <si>
    <t>SN, YJ</t>
  </si>
  <si>
    <t>Все мы появились одновременно и никакого опыта тысячелетних воплощений у нас нет.</t>
  </si>
  <si>
    <t>KO, YY</t>
  </si>
  <si>
    <t>О Морфогенных Полях-Сознания. О Фокусе Пристального Внимания.</t>
  </si>
  <si>
    <t>EJ</t>
  </si>
  <si>
    <t>OB, EJ</t>
  </si>
  <si>
    <t>DV, QZ</t>
  </si>
  <si>
    <t>KE, JG</t>
  </si>
  <si>
    <t>О периодичности 12-летних циклов. Что такое примитивная интуиция?</t>
  </si>
  <si>
    <t>BF | YT</t>
  </si>
  <si>
    <t>Что такое Совесть?</t>
  </si>
  <si>
    <t>QZ, HF | QI</t>
  </si>
  <si>
    <t>EP | RT</t>
  </si>
  <si>
    <t>ES | WF | AU</t>
  </si>
  <si>
    <t>LJ</t>
  </si>
  <si>
    <t>ОИ!! Весь мир "такой", потому что ты "такой"!</t>
  </si>
  <si>
    <t>YT | BF</t>
  </si>
  <si>
    <t>Как происходят осознанные и не осознанные перефокусировки в другие Стерео-типы.</t>
  </si>
  <si>
    <t>BI?</t>
  </si>
  <si>
    <t>OB, HR</t>
  </si>
  <si>
    <t>DX, XT</t>
  </si>
  <si>
    <t>XO, VL</t>
  </si>
  <si>
    <t xml:space="preserve">XO, FI, HJ, </t>
  </si>
  <si>
    <t>XO, ZZ, RI, CU, BD, XY</t>
  </si>
  <si>
    <t>NA, XO, NY, VT, RI</t>
  </si>
  <si>
    <t xml:space="preserve">PQ, FN, OU, OB,ED, YG </t>
  </si>
  <si>
    <t>SH, YJ</t>
  </si>
  <si>
    <t>IJ, AE, WU, AM, LQ, IY, GI</t>
  </si>
  <si>
    <t>AS, VN, RJ, AM, RI</t>
  </si>
  <si>
    <t>PH, QR, BD, IJ</t>
  </si>
  <si>
    <t>GI, LQ</t>
  </si>
  <si>
    <t>GX, MI, NX, AE, CL, DP, JW, FH</t>
  </si>
  <si>
    <t>MS, NY, AP, XP</t>
  </si>
  <si>
    <t>OB, SS</t>
  </si>
  <si>
    <t>YA, JW</t>
  </si>
  <si>
    <t>IV, VJ, US, JG</t>
  </si>
  <si>
    <t>IV, MG, ZE, VJ</t>
  </si>
  <si>
    <t>HZ, QA, GM</t>
  </si>
  <si>
    <t>YA, NT, MZ, AP</t>
  </si>
  <si>
    <t>UA, IH, GM, QM, MP</t>
  </si>
  <si>
    <t>NT, YA, FF, JQ, AP</t>
  </si>
  <si>
    <t>YS, WD</t>
  </si>
  <si>
    <t>WD, DZ</t>
  </si>
  <si>
    <t>YA, JQ, XC, PB</t>
  </si>
  <si>
    <t>BW, RD</t>
  </si>
  <si>
    <t>VT, SI</t>
  </si>
  <si>
    <t>SH, WD</t>
  </si>
  <si>
    <t>WB, TE</t>
  </si>
  <si>
    <t>YE, LL</t>
  </si>
  <si>
    <t>SK, BV, DK, SI, VT, NW</t>
  </si>
  <si>
    <t>KM, TV, QL, UV</t>
  </si>
  <si>
    <t>BW,RD, EO</t>
  </si>
  <si>
    <t>заао</t>
  </si>
  <si>
    <t>Как между собой синтезируются АРГЛЛААМУНИ и ИНГЛИМИЛИССА, АИГЛЛиллиАА и ОРЛААКТОР.</t>
  </si>
  <si>
    <t>АИГЛЛиллиАА (Анахата) это поуровневая чаша синтеза Астро и Менто-плазмы.</t>
  </si>
  <si>
    <t>Что такое Открытость. О состоянии Благости. Позитивизм тоже может представлять опасность! Что такое Сердечность. Опасность 1-ой АИГЛЛиллиАА.</t>
  </si>
  <si>
    <t>илли</t>
  </si>
  <si>
    <t>О том, что 5-е, 6-е, 7-е Уровни АРГЛЛААМУНИ, ИНГЛИМИЛИССА и 1-е, 2-е, 3-и Уровни АИГЛЛиллиАА, ОРЛААКТОР это одни и те же Формо-Творцы, только в разных стадиях своего Самосознания.</t>
  </si>
  <si>
    <t>ииррф</t>
  </si>
  <si>
    <t>ксе</t>
  </si>
  <si>
    <t>риилт, флаг</t>
  </si>
  <si>
    <t>риил</t>
  </si>
  <si>
    <t>EP, RT | VV</t>
  </si>
  <si>
    <t>Болезни - это устойчивое нарушение энергоинформационного баланса.</t>
  </si>
  <si>
    <t>UZ, QO</t>
  </si>
  <si>
    <t>TG</t>
  </si>
  <si>
    <t>LT, CH</t>
  </si>
  <si>
    <t>IF, XO, VH</t>
  </si>
  <si>
    <t>YW</t>
  </si>
  <si>
    <t>JU</t>
  </si>
  <si>
    <t>IF</t>
  </si>
  <si>
    <t>LU</t>
  </si>
  <si>
    <t>JR, UB</t>
  </si>
  <si>
    <t>О парных отношениях. Ревность это проявление жизненного творчества в честолюбии.</t>
  </si>
  <si>
    <t>YM</t>
  </si>
  <si>
    <t>VX, YM, CB | SZ, HN, KG</t>
  </si>
  <si>
    <t>Чем определяется степень духовного взросления? О благодарности и сочувствии.</t>
  </si>
  <si>
    <t>PO | MK</t>
  </si>
  <si>
    <t>LL, BU</t>
  </si>
  <si>
    <t>Вопрос по пункту 200. Что такое сейчас? О необходимости ответственности за каждый момент жизни.</t>
  </si>
  <si>
    <t>Наши глобальные цели определяют наши выборы, - это те мысли, реакции и действия из которых строится наша жизнь.</t>
  </si>
  <si>
    <t>Почему в более качественных мирах, чем наш мир, мы можем быть "хуже", чем мы теперешние.</t>
  </si>
  <si>
    <t>YG, PU, IM</t>
  </si>
  <si>
    <t>AE, FH</t>
  </si>
  <si>
    <t>AE, PU</t>
  </si>
  <si>
    <t>OB, CJ</t>
  </si>
  <si>
    <t>TV | RT</t>
  </si>
  <si>
    <t>Почему мы проявляемся именно в данных континуумах.</t>
  </si>
  <si>
    <t>Разговор о времени, Космических Качествах и мерности.</t>
  </si>
  <si>
    <t>В будущем мы Миры.</t>
  </si>
  <si>
    <t>Возможность использования опыта зависит от возможностей конфигурации стерео-типа.</t>
  </si>
  <si>
    <t>Ваш мир формируется качеством ваших реакций.</t>
  </si>
  <si>
    <t>О привязке нашего существования ко времени. За счёт чего происходит перефокусировка в другие сценарии. О родовой карме.</t>
  </si>
  <si>
    <t>Как мы создаём себе формы продолжения жизни в мирах, где не знают смерти.</t>
  </si>
  <si>
    <t>О высокосексуальных отношениях, чем отличаются и характеризуются и надо ли во всё это погружаться?</t>
  </si>
  <si>
    <t>О принципах лечений в целом. О структуре самосознания.</t>
  </si>
  <si>
    <t>Разберитесь с механизмом "смерти" и вы перестанете её бояться!</t>
  </si>
  <si>
    <t>Чем т.н. "умерший" отличается от обычного человека.</t>
  </si>
  <si>
    <t>GM, AW</t>
  </si>
  <si>
    <t>SS, DQ</t>
  </si>
  <si>
    <t>II, PQ</t>
  </si>
  <si>
    <t>2011-06-01_01</t>
  </si>
  <si>
    <t>k</t>
  </si>
  <si>
    <t>2011-06-02_01</t>
  </si>
  <si>
    <t>2011-06-04_01</t>
  </si>
  <si>
    <t>2011-06-06_01</t>
  </si>
  <si>
    <t>2011-06-06_02</t>
  </si>
  <si>
    <t>О методах разрешения тензоров в отношении, как родственников, так и других людей(про космическую дипломатию).</t>
  </si>
  <si>
    <t>NY, DQ?</t>
  </si>
  <si>
    <t>2011-06-06_03</t>
  </si>
  <si>
    <t>ZZZ!Ваша система восприятия акцентирована на низших уровнях самосознания. Постоянные позитивные реакции перефокусируют вас в более качественные уровни.</t>
  </si>
  <si>
    <t>GN, SW, LP, QN, SY, DM</t>
  </si>
  <si>
    <t>2011-06-06_04</t>
  </si>
  <si>
    <t>2011-06-07_01</t>
  </si>
  <si>
    <t>Отказ от негативизмов и концентрации самосознания на альтруистичных выборах и решениях-единственный способ перефокусировки в более качественные континуумы(Опыт, митоз Континуумов).</t>
  </si>
  <si>
    <t>IP, MP, QU, DS</t>
  </si>
  <si>
    <t>2011-06-07_02</t>
  </si>
  <si>
    <t>2011-06-08_01</t>
  </si>
  <si>
    <t>БО-6. О некоторых механизмах работы над собой. О реакции на чужие просьбы. О недовольстве, раздражительности и внутренней напряжённости. О формировании осознанности через отслеживание реакций и состояний. Об открытости. Выход из раздражения через нахождение мотиваций или самоуничижение.</t>
  </si>
  <si>
    <t xml:space="preserve">RV', XP, TD, RV, IY, JG </t>
  </si>
  <si>
    <t>2011-06-09_01</t>
  </si>
  <si>
    <t>2011-06-09_02</t>
  </si>
  <si>
    <t>ZS, PO</t>
  </si>
  <si>
    <t>2011-06-10_01</t>
  </si>
  <si>
    <t>OB, WS</t>
  </si>
  <si>
    <t>2011-06-10_02</t>
  </si>
  <si>
    <t>2011-06-13_01</t>
  </si>
  <si>
    <t>2011-06-14_01</t>
  </si>
  <si>
    <t>2011-06-14_02</t>
  </si>
  <si>
    <t>2011-06-14_03</t>
  </si>
  <si>
    <t>2011-06-14_04</t>
  </si>
  <si>
    <t>2011-06-14_05</t>
  </si>
  <si>
    <t>2011-06-15_01</t>
  </si>
  <si>
    <t>2011-06-21_01</t>
  </si>
  <si>
    <t>2011-06-25_01</t>
  </si>
  <si>
    <t>БО-5. "Конца Света" в 2012г не будет. О взаимодействиях с другими цивилизациями. Об изменениях в коллективном разуме человечества (кататонические состояния).</t>
  </si>
  <si>
    <t>DQ, DS, FA</t>
  </si>
  <si>
    <t>2011-06-29_01</t>
  </si>
  <si>
    <t>2011-06-30_01</t>
  </si>
  <si>
    <t>Динамика вашего ФПВ резонационно определяет сценарий вашего проявления (потерянные вещи, память).</t>
  </si>
  <si>
    <t>2011-07-01_01</t>
  </si>
  <si>
    <t>2011-07-04_01</t>
  </si>
  <si>
    <t>2011-07-04_02</t>
  </si>
  <si>
    <t>2011-07-05_01</t>
  </si>
  <si>
    <t>2011-07-09_01</t>
  </si>
  <si>
    <t>2011-07-09_02</t>
  </si>
  <si>
    <t>XP, QL?, WO</t>
  </si>
  <si>
    <t>2011-07-11_01</t>
  </si>
  <si>
    <t>Как достигается исполнение желаний. О взаимосвязях наших ФПВ с другими цивилизациями. О взаимосвязях между ПВК. Каким образом происходит объединение цивилизаций (инверсионно-лучевые).</t>
  </si>
  <si>
    <t>OB, DQ, WS</t>
  </si>
  <si>
    <t>2011-07-12_01</t>
  </si>
  <si>
    <t>2011-07-13_01</t>
  </si>
  <si>
    <t>2011-07-20_01</t>
  </si>
  <si>
    <t>CQ, WO</t>
  </si>
  <si>
    <t>2011-07-21_01</t>
  </si>
  <si>
    <t>2011-07-21_02</t>
  </si>
  <si>
    <t>2011-07-22_01</t>
  </si>
  <si>
    <t>2011-07-25_01</t>
  </si>
  <si>
    <t>2011-07-26_01</t>
  </si>
  <si>
    <t>БО-5. О волнах финансового кризиса, взаимосвязях между качеством общечеловеческих выборов, локальными катаклизмами и вашей устойчивости в более качественных состояниях.</t>
  </si>
  <si>
    <t>JO, QL, AC</t>
  </si>
  <si>
    <t>2011-08-01_01</t>
  </si>
  <si>
    <t>2011-08-02_01</t>
  </si>
  <si>
    <t>HU, DQ</t>
  </si>
  <si>
    <t>2011-08-25_01</t>
  </si>
  <si>
    <t>2011-09-01_01</t>
  </si>
  <si>
    <t>2012-10-03_03</t>
  </si>
  <si>
    <t>2012-10-03_04</t>
  </si>
  <si>
    <t>2012-10-03_05</t>
  </si>
  <si>
    <t>2012-10-06_01</t>
  </si>
  <si>
    <t xml:space="preserve"> HN</t>
  </si>
  <si>
    <t>2012-10-08_01</t>
  </si>
  <si>
    <t>2012-10-10_01</t>
  </si>
  <si>
    <t>2012-10-10_02</t>
  </si>
  <si>
    <t>QU,GR</t>
  </si>
  <si>
    <t>2012-10-10_03</t>
  </si>
  <si>
    <t>2012-10-10_04</t>
  </si>
  <si>
    <t>2012-10-10_05</t>
  </si>
  <si>
    <t>GB?</t>
  </si>
  <si>
    <t>2012-10-10_06</t>
  </si>
  <si>
    <t>2012-10-10_07</t>
  </si>
  <si>
    <t>2012-10-12_01</t>
  </si>
  <si>
    <t>О борьбе (мыслетворчество).</t>
  </si>
  <si>
    <t>PN,SS</t>
  </si>
  <si>
    <t>2012-10-23_01</t>
  </si>
  <si>
    <t>СО! О стройке и раздельно-совместном проживании. О частном жилье на Айфааре (об эгоизме).</t>
  </si>
  <si>
    <t>SA?, BZ, XI</t>
  </si>
  <si>
    <t>2012-11-01_01</t>
  </si>
  <si>
    <t>Что нужно для того, чтобы осознавать себя в более качественных конфигурациях и сценариях(выборы).</t>
  </si>
  <si>
    <t>TK, FF?, PF?,MZ,DR</t>
  </si>
  <si>
    <t>2012-11-02_01</t>
  </si>
  <si>
    <t>2012-11-05_01</t>
  </si>
  <si>
    <t>В период лучевых только конкретные альтруистично-интеллектуальные действия позволяют быстрее преодолеть низкокачественную динамику самосознания(высококачественный Образ себя, честолюбие).</t>
  </si>
  <si>
    <t>WS,TS,YF</t>
  </si>
  <si>
    <t>2012-11-06_01</t>
  </si>
  <si>
    <t>2012-11-06_02</t>
  </si>
  <si>
    <t>ZZZ!!!Беседа Ориса с Наташей и Мишей.</t>
  </si>
  <si>
    <t>2012-11-06_03</t>
  </si>
  <si>
    <t>YN,SY</t>
  </si>
  <si>
    <t>2012-11-08_01</t>
  </si>
  <si>
    <t>2012-11-09_01</t>
  </si>
  <si>
    <t>ED, PR?</t>
  </si>
  <si>
    <t>2012-11-09_02</t>
  </si>
  <si>
    <t>ZZZ! Каждый тип коллективного сознания Айфаара имеет свою конфигурацию Ориса.</t>
  </si>
  <si>
    <t>2012-11-12_01</t>
  </si>
  <si>
    <t>ZZZ! Разумность и развитость какой-либо формы самосознания субъективно и относительно (про убийство).</t>
  </si>
  <si>
    <t>2012-11-15_01</t>
  </si>
  <si>
    <t>2012-11-15_02</t>
  </si>
  <si>
    <t>2012-11-15_03</t>
  </si>
  <si>
    <t>2012-11-16_01</t>
  </si>
  <si>
    <t>2012-11-16_02</t>
  </si>
  <si>
    <t>KN,DX</t>
  </si>
  <si>
    <t>2012-11-19_01</t>
  </si>
  <si>
    <t>VD, XM,KB</t>
  </si>
  <si>
    <t>2012-11-20_01</t>
  </si>
  <si>
    <t>2012-11-21_01</t>
  </si>
  <si>
    <t>2012-11-21_02</t>
  </si>
  <si>
    <t>2012-11-22_01</t>
  </si>
  <si>
    <t>2012-11-23_01</t>
  </si>
  <si>
    <t>ZE?</t>
  </si>
  <si>
    <t>2012-11-23_02</t>
  </si>
  <si>
    <t>2012-11-23_03</t>
  </si>
  <si>
    <t>2012-11-23_04</t>
  </si>
  <si>
    <t>2012-11-23_05</t>
  </si>
  <si>
    <t>2012-11-23_06</t>
  </si>
  <si>
    <t>2012-11-23_07</t>
  </si>
  <si>
    <t>2012-11-29_01</t>
  </si>
  <si>
    <t>2012-11-30_01</t>
  </si>
  <si>
    <t>KM, LR</t>
  </si>
  <si>
    <t>ZP, AQ, ON, EU, JE</t>
  </si>
  <si>
    <t>UZ, TP</t>
  </si>
  <si>
    <t>RC, IP</t>
  </si>
  <si>
    <t>XC, NY, SY</t>
  </si>
  <si>
    <t>PF, XM, PB?, DK</t>
  </si>
  <si>
    <t>NH?, JQ?, KT</t>
  </si>
  <si>
    <t>BV, SE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</si>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</sst>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8" x14ac:knownFonts="1">
    <font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8"/>
      <color theme="0" tint="-0.14999847407452621"/>
      <name val="Calibri"/>
      <family val="2"/>
      <charset val="204"/>
      <scheme val="minor"/>
    </font>
    <font>
      <sz val="8"/>
      <color theme="0" tint="-0.14999847407452621"/>
      <name val="Calibri"/>
      <family val="2"/>
      <charset val="204"/>
      <scheme val="minor"/>
    </font>
    <font>
      <sz val="11"/>
      <color rgb="FF000099"/>
      <name val="Calibri"/>
      <family val="2"/>
      <charset val="204"/>
      <scheme val="minor"/>
    </font>
    <font>
      <b/>
      <sz val="8"/>
      <color theme="0" tint="-0.249977111117893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0" tint="-0.1499984740745262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8"/>
      <color rgb="FF00009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0" tint="-0.499984740745262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charset val="204"/>
      <scheme val="minor"/>
    </font>
    <font>
      <sz val="10"/>
      <color rgb="FF00B0F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rgb="FF000099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8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00FF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b/>
      <sz val="12"/>
      <color rgb="FF9900FF"/>
      <name val="Calibri"/>
      <family val="2"/>
      <charset val="204"/>
      <scheme val="minor"/>
    </font>
    <font>
      <b/>
      <sz val="12"/>
      <color rgb="FFFF9900"/>
      <name val="Calibri"/>
      <family val="2"/>
      <charset val="204"/>
      <scheme val="minor"/>
    </font>
    <font>
      <b/>
      <sz val="12"/>
      <color rgb="FFB7B7B7"/>
      <name val="Calibri"/>
      <family val="2"/>
      <charset val="204"/>
      <scheme val="minor"/>
    </font>
    <font>
      <sz val="12"/>
      <color rgb="FF1155CC"/>
      <name val="Calibri"/>
      <family val="2"/>
      <charset val="204"/>
      <scheme val="minor"/>
    </font>
    <font>
      <sz val="12"/>
      <color rgb="FF0000FF"/>
      <name val="Calibri"/>
      <family val="2"/>
      <charset val="204"/>
      <scheme val="minor"/>
    </font>
    <font>
      <sz val="12"/>
      <color rgb="FF00B050"/>
      <name val="Calibri"/>
      <family val="2"/>
      <charset val="204"/>
      <scheme val="minor"/>
    </font>
    <font>
      <sz val="12"/>
      <color rgb="FF9900FF"/>
      <name val="Calibri"/>
      <family val="2"/>
      <charset val="204"/>
      <scheme val="minor"/>
    </font>
    <font>
      <sz val="12"/>
      <color rgb="FFFF9900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8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6"/>
      <color rgb="FFFF0000"/>
      <name val="Calibri"/>
      <family val="2"/>
      <charset val="204"/>
      <scheme val="minor"/>
    </font>
    <font>
      <sz val="6"/>
      <color rgb="FFFF0000"/>
      <name val="Calibri"/>
      <family val="2"/>
      <charset val="204"/>
      <scheme val="minor"/>
    </font>
    <font>
      <sz val="8"/>
      <color indexed="23"/>
      <name val="Calibri"/>
      <family val="2"/>
      <charset val="204"/>
    </font>
    <font>
      <sz val="10"/>
      <color indexed="8"/>
      <name val="Calibri"/>
      <family val="2"/>
      <charset val="204"/>
    </font>
    <font>
      <sz val="11"/>
      <color indexed="18"/>
      <name val="Calibri"/>
      <family val="2"/>
      <charset val="204"/>
    </font>
    <font>
      <sz val="8"/>
      <color indexed="8"/>
      <name val="Calibri"/>
      <family val="2"/>
      <charset val="204"/>
    </font>
    <font>
      <b/>
      <sz val="10"/>
      <color indexed="10"/>
      <name val="Calibri"/>
      <family val="2"/>
      <charset val="204"/>
    </font>
    <font>
      <sz val="10"/>
      <color indexed="1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8"/>
      <color indexed="22"/>
      <name val="Calibri"/>
      <family val="2"/>
      <charset val="204"/>
    </font>
    <font>
      <sz val="11"/>
      <color indexed="55"/>
      <name val="Calibri"/>
      <family val="2"/>
      <charset val="204"/>
    </font>
    <font>
      <b/>
      <sz val="6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49" fontId="0" fillId="0" borderId="0" xfId="0" applyNumberFormat="1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Alignment="1"/>
    <xf numFmtId="0" fontId="1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" fontId="4" fillId="2" borderId="0" xfId="0" quotePrefix="1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" fontId="5" fillId="2" borderId="0" xfId="0" quotePrefix="1" applyNumberFormat="1" applyFont="1" applyFill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6" fillId="0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14" fontId="10" fillId="2" borderId="3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6" fillId="0" borderId="3" xfId="0" applyFont="1" applyFill="1" applyBorder="1" applyAlignment="1"/>
    <xf numFmtId="0" fontId="16" fillId="0" borderId="1" xfId="0" applyFont="1" applyFill="1" applyBorder="1" applyAlignment="1"/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wrapText="1"/>
    </xf>
    <xf numFmtId="0" fontId="16" fillId="0" borderId="0" xfId="0" applyFont="1" applyFill="1" applyAlignment="1"/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/>
    <xf numFmtId="0" fontId="16" fillId="2" borderId="0" xfId="0" applyFont="1" applyFill="1" applyAlignment="1"/>
    <xf numFmtId="0" fontId="0" fillId="2" borderId="0" xfId="0" applyFont="1" applyFill="1" applyAlignment="1">
      <alignment horizontal="center"/>
    </xf>
    <xf numFmtId="0" fontId="1" fillId="2" borderId="0" xfId="0" applyFont="1" applyFill="1" applyAlignment="1"/>
    <xf numFmtId="0" fontId="21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49" fontId="0" fillId="0" borderId="0" xfId="0" applyNumberFormat="1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49" fontId="22" fillId="2" borderId="3" xfId="0" applyNumberFormat="1" applyFont="1" applyFill="1" applyBorder="1" applyAlignment="1">
      <alignment vertical="center" wrapText="1"/>
    </xf>
    <xf numFmtId="49" fontId="23" fillId="0" borderId="3" xfId="0" applyNumberFormat="1" applyFont="1" applyFill="1" applyBorder="1" applyAlignment="1">
      <alignment vertical="center" wrapText="1"/>
    </xf>
    <xf numFmtId="49" fontId="24" fillId="0" borderId="3" xfId="0" applyNumberFormat="1" applyFont="1" applyFill="1" applyBorder="1" applyAlignment="1">
      <alignment vertical="center" wrapText="1"/>
    </xf>
    <xf numFmtId="49" fontId="23" fillId="0" borderId="1" xfId="0" applyNumberFormat="1" applyFont="1" applyFill="1" applyBorder="1" applyAlignment="1">
      <alignment vertical="center" wrapText="1"/>
    </xf>
    <xf numFmtId="49" fontId="24" fillId="0" borderId="1" xfId="0" applyNumberFormat="1" applyFont="1" applyFill="1" applyBorder="1" applyAlignment="1">
      <alignment vertical="center" wrapText="1"/>
    </xf>
    <xf numFmtId="49" fontId="25" fillId="0" borderId="1" xfId="0" applyNumberFormat="1" applyFont="1" applyFill="1" applyBorder="1" applyAlignment="1">
      <alignment vertical="center" wrapText="1"/>
    </xf>
    <xf numFmtId="49" fontId="26" fillId="0" borderId="1" xfId="0" applyNumberFormat="1" applyFont="1" applyFill="1" applyBorder="1" applyAlignment="1">
      <alignment vertical="center" wrapText="1"/>
    </xf>
    <xf numFmtId="49" fontId="23" fillId="0" borderId="4" xfId="0" applyNumberFormat="1" applyFont="1" applyFill="1" applyBorder="1" applyAlignment="1">
      <alignment vertical="center" wrapText="1"/>
    </xf>
    <xf numFmtId="49" fontId="23" fillId="0" borderId="1" xfId="0" applyNumberFormat="1" applyFont="1" applyFill="1" applyBorder="1" applyAlignment="1">
      <alignment horizontal="left" vertical="center" wrapText="1"/>
    </xf>
    <xf numFmtId="49" fontId="24" fillId="0" borderId="1" xfId="0" applyNumberFormat="1" applyFont="1" applyFill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27" fillId="2" borderId="0" xfId="0" applyFont="1" applyFill="1" applyAlignment="1">
      <alignment wrapText="1"/>
    </xf>
    <xf numFmtId="0" fontId="27" fillId="0" borderId="0" xfId="0" applyFont="1" applyAlignment="1">
      <alignment wrapText="1"/>
    </xf>
    <xf numFmtId="0" fontId="29" fillId="0" borderId="2" xfId="0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31" fillId="0" borderId="0" xfId="0" applyFont="1" applyBorder="1" applyAlignment="1"/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5" fillId="0" borderId="0" xfId="0" applyFont="1" applyBorder="1" applyAlignment="1">
      <alignment horizontal="left" vertical="center"/>
    </xf>
    <xf numFmtId="0" fontId="36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1" fillId="0" borderId="0" xfId="0" applyFont="1" applyBorder="1" applyAlignment="1">
      <alignment horizontal="left" vertical="center"/>
    </xf>
    <xf numFmtId="0" fontId="42" fillId="0" borderId="0" xfId="0" applyFont="1" applyBorder="1" applyAlignment="1">
      <alignment vertical="center"/>
    </xf>
    <xf numFmtId="0" fontId="42" fillId="0" borderId="0" xfId="0" applyFont="1" applyBorder="1" applyAlignment="1">
      <alignment horizontal="left" vertical="center"/>
    </xf>
    <xf numFmtId="0" fontId="31" fillId="5" borderId="0" xfId="0" applyFont="1" applyFill="1" applyBorder="1" applyAlignment="1"/>
    <xf numFmtId="0" fontId="39" fillId="5" borderId="0" xfId="0" applyFont="1" applyFill="1" applyBorder="1" applyAlignment="1">
      <alignment horizontal="left" vertical="center"/>
    </xf>
    <xf numFmtId="0" fontId="38" fillId="5" borderId="0" xfId="0" applyFont="1" applyFill="1" applyBorder="1" applyAlignment="1">
      <alignment horizontal="center" vertical="center"/>
    </xf>
    <xf numFmtId="0" fontId="31" fillId="2" borderId="0" xfId="0" applyFont="1" applyFill="1" applyBorder="1" applyAlignment="1"/>
    <xf numFmtId="0" fontId="23" fillId="0" borderId="0" xfId="0" applyFont="1" applyAlignment="1">
      <alignment horizontal="left" vertical="center"/>
    </xf>
    <xf numFmtId="49" fontId="0" fillId="6" borderId="1" xfId="0" applyNumberFormat="1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/>
    <xf numFmtId="0" fontId="27" fillId="6" borderId="3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horizontal="left" vertical="center"/>
    </xf>
    <xf numFmtId="0" fontId="43" fillId="0" borderId="2" xfId="0" applyFont="1" applyBorder="1" applyAlignment="1">
      <alignment horizontal="center" vertical="center" wrapText="1"/>
    </xf>
    <xf numFmtId="0" fontId="8" fillId="2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0" borderId="2" xfId="0" applyFont="1" applyBorder="1" applyAlignment="1">
      <alignment horizontal="center" vertical="center" wrapText="1"/>
    </xf>
    <xf numFmtId="0" fontId="47" fillId="0" borderId="3" xfId="0" applyFont="1" applyBorder="1" applyAlignment="1">
      <alignment horizontal="center" vertical="center" wrapText="1"/>
    </xf>
    <xf numFmtId="0" fontId="47" fillId="0" borderId="0" xfId="0" applyFont="1" applyAlignment="1">
      <alignment wrapText="1"/>
    </xf>
    <xf numFmtId="0" fontId="46" fillId="0" borderId="0" xfId="0" applyFont="1" applyFill="1" applyAlignment="1">
      <alignment horizontal="center" wrapText="1"/>
    </xf>
    <xf numFmtId="0" fontId="47" fillId="2" borderId="0" xfId="0" applyFont="1" applyFill="1" applyAlignment="1">
      <alignment wrapText="1"/>
    </xf>
    <xf numFmtId="0" fontId="28" fillId="0" borderId="0" xfId="0" applyFont="1" applyAlignment="1">
      <alignment wrapText="1"/>
    </xf>
    <xf numFmtId="0" fontId="47" fillId="7" borderId="3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48" fillId="0" borderId="1" xfId="0" quotePrefix="1" applyFont="1" applyFill="1" applyBorder="1" applyAlignment="1">
      <alignment horizontal="center" vertical="center"/>
    </xf>
    <xf numFmtId="49" fontId="49" fillId="0" borderId="1" xfId="0" applyNumberFormat="1" applyFont="1" applyFill="1" applyBorder="1" applyAlignment="1">
      <alignment vertical="center" wrapText="1"/>
    </xf>
    <xf numFmtId="0" fontId="50" fillId="0" borderId="3" xfId="0" applyFont="1" applyFill="1" applyBorder="1" applyAlignment="1">
      <alignment horizontal="center" vertical="center" wrapText="1"/>
    </xf>
    <xf numFmtId="0" fontId="5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51" fillId="0" borderId="1" xfId="0" applyFont="1" applyFill="1" applyBorder="1" applyAlignment="1"/>
    <xf numFmtId="0" fontId="52" fillId="0" borderId="3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wrapText="1"/>
    </xf>
    <xf numFmtId="0" fontId="51" fillId="0" borderId="1" xfId="0" applyFont="1" applyFill="1" applyBorder="1" applyAlignment="1">
      <alignment wrapText="1"/>
    </xf>
    <xf numFmtId="49" fontId="49" fillId="0" borderId="1" xfId="0" applyNumberFormat="1" applyFont="1" applyFill="1" applyBorder="1" applyAlignment="1">
      <alignment horizontal="left" vertical="center" wrapText="1" readingOrder="1"/>
    </xf>
    <xf numFmtId="49" fontId="54" fillId="0" borderId="1" xfId="0" applyNumberFormat="1" applyFont="1" applyFill="1" applyBorder="1" applyAlignment="1">
      <alignment vertical="center" wrapText="1"/>
    </xf>
    <xf numFmtId="49" fontId="49" fillId="0" borderId="1" xfId="0" applyNumberFormat="1" applyFont="1" applyFill="1" applyBorder="1" applyAlignment="1">
      <alignment horizontal="left" vertical="center" wrapText="1"/>
    </xf>
    <xf numFmtId="0" fontId="48" fillId="8" borderId="1" xfId="0" quotePrefix="1" applyFont="1" applyFill="1" applyBorder="1" applyAlignment="1">
      <alignment horizontal="center" vertical="center"/>
    </xf>
    <xf numFmtId="49" fontId="54" fillId="0" borderId="1" xfId="0" applyNumberFormat="1" applyFont="1" applyFill="1" applyBorder="1" applyAlignment="1">
      <alignment horizontal="left" vertical="center" wrapText="1"/>
    </xf>
    <xf numFmtId="0" fontId="55" fillId="9" borderId="0" xfId="0" applyFont="1" applyFill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56" fillId="0" borderId="0" xfId="0" applyFont="1" applyFill="1" applyAlignment="1"/>
    <xf numFmtId="1" fontId="5" fillId="0" borderId="0" xfId="0" quotePrefix="1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49" fontId="49" fillId="0" borderId="4" xfId="0" applyNumberFormat="1" applyFont="1" applyFill="1" applyBorder="1" applyAlignment="1">
      <alignment vertical="center" wrapText="1"/>
    </xf>
    <xf numFmtId="0" fontId="50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88"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indexed="10"/>
        </pattern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patternFill>
          <bgColor indexed="10"/>
        </patternFill>
      </fill>
    </dxf>
    <dxf>
      <fill>
        <patternFill>
          <bgColor theme="8" tint="0.79998168889431442"/>
        </pattern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gradientFill>
          <stop position="0">
            <color theme="0"/>
          </stop>
          <stop position="1">
            <color theme="9" tint="0.80001220740379042"/>
          </stop>
        </gradientFill>
      </fill>
    </dxf>
    <dxf>
      <fill>
        <gradientFill>
          <stop position="0">
            <color theme="8" tint="0.80001220740379042"/>
          </stop>
          <stop position="1">
            <color theme="0"/>
          </stop>
        </gradient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79"/>
  <sheetViews>
    <sheetView showZeros="0" tabSelected="1" zoomScale="130" zoomScaleNormal="130" workbookViewId="0">
      <pane ySplit="1" topLeftCell="A797" activePane="bottomLeft" state="frozenSplit"/>
      <selection pane="bottomLeft" activeCell="E810" sqref="E810"/>
    </sheetView>
  </sheetViews>
  <sheetFormatPr defaultColWidth="85.28515625" defaultRowHeight="31.9" customHeight="1" x14ac:dyDescent="0.25"/>
  <cols>
    <col min="1" max="1" width="1.140625" style="14" customWidth="1"/>
    <col min="2" max="2" width="11" style="6" customWidth="1"/>
    <col min="3" max="3" width="5.28515625" style="1" customWidth="1"/>
    <col min="4" max="4" width="12.28515625" style="9" customWidth="1"/>
    <col min="5" max="5" width="73.85546875" style="59" customWidth="1"/>
    <col min="6" max="6" width="5.7109375" style="8" customWidth="1"/>
    <col min="7" max="8" width="6.28515625" style="8" customWidth="1"/>
    <col min="9" max="9" width="5.7109375" style="8" customWidth="1"/>
    <col min="10" max="10" width="5.28515625" style="6" customWidth="1"/>
    <col min="11" max="11" width="6.140625" style="80" customWidth="1"/>
    <col min="12" max="12" width="10.42578125" style="49" customWidth="1"/>
    <col min="13" max="13" width="15.5703125" style="74" customWidth="1"/>
    <col min="14" max="14" width="12.42578125" style="110" hidden="1" customWidth="1"/>
    <col min="15" max="15" width="6.140625" style="120" hidden="1" customWidth="1"/>
    <col min="16" max="16" width="7.85546875" style="41" customWidth="1"/>
    <col min="17" max="17" width="1.28515625" style="31" customWidth="1"/>
    <col min="18" max="18" width="12.28515625" style="41" customWidth="1"/>
    <col min="19" max="19" width="7.28515625" style="26" customWidth="1"/>
    <col min="20" max="21" width="20.7109375" style="116" customWidth="1"/>
    <col min="22" max="24" width="20.7109375" style="3" customWidth="1"/>
    <col min="25" max="61" width="5.42578125" style="3" customWidth="1"/>
    <col min="62" max="16384" width="85.28515625" style="3"/>
  </cols>
  <sheetData>
    <row r="1" spans="1:21" s="11" customFormat="1" ht="31.9" customHeight="1" x14ac:dyDescent="0.25">
      <c r="A1" s="13"/>
      <c r="B1" s="18" t="s">
        <v>0</v>
      </c>
      <c r="C1" s="19" t="s">
        <v>112</v>
      </c>
      <c r="D1" s="20" t="s">
        <v>1</v>
      </c>
      <c r="E1" s="21" t="s">
        <v>2</v>
      </c>
      <c r="F1" s="20" t="s">
        <v>3</v>
      </c>
      <c r="G1" s="43" t="s">
        <v>839</v>
      </c>
      <c r="H1" s="43" t="s">
        <v>4</v>
      </c>
      <c r="I1" s="20" t="s">
        <v>5</v>
      </c>
      <c r="J1" s="21" t="s">
        <v>10</v>
      </c>
      <c r="K1" s="75" t="s">
        <v>11</v>
      </c>
      <c r="L1" s="22" t="s">
        <v>18</v>
      </c>
      <c r="M1" s="35" t="s">
        <v>3696</v>
      </c>
      <c r="N1" s="108" t="s">
        <v>3695</v>
      </c>
      <c r="O1" s="118" t="s">
        <v>3698</v>
      </c>
      <c r="Q1" s="30"/>
      <c r="S1" s="25" t="s">
        <v>3934</v>
      </c>
      <c r="T1" s="115"/>
      <c r="U1" s="115"/>
    </row>
    <row r="2" spans="1:21" ht="25.9" customHeight="1" x14ac:dyDescent="0.25">
      <c r="B2" s="34">
        <v>37257</v>
      </c>
      <c r="C2" s="2">
        <v>1</v>
      </c>
      <c r="D2" s="39" t="str">
        <f t="shared" ref="D2:D65" si="0">YEAR(B2)&amp;"-"&amp;(IF(MONTH(B2)&lt;10,"0"&amp;MONTH(B2),MONTH(B2))&amp;"-"&amp;(IF(DAY(B2)&lt;10,"0"&amp;DAY(B2),DAY(B2))))&amp;"_"&amp;(IF(LEN(C2)=1,"0"&amp;C2,C2))</f>
        <v>2002-01-01_01</v>
      </c>
      <c r="E2" s="61" t="s">
        <v>170</v>
      </c>
      <c r="F2" s="28" t="s">
        <v>1171</v>
      </c>
      <c r="G2" s="28"/>
      <c r="H2" s="16"/>
      <c r="I2" s="28"/>
      <c r="J2" s="17"/>
      <c r="K2" s="76"/>
      <c r="L2" s="44"/>
      <c r="M2" s="71">
        <v>0</v>
      </c>
      <c r="N2" s="111"/>
      <c r="O2" s="119"/>
    </row>
    <row r="3" spans="1:21" ht="25.9" customHeight="1" x14ac:dyDescent="0.25">
      <c r="B3" s="24">
        <v>37257</v>
      </c>
      <c r="C3" s="2">
        <v>2</v>
      </c>
      <c r="D3" s="39" t="str">
        <f t="shared" si="0"/>
        <v>2002-01-01_02</v>
      </c>
      <c r="E3" s="62" t="s">
        <v>171</v>
      </c>
      <c r="F3" s="28" t="s">
        <v>1171</v>
      </c>
      <c r="G3" s="28"/>
      <c r="H3" s="16"/>
      <c r="I3" s="28"/>
      <c r="J3" s="17"/>
      <c r="K3" s="76"/>
      <c r="L3" s="44"/>
      <c r="M3" s="71">
        <v>0</v>
      </c>
      <c r="N3" s="111"/>
      <c r="O3" s="119"/>
    </row>
    <row r="4" spans="1:21" ht="25.9" customHeight="1" x14ac:dyDescent="0.25">
      <c r="B4" s="24">
        <v>37257</v>
      </c>
      <c r="C4" s="2">
        <v>3</v>
      </c>
      <c r="D4" s="39" t="str">
        <f t="shared" si="0"/>
        <v>2002-01-01_03</v>
      </c>
      <c r="E4" s="62" t="s">
        <v>172</v>
      </c>
      <c r="F4" s="28" t="s">
        <v>1171</v>
      </c>
      <c r="G4" s="28"/>
      <c r="H4" s="16"/>
      <c r="I4" s="28"/>
      <c r="J4" s="17"/>
      <c r="K4" s="76"/>
      <c r="L4" s="44"/>
      <c r="M4" s="71">
        <v>0</v>
      </c>
      <c r="N4" s="111"/>
      <c r="O4" s="119"/>
    </row>
    <row r="5" spans="1:21" ht="25.9" customHeight="1" x14ac:dyDescent="0.25">
      <c r="B5" s="24">
        <v>37257</v>
      </c>
      <c r="C5" s="2">
        <v>4</v>
      </c>
      <c r="D5" s="39" t="str">
        <f t="shared" si="0"/>
        <v>2002-01-01_04</v>
      </c>
      <c r="E5" s="62" t="s">
        <v>173</v>
      </c>
      <c r="F5" s="28" t="s">
        <v>1171</v>
      </c>
      <c r="G5" s="28"/>
      <c r="H5" s="16"/>
      <c r="I5" s="28"/>
      <c r="J5" s="17"/>
      <c r="K5" s="76"/>
      <c r="L5" s="44"/>
      <c r="M5" s="71">
        <v>0</v>
      </c>
      <c r="N5" s="111"/>
      <c r="O5" s="119"/>
    </row>
    <row r="6" spans="1:21" ht="25.9" customHeight="1" x14ac:dyDescent="0.25">
      <c r="B6" s="24">
        <v>37257</v>
      </c>
      <c r="C6" s="2">
        <v>5</v>
      </c>
      <c r="D6" s="39" t="str">
        <f t="shared" si="0"/>
        <v>2002-01-01_05</v>
      </c>
      <c r="E6" s="62" t="s">
        <v>174</v>
      </c>
      <c r="F6" s="28" t="s">
        <v>1171</v>
      </c>
      <c r="G6" s="28"/>
      <c r="H6" s="16"/>
      <c r="I6" s="28"/>
      <c r="J6" s="17"/>
      <c r="K6" s="76"/>
      <c r="L6" s="44"/>
      <c r="M6" s="71">
        <v>0</v>
      </c>
      <c r="N6" s="111"/>
      <c r="O6" s="119"/>
    </row>
    <row r="7" spans="1:21" ht="25.9" customHeight="1" x14ac:dyDescent="0.25">
      <c r="B7" s="24">
        <v>37257</v>
      </c>
      <c r="C7" s="2">
        <v>6</v>
      </c>
      <c r="D7" s="39" t="str">
        <f t="shared" si="0"/>
        <v>2002-01-01_06</v>
      </c>
      <c r="E7" s="62" t="s">
        <v>175</v>
      </c>
      <c r="F7" s="28" t="s">
        <v>1171</v>
      </c>
      <c r="G7" s="28"/>
      <c r="H7" s="16"/>
      <c r="I7" s="28"/>
      <c r="J7" s="17"/>
      <c r="K7" s="76"/>
      <c r="L7" s="44"/>
      <c r="M7" s="71">
        <v>0</v>
      </c>
      <c r="N7" s="111"/>
      <c r="O7" s="119"/>
    </row>
    <row r="8" spans="1:21" ht="25.9" customHeight="1" x14ac:dyDescent="0.25">
      <c r="B8" s="24">
        <v>37257</v>
      </c>
      <c r="C8" s="2">
        <v>7</v>
      </c>
      <c r="D8" s="39" t="str">
        <f t="shared" si="0"/>
        <v>2002-01-01_07</v>
      </c>
      <c r="E8" s="62" t="s">
        <v>176</v>
      </c>
      <c r="F8" s="28" t="s">
        <v>1171</v>
      </c>
      <c r="G8" s="28"/>
      <c r="H8" s="16"/>
      <c r="I8" s="28"/>
      <c r="J8" s="17"/>
      <c r="K8" s="76"/>
      <c r="L8" s="44"/>
      <c r="M8" s="71">
        <v>0</v>
      </c>
      <c r="N8" s="111"/>
      <c r="O8" s="119"/>
    </row>
    <row r="9" spans="1:21" ht="25.9" customHeight="1" x14ac:dyDescent="0.25">
      <c r="B9" s="24">
        <v>37257</v>
      </c>
      <c r="C9" s="2">
        <v>8</v>
      </c>
      <c r="D9" s="39" t="str">
        <f t="shared" si="0"/>
        <v>2002-01-01_08</v>
      </c>
      <c r="E9" s="62" t="s">
        <v>177</v>
      </c>
      <c r="F9" s="28" t="s">
        <v>1171</v>
      </c>
      <c r="G9" s="28"/>
      <c r="H9" s="16"/>
      <c r="I9" s="28"/>
      <c r="J9" s="17"/>
      <c r="K9" s="76"/>
      <c r="L9" s="44"/>
      <c r="M9" s="71">
        <v>0</v>
      </c>
      <c r="N9" s="111"/>
      <c r="O9" s="119"/>
    </row>
    <row r="10" spans="1:21" ht="25.9" customHeight="1" x14ac:dyDescent="0.25">
      <c r="B10" s="24">
        <v>37257</v>
      </c>
      <c r="C10" s="2">
        <v>9</v>
      </c>
      <c r="D10" s="39" t="str">
        <f t="shared" si="0"/>
        <v>2002-01-01_09</v>
      </c>
      <c r="E10" s="62" t="s">
        <v>178</v>
      </c>
      <c r="F10" s="28" t="s">
        <v>1171</v>
      </c>
      <c r="G10" s="28"/>
      <c r="H10" s="16"/>
      <c r="I10" s="28"/>
      <c r="J10" s="17"/>
      <c r="K10" s="76"/>
      <c r="L10" s="44"/>
      <c r="M10" s="71">
        <v>0</v>
      </c>
      <c r="N10" s="111"/>
      <c r="O10" s="119"/>
    </row>
    <row r="11" spans="1:21" ht="25.9" customHeight="1" x14ac:dyDescent="0.25">
      <c r="B11" s="24">
        <v>37257</v>
      </c>
      <c r="C11" s="2">
        <v>10</v>
      </c>
      <c r="D11" s="39" t="str">
        <f t="shared" si="0"/>
        <v>2002-01-01_10</v>
      </c>
      <c r="E11" s="62" t="s">
        <v>179</v>
      </c>
      <c r="F11" s="28" t="s">
        <v>1171</v>
      </c>
      <c r="G11" s="28"/>
      <c r="H11" s="16"/>
      <c r="I11" s="28"/>
      <c r="J11" s="17"/>
      <c r="K11" s="76"/>
      <c r="L11" s="44"/>
      <c r="M11" s="71">
        <v>0</v>
      </c>
      <c r="N11" s="111"/>
      <c r="O11" s="119"/>
    </row>
    <row r="12" spans="1:21" ht="25.9" customHeight="1" x14ac:dyDescent="0.25">
      <c r="B12" s="24">
        <v>37257</v>
      </c>
      <c r="C12" s="2">
        <v>11</v>
      </c>
      <c r="D12" s="39" t="str">
        <f t="shared" si="0"/>
        <v>2002-01-01_11</v>
      </c>
      <c r="E12" s="62" t="s">
        <v>180</v>
      </c>
      <c r="F12" s="28" t="s">
        <v>1171</v>
      </c>
      <c r="G12" s="28"/>
      <c r="H12" s="16"/>
      <c r="I12" s="28"/>
      <c r="J12" s="17"/>
      <c r="K12" s="76"/>
      <c r="L12" s="44"/>
      <c r="M12" s="71">
        <v>0</v>
      </c>
      <c r="N12" s="111"/>
      <c r="O12" s="119"/>
    </row>
    <row r="13" spans="1:21" ht="25.9" customHeight="1" x14ac:dyDescent="0.25">
      <c r="B13" s="34">
        <v>37622</v>
      </c>
      <c r="C13" s="2">
        <v>1</v>
      </c>
      <c r="D13" s="39" t="str">
        <f t="shared" si="0"/>
        <v>2003-01-01_01</v>
      </c>
      <c r="E13" s="61" t="s">
        <v>181</v>
      </c>
      <c r="F13" s="28" t="s">
        <v>1171</v>
      </c>
      <c r="G13" s="28"/>
      <c r="H13" s="16"/>
      <c r="I13" s="28"/>
      <c r="J13" s="17"/>
      <c r="K13" s="76"/>
      <c r="L13" s="44"/>
      <c r="M13" s="71">
        <v>0</v>
      </c>
      <c r="N13" s="111"/>
      <c r="O13" s="119"/>
    </row>
    <row r="14" spans="1:21" ht="25.9" customHeight="1" x14ac:dyDescent="0.25">
      <c r="B14" s="24">
        <v>37622</v>
      </c>
      <c r="C14" s="2">
        <v>2</v>
      </c>
      <c r="D14" s="39" t="str">
        <f t="shared" si="0"/>
        <v>2003-01-01_02</v>
      </c>
      <c r="E14" s="62" t="s">
        <v>182</v>
      </c>
      <c r="F14" s="28" t="s">
        <v>1171</v>
      </c>
      <c r="G14" s="28"/>
      <c r="H14" s="16"/>
      <c r="I14" s="28"/>
      <c r="J14" s="17"/>
      <c r="K14" s="76"/>
      <c r="L14" s="44"/>
      <c r="M14" s="71">
        <v>0</v>
      </c>
      <c r="N14" s="111"/>
      <c r="O14" s="119"/>
    </row>
    <row r="15" spans="1:21" ht="25.9" customHeight="1" x14ac:dyDescent="0.25">
      <c r="B15" s="24">
        <v>37622</v>
      </c>
      <c r="C15" s="2">
        <v>3</v>
      </c>
      <c r="D15" s="39" t="str">
        <f t="shared" si="0"/>
        <v>2003-01-01_03</v>
      </c>
      <c r="E15" s="62" t="s">
        <v>183</v>
      </c>
      <c r="F15" s="28" t="s">
        <v>1171</v>
      </c>
      <c r="G15" s="28"/>
      <c r="H15" s="16"/>
      <c r="I15" s="28"/>
      <c r="J15" s="17"/>
      <c r="K15" s="76"/>
      <c r="L15" s="44"/>
      <c r="M15" s="71">
        <v>0</v>
      </c>
      <c r="N15" s="111"/>
      <c r="O15" s="119"/>
    </row>
    <row r="16" spans="1:21" ht="25.9" customHeight="1" x14ac:dyDescent="0.25">
      <c r="B16" s="24">
        <v>37622</v>
      </c>
      <c r="C16" s="2">
        <v>4</v>
      </c>
      <c r="D16" s="39" t="str">
        <f t="shared" si="0"/>
        <v>2003-01-01_04</v>
      </c>
      <c r="E16" s="62" t="s">
        <v>184</v>
      </c>
      <c r="F16" s="28" t="s">
        <v>1171</v>
      </c>
      <c r="G16" s="28"/>
      <c r="H16" s="16"/>
      <c r="I16" s="28"/>
      <c r="J16" s="17"/>
      <c r="K16" s="76"/>
      <c r="L16" s="44"/>
      <c r="M16" s="71">
        <v>0</v>
      </c>
      <c r="N16" s="111"/>
      <c r="O16" s="119"/>
    </row>
    <row r="17" spans="2:15" ht="25.9" customHeight="1" x14ac:dyDescent="0.25">
      <c r="B17" s="24">
        <v>37622</v>
      </c>
      <c r="C17" s="2">
        <v>5</v>
      </c>
      <c r="D17" s="39" t="str">
        <f t="shared" si="0"/>
        <v>2003-01-01_05</v>
      </c>
      <c r="E17" s="62" t="s">
        <v>185</v>
      </c>
      <c r="F17" s="28" t="s">
        <v>1171</v>
      </c>
      <c r="G17" s="28"/>
      <c r="H17" s="16"/>
      <c r="I17" s="28"/>
      <c r="J17" s="17"/>
      <c r="K17" s="76"/>
      <c r="L17" s="44"/>
      <c r="M17" s="71">
        <v>0</v>
      </c>
      <c r="N17" s="111"/>
      <c r="O17" s="119"/>
    </row>
    <row r="18" spans="2:15" ht="25.9" customHeight="1" x14ac:dyDescent="0.25">
      <c r="B18" s="24">
        <v>37622</v>
      </c>
      <c r="C18" s="2">
        <v>6</v>
      </c>
      <c r="D18" s="39" t="str">
        <f t="shared" si="0"/>
        <v>2003-01-01_06</v>
      </c>
      <c r="E18" s="62" t="s">
        <v>186</v>
      </c>
      <c r="F18" s="28" t="s">
        <v>1171</v>
      </c>
      <c r="G18" s="28"/>
      <c r="H18" s="16"/>
      <c r="I18" s="28"/>
      <c r="J18" s="17"/>
      <c r="K18" s="76"/>
      <c r="L18" s="44"/>
      <c r="M18" s="71">
        <v>0</v>
      </c>
      <c r="N18" s="111"/>
      <c r="O18" s="119"/>
    </row>
    <row r="19" spans="2:15" ht="25.9" customHeight="1" x14ac:dyDescent="0.25">
      <c r="B19" s="24">
        <v>37622</v>
      </c>
      <c r="C19" s="2">
        <v>7</v>
      </c>
      <c r="D19" s="39" t="str">
        <f t="shared" si="0"/>
        <v>2003-01-01_07</v>
      </c>
      <c r="E19" s="62" t="s">
        <v>187</v>
      </c>
      <c r="F19" s="28" t="s">
        <v>1171</v>
      </c>
      <c r="G19" s="28"/>
      <c r="H19" s="16"/>
      <c r="I19" s="28"/>
      <c r="J19" s="17"/>
      <c r="K19" s="76"/>
      <c r="L19" s="44"/>
      <c r="M19" s="71">
        <v>0</v>
      </c>
      <c r="N19" s="111"/>
      <c r="O19" s="119"/>
    </row>
    <row r="20" spans="2:15" ht="25.9" customHeight="1" x14ac:dyDescent="0.25">
      <c r="B20" s="24">
        <v>37622</v>
      </c>
      <c r="C20" s="2">
        <v>8</v>
      </c>
      <c r="D20" s="39" t="str">
        <f t="shared" si="0"/>
        <v>2003-01-01_08</v>
      </c>
      <c r="E20" s="62" t="s">
        <v>188</v>
      </c>
      <c r="F20" s="28" t="s">
        <v>1171</v>
      </c>
      <c r="G20" s="28"/>
      <c r="H20" s="16"/>
      <c r="I20" s="28"/>
      <c r="J20" s="17"/>
      <c r="K20" s="76"/>
      <c r="L20" s="44"/>
      <c r="M20" s="71" t="s">
        <v>1240</v>
      </c>
      <c r="N20" s="111"/>
      <c r="O20" s="119"/>
    </row>
    <row r="21" spans="2:15" ht="25.9" customHeight="1" x14ac:dyDescent="0.25">
      <c r="B21" s="24">
        <v>37622</v>
      </c>
      <c r="C21" s="2">
        <v>9</v>
      </c>
      <c r="D21" s="39" t="str">
        <f t="shared" si="0"/>
        <v>2003-01-01_09</v>
      </c>
      <c r="E21" s="62" t="s">
        <v>189</v>
      </c>
      <c r="F21" s="28" t="s">
        <v>1171</v>
      </c>
      <c r="G21" s="28"/>
      <c r="H21" s="16"/>
      <c r="I21" s="28"/>
      <c r="J21" s="17"/>
      <c r="K21" s="76"/>
      <c r="L21" s="44"/>
      <c r="M21" s="71">
        <v>0</v>
      </c>
      <c r="N21" s="111"/>
      <c r="O21" s="119"/>
    </row>
    <row r="22" spans="2:15" ht="25.9" customHeight="1" x14ac:dyDescent="0.25">
      <c r="B22" s="24">
        <v>37622</v>
      </c>
      <c r="C22" s="2">
        <v>10</v>
      </c>
      <c r="D22" s="39" t="str">
        <f t="shared" si="0"/>
        <v>2003-01-01_10</v>
      </c>
      <c r="E22" s="62" t="s">
        <v>190</v>
      </c>
      <c r="F22" s="28" t="s">
        <v>1171</v>
      </c>
      <c r="G22" s="28"/>
      <c r="H22" s="16"/>
      <c r="I22" s="28"/>
      <c r="J22" s="17"/>
      <c r="K22" s="76"/>
      <c r="L22" s="44"/>
      <c r="M22" s="71">
        <v>0</v>
      </c>
      <c r="N22" s="111"/>
      <c r="O22" s="119"/>
    </row>
    <row r="23" spans="2:15" ht="25.9" customHeight="1" x14ac:dyDescent="0.25">
      <c r="B23" s="24">
        <v>37622</v>
      </c>
      <c r="C23" s="2">
        <v>11</v>
      </c>
      <c r="D23" s="39" t="str">
        <f t="shared" si="0"/>
        <v>2003-01-01_11</v>
      </c>
      <c r="E23" s="62" t="s">
        <v>191</v>
      </c>
      <c r="F23" s="28" t="s">
        <v>1171</v>
      </c>
      <c r="G23" s="28"/>
      <c r="H23" s="16"/>
      <c r="I23" s="28"/>
      <c r="J23" s="17"/>
      <c r="K23" s="76"/>
      <c r="L23" s="44"/>
      <c r="M23" s="71">
        <v>0</v>
      </c>
      <c r="N23" s="111"/>
      <c r="O23" s="119"/>
    </row>
    <row r="24" spans="2:15" ht="25.9" customHeight="1" x14ac:dyDescent="0.25">
      <c r="B24" s="24">
        <v>37622</v>
      </c>
      <c r="C24" s="2">
        <v>12</v>
      </c>
      <c r="D24" s="39" t="str">
        <f t="shared" si="0"/>
        <v>2003-01-01_12</v>
      </c>
      <c r="E24" s="62" t="s">
        <v>192</v>
      </c>
      <c r="F24" s="28" t="s">
        <v>1171</v>
      </c>
      <c r="G24" s="28"/>
      <c r="H24" s="16"/>
      <c r="I24" s="28"/>
      <c r="J24" s="17"/>
      <c r="K24" s="76"/>
      <c r="L24" s="44"/>
      <c r="M24" s="71">
        <v>0</v>
      </c>
      <c r="N24" s="111"/>
      <c r="O24" s="119"/>
    </row>
    <row r="25" spans="2:15" ht="25.9" customHeight="1" x14ac:dyDescent="0.25">
      <c r="B25" s="24">
        <v>37622</v>
      </c>
      <c r="C25" s="2">
        <v>13</v>
      </c>
      <c r="D25" s="39" t="str">
        <f t="shared" si="0"/>
        <v>2003-01-01_13</v>
      </c>
      <c r="E25" s="62" t="s">
        <v>193</v>
      </c>
      <c r="F25" s="28" t="s">
        <v>1171</v>
      </c>
      <c r="G25" s="28"/>
      <c r="H25" s="16"/>
      <c r="I25" s="28"/>
      <c r="J25" s="17"/>
      <c r="K25" s="76"/>
      <c r="L25" s="44"/>
      <c r="M25" s="71">
        <v>0</v>
      </c>
      <c r="N25" s="111"/>
      <c r="O25" s="119"/>
    </row>
    <row r="26" spans="2:15" ht="25.9" customHeight="1" x14ac:dyDescent="0.25">
      <c r="B26" s="24">
        <v>37622</v>
      </c>
      <c r="C26" s="2">
        <v>14</v>
      </c>
      <c r="D26" s="39" t="str">
        <f t="shared" si="0"/>
        <v>2003-01-01_14</v>
      </c>
      <c r="E26" s="62" t="s">
        <v>194</v>
      </c>
      <c r="F26" s="28" t="s">
        <v>1171</v>
      </c>
      <c r="G26" s="28"/>
      <c r="H26" s="16"/>
      <c r="I26" s="28"/>
      <c r="J26" s="17"/>
      <c r="K26" s="76"/>
      <c r="L26" s="44"/>
      <c r="M26" s="71">
        <v>0</v>
      </c>
      <c r="N26" s="111"/>
      <c r="O26" s="119"/>
    </row>
    <row r="27" spans="2:15" ht="25.9" customHeight="1" x14ac:dyDescent="0.25">
      <c r="B27" s="24">
        <v>37622</v>
      </c>
      <c r="C27" s="2">
        <v>15</v>
      </c>
      <c r="D27" s="39" t="str">
        <f t="shared" si="0"/>
        <v>2003-01-01_15</v>
      </c>
      <c r="E27" s="62" t="s">
        <v>195</v>
      </c>
      <c r="F27" s="28" t="s">
        <v>1171</v>
      </c>
      <c r="G27" s="28"/>
      <c r="H27" s="16"/>
      <c r="I27" s="28"/>
      <c r="J27" s="17"/>
      <c r="K27" s="76"/>
      <c r="L27" s="44"/>
      <c r="M27" s="71">
        <v>0</v>
      </c>
      <c r="N27" s="111"/>
      <c r="O27" s="119"/>
    </row>
    <row r="28" spans="2:15" ht="25.9" customHeight="1" x14ac:dyDescent="0.25">
      <c r="B28" s="24">
        <v>37622</v>
      </c>
      <c r="C28" s="2">
        <v>16</v>
      </c>
      <c r="D28" s="39" t="str">
        <f t="shared" si="0"/>
        <v>2003-01-01_16</v>
      </c>
      <c r="E28" s="62" t="s">
        <v>196</v>
      </c>
      <c r="F28" s="28" t="s">
        <v>1171</v>
      </c>
      <c r="G28" s="28"/>
      <c r="H28" s="16"/>
      <c r="I28" s="28"/>
      <c r="J28" s="17"/>
      <c r="K28" s="76"/>
      <c r="L28" s="44"/>
      <c r="M28" s="71">
        <v>0</v>
      </c>
      <c r="N28" s="111"/>
      <c r="O28" s="119"/>
    </row>
    <row r="29" spans="2:15" ht="25.9" customHeight="1" x14ac:dyDescent="0.25">
      <c r="B29" s="24">
        <v>37622</v>
      </c>
      <c r="C29" s="2">
        <v>17</v>
      </c>
      <c r="D29" s="39" t="str">
        <f t="shared" si="0"/>
        <v>2003-01-01_17</v>
      </c>
      <c r="E29" s="62" t="s">
        <v>197</v>
      </c>
      <c r="F29" s="28" t="s">
        <v>1171</v>
      </c>
      <c r="G29" s="28"/>
      <c r="H29" s="16"/>
      <c r="I29" s="28"/>
      <c r="J29" s="17"/>
      <c r="K29" s="76"/>
      <c r="L29" s="44"/>
      <c r="M29" s="71" t="s">
        <v>1278</v>
      </c>
      <c r="N29" s="111"/>
      <c r="O29" s="119"/>
    </row>
    <row r="30" spans="2:15" ht="25.9" customHeight="1" x14ac:dyDescent="0.25">
      <c r="B30" s="24">
        <v>37622</v>
      </c>
      <c r="C30" s="2">
        <v>18</v>
      </c>
      <c r="D30" s="39" t="str">
        <f t="shared" si="0"/>
        <v>2003-01-01_18</v>
      </c>
      <c r="E30" s="62" t="s">
        <v>198</v>
      </c>
      <c r="F30" s="28" t="s">
        <v>1171</v>
      </c>
      <c r="G30" s="28"/>
      <c r="H30" s="16"/>
      <c r="I30" s="28"/>
      <c r="J30" s="17"/>
      <c r="K30" s="76"/>
      <c r="L30" s="44"/>
      <c r="M30" s="71">
        <v>0</v>
      </c>
      <c r="N30" s="111"/>
      <c r="O30" s="119"/>
    </row>
    <row r="31" spans="2:15" ht="25.9" customHeight="1" x14ac:dyDescent="0.25">
      <c r="B31" s="24">
        <v>37622</v>
      </c>
      <c r="C31" s="2">
        <v>19</v>
      </c>
      <c r="D31" s="39" t="str">
        <f t="shared" si="0"/>
        <v>2003-01-01_19</v>
      </c>
      <c r="E31" s="62" t="s">
        <v>199</v>
      </c>
      <c r="F31" s="28" t="s">
        <v>1171</v>
      </c>
      <c r="G31" s="28"/>
      <c r="H31" s="16"/>
      <c r="I31" s="28"/>
      <c r="J31" s="17"/>
      <c r="K31" s="76"/>
      <c r="L31" s="44"/>
      <c r="M31" s="71">
        <v>0</v>
      </c>
      <c r="N31" s="111"/>
      <c r="O31" s="119"/>
    </row>
    <row r="32" spans="2:15" ht="25.9" customHeight="1" x14ac:dyDescent="0.25">
      <c r="B32" s="24">
        <v>37622</v>
      </c>
      <c r="C32" s="2">
        <v>20</v>
      </c>
      <c r="D32" s="39" t="str">
        <f t="shared" si="0"/>
        <v>2003-01-01_20</v>
      </c>
      <c r="E32" s="62" t="s">
        <v>200</v>
      </c>
      <c r="F32" s="28" t="s">
        <v>1171</v>
      </c>
      <c r="G32" s="28"/>
      <c r="H32" s="16"/>
      <c r="I32" s="28"/>
      <c r="J32" s="17"/>
      <c r="K32" s="76"/>
      <c r="L32" s="44"/>
      <c r="M32" s="71">
        <v>0</v>
      </c>
      <c r="N32" s="111"/>
      <c r="O32" s="119"/>
    </row>
    <row r="33" spans="2:15" ht="25.9" customHeight="1" x14ac:dyDescent="0.25">
      <c r="B33" s="24">
        <v>37622</v>
      </c>
      <c r="C33" s="2">
        <v>21</v>
      </c>
      <c r="D33" s="39" t="str">
        <f t="shared" si="0"/>
        <v>2003-01-01_21</v>
      </c>
      <c r="E33" s="62" t="s">
        <v>201</v>
      </c>
      <c r="F33" s="28" t="s">
        <v>1171</v>
      </c>
      <c r="G33" s="28"/>
      <c r="H33" s="16"/>
      <c r="I33" s="28"/>
      <c r="J33" s="17"/>
      <c r="K33" s="76"/>
      <c r="L33" s="44"/>
      <c r="M33" s="71">
        <v>0</v>
      </c>
      <c r="N33" s="111"/>
      <c r="O33" s="119"/>
    </row>
    <row r="34" spans="2:15" ht="25.9" customHeight="1" x14ac:dyDescent="0.25">
      <c r="B34" s="24">
        <v>37622</v>
      </c>
      <c r="C34" s="2">
        <v>22</v>
      </c>
      <c r="D34" s="39" t="str">
        <f t="shared" si="0"/>
        <v>2003-01-01_22</v>
      </c>
      <c r="E34" s="62" t="s">
        <v>202</v>
      </c>
      <c r="F34" s="28" t="s">
        <v>1171</v>
      </c>
      <c r="G34" s="28"/>
      <c r="H34" s="16"/>
      <c r="I34" s="28"/>
      <c r="J34" s="17"/>
      <c r="K34" s="76"/>
      <c r="L34" s="44"/>
      <c r="M34" s="71">
        <v>0</v>
      </c>
      <c r="N34" s="111"/>
      <c r="O34" s="119"/>
    </row>
    <row r="35" spans="2:15" ht="25.9" customHeight="1" x14ac:dyDescent="0.25">
      <c r="B35" s="24">
        <v>37622</v>
      </c>
      <c r="C35" s="2">
        <v>23</v>
      </c>
      <c r="D35" s="39" t="str">
        <f t="shared" si="0"/>
        <v>2003-01-01_23</v>
      </c>
      <c r="E35" s="62" t="s">
        <v>203</v>
      </c>
      <c r="F35" s="28" t="s">
        <v>1171</v>
      </c>
      <c r="G35" s="28"/>
      <c r="H35" s="16"/>
      <c r="I35" s="28"/>
      <c r="J35" s="17"/>
      <c r="K35" s="76"/>
      <c r="L35" s="44"/>
      <c r="M35" s="71">
        <v>0</v>
      </c>
      <c r="N35" s="111"/>
      <c r="O35" s="119"/>
    </row>
    <row r="36" spans="2:15" ht="25.9" customHeight="1" x14ac:dyDescent="0.25">
      <c r="B36" s="24">
        <v>37622</v>
      </c>
      <c r="C36" s="2">
        <v>24</v>
      </c>
      <c r="D36" s="39" t="str">
        <f t="shared" si="0"/>
        <v>2003-01-01_24</v>
      </c>
      <c r="E36" s="62" t="s">
        <v>204</v>
      </c>
      <c r="F36" s="28" t="s">
        <v>1171</v>
      </c>
      <c r="G36" s="28"/>
      <c r="H36" s="16"/>
      <c r="I36" s="28"/>
      <c r="J36" s="17"/>
      <c r="K36" s="76"/>
      <c r="L36" s="44"/>
      <c r="M36" s="71">
        <v>0</v>
      </c>
      <c r="N36" s="111"/>
      <c r="O36" s="119"/>
    </row>
    <row r="37" spans="2:15" ht="25.9" customHeight="1" x14ac:dyDescent="0.25">
      <c r="B37" s="24">
        <v>37622</v>
      </c>
      <c r="C37" s="2">
        <v>25</v>
      </c>
      <c r="D37" s="39" t="str">
        <f t="shared" si="0"/>
        <v>2003-01-01_25</v>
      </c>
      <c r="E37" s="62" t="s">
        <v>205</v>
      </c>
      <c r="F37" s="28" t="s">
        <v>1171</v>
      </c>
      <c r="G37" s="28"/>
      <c r="H37" s="16"/>
      <c r="I37" s="28"/>
      <c r="J37" s="17"/>
      <c r="K37" s="76"/>
      <c r="L37" s="44"/>
      <c r="M37" s="71">
        <v>0</v>
      </c>
      <c r="N37" s="111"/>
      <c r="O37" s="119"/>
    </row>
    <row r="38" spans="2:15" ht="25.9" customHeight="1" x14ac:dyDescent="0.25">
      <c r="B38" s="24">
        <v>37622</v>
      </c>
      <c r="C38" s="2">
        <v>26</v>
      </c>
      <c r="D38" s="39" t="str">
        <f t="shared" si="0"/>
        <v>2003-01-01_26</v>
      </c>
      <c r="E38" s="62" t="s">
        <v>206</v>
      </c>
      <c r="F38" s="28" t="s">
        <v>1171</v>
      </c>
      <c r="G38" s="28"/>
      <c r="H38" s="16"/>
      <c r="I38" s="28"/>
      <c r="J38" s="17"/>
      <c r="K38" s="76"/>
      <c r="L38" s="44"/>
      <c r="M38" s="71" t="s">
        <v>1300</v>
      </c>
      <c r="N38" s="111"/>
      <c r="O38" s="119"/>
    </row>
    <row r="39" spans="2:15" ht="25.9" customHeight="1" x14ac:dyDescent="0.25">
      <c r="B39" s="24">
        <v>37622</v>
      </c>
      <c r="C39" s="2">
        <v>27</v>
      </c>
      <c r="D39" s="39" t="str">
        <f t="shared" si="0"/>
        <v>2003-01-01_27</v>
      </c>
      <c r="E39" s="62" t="s">
        <v>207</v>
      </c>
      <c r="F39" s="28" t="s">
        <v>1171</v>
      </c>
      <c r="G39" s="28"/>
      <c r="H39" s="16"/>
      <c r="I39" s="28"/>
      <c r="J39" s="17"/>
      <c r="K39" s="76"/>
      <c r="L39" s="44"/>
      <c r="M39" s="71">
        <v>0</v>
      </c>
      <c r="N39" s="111"/>
      <c r="O39" s="119"/>
    </row>
    <row r="40" spans="2:15" ht="25.9" customHeight="1" x14ac:dyDescent="0.25">
      <c r="B40" s="24">
        <v>37622</v>
      </c>
      <c r="C40" s="2">
        <v>28</v>
      </c>
      <c r="D40" s="39" t="str">
        <f t="shared" si="0"/>
        <v>2003-01-01_28</v>
      </c>
      <c r="E40" s="62" t="s">
        <v>208</v>
      </c>
      <c r="F40" s="28" t="s">
        <v>1171</v>
      </c>
      <c r="G40" s="28"/>
      <c r="H40" s="16"/>
      <c r="I40" s="28"/>
      <c r="J40" s="17"/>
      <c r="K40" s="76"/>
      <c r="L40" s="44"/>
      <c r="M40" s="71">
        <v>0</v>
      </c>
      <c r="N40" s="111"/>
      <c r="O40" s="119"/>
    </row>
    <row r="41" spans="2:15" ht="25.9" customHeight="1" x14ac:dyDescent="0.25">
      <c r="B41" s="24">
        <v>37622</v>
      </c>
      <c r="C41" s="2">
        <v>29</v>
      </c>
      <c r="D41" s="39" t="str">
        <f t="shared" si="0"/>
        <v>2003-01-01_29</v>
      </c>
      <c r="E41" s="62" t="s">
        <v>209</v>
      </c>
      <c r="F41" s="28" t="s">
        <v>1171</v>
      </c>
      <c r="G41" s="28"/>
      <c r="H41" s="16"/>
      <c r="I41" s="28"/>
      <c r="J41" s="17"/>
      <c r="K41" s="76"/>
      <c r="L41" s="44"/>
      <c r="M41" s="71">
        <v>0</v>
      </c>
      <c r="N41" s="111"/>
      <c r="O41" s="119"/>
    </row>
    <row r="42" spans="2:15" ht="25.9" customHeight="1" x14ac:dyDescent="0.25">
      <c r="B42" s="24">
        <v>37622</v>
      </c>
      <c r="C42" s="2">
        <v>30</v>
      </c>
      <c r="D42" s="39" t="str">
        <f t="shared" si="0"/>
        <v>2003-01-01_30</v>
      </c>
      <c r="E42" s="62" t="s">
        <v>210</v>
      </c>
      <c r="F42" s="28" t="s">
        <v>1171</v>
      </c>
      <c r="G42" s="28"/>
      <c r="H42" s="16"/>
      <c r="I42" s="28"/>
      <c r="J42" s="17"/>
      <c r="K42" s="76"/>
      <c r="L42" s="44"/>
      <c r="M42" s="71">
        <v>0</v>
      </c>
      <c r="N42" s="111"/>
      <c r="O42" s="119"/>
    </row>
    <row r="43" spans="2:15" ht="25.9" customHeight="1" x14ac:dyDescent="0.25">
      <c r="B43" s="24">
        <v>37622</v>
      </c>
      <c r="C43" s="2">
        <v>31</v>
      </c>
      <c r="D43" s="39" t="str">
        <f t="shared" si="0"/>
        <v>2003-01-01_31</v>
      </c>
      <c r="E43" s="62" t="s">
        <v>211</v>
      </c>
      <c r="F43" s="28" t="s">
        <v>1171</v>
      </c>
      <c r="G43" s="28"/>
      <c r="H43" s="16"/>
      <c r="I43" s="28"/>
      <c r="J43" s="17"/>
      <c r="K43" s="76"/>
      <c r="L43" s="44"/>
      <c r="M43" s="71">
        <v>0</v>
      </c>
      <c r="N43" s="111"/>
      <c r="O43" s="119"/>
    </row>
    <row r="44" spans="2:15" ht="25.9" customHeight="1" x14ac:dyDescent="0.25">
      <c r="B44" s="24">
        <v>37622</v>
      </c>
      <c r="C44" s="2">
        <v>32</v>
      </c>
      <c r="D44" s="39" t="str">
        <f t="shared" si="0"/>
        <v>2003-01-01_32</v>
      </c>
      <c r="E44" s="62" t="s">
        <v>212</v>
      </c>
      <c r="F44" s="28" t="s">
        <v>1171</v>
      </c>
      <c r="G44" s="28"/>
      <c r="H44" s="16"/>
      <c r="I44" s="28"/>
      <c r="J44" s="17"/>
      <c r="K44" s="76"/>
      <c r="L44" s="44"/>
      <c r="M44" s="71">
        <v>0</v>
      </c>
      <c r="N44" s="111"/>
      <c r="O44" s="119"/>
    </row>
    <row r="45" spans="2:15" ht="25.9" customHeight="1" x14ac:dyDescent="0.25">
      <c r="B45" s="24">
        <v>37622</v>
      </c>
      <c r="C45" s="2">
        <v>33</v>
      </c>
      <c r="D45" s="39" t="str">
        <f t="shared" si="0"/>
        <v>2003-01-01_33</v>
      </c>
      <c r="E45" s="62" t="s">
        <v>213</v>
      </c>
      <c r="F45" s="28" t="s">
        <v>1171</v>
      </c>
      <c r="G45" s="28"/>
      <c r="H45" s="16"/>
      <c r="I45" s="28"/>
      <c r="J45" s="17"/>
      <c r="K45" s="76"/>
      <c r="L45" s="44"/>
      <c r="M45" s="71">
        <v>0</v>
      </c>
      <c r="N45" s="111"/>
      <c r="O45" s="119"/>
    </row>
    <row r="46" spans="2:15" ht="25.9" customHeight="1" x14ac:dyDescent="0.25">
      <c r="B46" s="24">
        <v>37622</v>
      </c>
      <c r="C46" s="2">
        <v>34</v>
      </c>
      <c r="D46" s="39" t="str">
        <f t="shared" si="0"/>
        <v>2003-01-01_34</v>
      </c>
      <c r="E46" s="62" t="s">
        <v>214</v>
      </c>
      <c r="F46" s="28" t="s">
        <v>1171</v>
      </c>
      <c r="G46" s="28"/>
      <c r="H46" s="16"/>
      <c r="I46" s="28"/>
      <c r="J46" s="17"/>
      <c r="K46" s="76"/>
      <c r="L46" s="44"/>
      <c r="M46" s="71">
        <v>0</v>
      </c>
      <c r="N46" s="111"/>
      <c r="O46" s="119"/>
    </row>
    <row r="47" spans="2:15" ht="25.9" customHeight="1" x14ac:dyDescent="0.25">
      <c r="B47" s="24">
        <v>37622</v>
      </c>
      <c r="C47" s="2">
        <v>35</v>
      </c>
      <c r="D47" s="39" t="str">
        <f t="shared" si="0"/>
        <v>2003-01-01_35</v>
      </c>
      <c r="E47" s="62" t="s">
        <v>215</v>
      </c>
      <c r="F47" s="28" t="s">
        <v>1171</v>
      </c>
      <c r="G47" s="28"/>
      <c r="H47" s="16"/>
      <c r="I47" s="28"/>
      <c r="J47" s="17"/>
      <c r="K47" s="76"/>
      <c r="L47" s="44"/>
      <c r="M47" s="71">
        <v>0</v>
      </c>
      <c r="N47" s="111"/>
      <c r="O47" s="119"/>
    </row>
    <row r="48" spans="2:15" ht="25.9" customHeight="1" x14ac:dyDescent="0.25">
      <c r="B48" s="24">
        <v>37622</v>
      </c>
      <c r="C48" s="2">
        <v>36</v>
      </c>
      <c r="D48" s="39" t="str">
        <f t="shared" si="0"/>
        <v>2003-01-01_36</v>
      </c>
      <c r="E48" s="62" t="s">
        <v>216</v>
      </c>
      <c r="F48" s="28" t="s">
        <v>1171</v>
      </c>
      <c r="G48" s="28"/>
      <c r="H48" s="16"/>
      <c r="I48" s="28"/>
      <c r="J48" s="17"/>
      <c r="K48" s="76"/>
      <c r="L48" s="44"/>
      <c r="M48" s="71">
        <v>0</v>
      </c>
      <c r="N48" s="111"/>
      <c r="O48" s="119"/>
    </row>
    <row r="49" spans="2:15" ht="25.9" customHeight="1" x14ac:dyDescent="0.25">
      <c r="B49" s="24">
        <v>37622</v>
      </c>
      <c r="C49" s="2">
        <v>37</v>
      </c>
      <c r="D49" s="39" t="str">
        <f t="shared" si="0"/>
        <v>2003-01-01_37</v>
      </c>
      <c r="E49" s="62" t="s">
        <v>217</v>
      </c>
      <c r="F49" s="28" t="s">
        <v>1171</v>
      </c>
      <c r="G49" s="28"/>
      <c r="H49" s="16"/>
      <c r="I49" s="28"/>
      <c r="J49" s="17"/>
      <c r="K49" s="76"/>
      <c r="L49" s="44"/>
      <c r="M49" s="71">
        <v>0</v>
      </c>
      <c r="N49" s="111"/>
      <c r="O49" s="119"/>
    </row>
    <row r="50" spans="2:15" ht="25.9" customHeight="1" x14ac:dyDescent="0.25">
      <c r="B50" s="24">
        <v>37622</v>
      </c>
      <c r="C50" s="2">
        <v>38</v>
      </c>
      <c r="D50" s="39" t="str">
        <f t="shared" si="0"/>
        <v>2003-01-01_38</v>
      </c>
      <c r="E50" s="62" t="s">
        <v>218</v>
      </c>
      <c r="F50" s="28" t="s">
        <v>1171</v>
      </c>
      <c r="G50" s="28"/>
      <c r="H50" s="16"/>
      <c r="I50" s="28"/>
      <c r="J50" s="17"/>
      <c r="K50" s="76"/>
      <c r="L50" s="44"/>
      <c r="M50" s="71">
        <v>0</v>
      </c>
      <c r="N50" s="111"/>
      <c r="O50" s="119"/>
    </row>
    <row r="51" spans="2:15" ht="25.9" customHeight="1" x14ac:dyDescent="0.25">
      <c r="B51" s="24">
        <v>37622</v>
      </c>
      <c r="C51" s="2">
        <v>39</v>
      </c>
      <c r="D51" s="39" t="str">
        <f t="shared" si="0"/>
        <v>2003-01-01_39</v>
      </c>
      <c r="E51" s="62" t="s">
        <v>219</v>
      </c>
      <c r="F51" s="28" t="s">
        <v>1171</v>
      </c>
      <c r="G51" s="28"/>
      <c r="H51" s="16"/>
      <c r="I51" s="28"/>
      <c r="J51" s="17"/>
      <c r="K51" s="76"/>
      <c r="L51" s="44"/>
      <c r="M51" s="71" t="s">
        <v>1240</v>
      </c>
      <c r="N51" s="111"/>
      <c r="O51" s="119"/>
    </row>
    <row r="52" spans="2:15" ht="25.9" customHeight="1" x14ac:dyDescent="0.25">
      <c r="B52" s="24">
        <v>37622</v>
      </c>
      <c r="C52" s="2">
        <v>40</v>
      </c>
      <c r="D52" s="39" t="str">
        <f t="shared" si="0"/>
        <v>2003-01-01_40</v>
      </c>
      <c r="E52" s="62" t="s">
        <v>220</v>
      </c>
      <c r="F52" s="28" t="s">
        <v>1171</v>
      </c>
      <c r="G52" s="28"/>
      <c r="H52" s="16"/>
      <c r="I52" s="28"/>
      <c r="J52" s="17"/>
      <c r="K52" s="76"/>
      <c r="L52" s="44"/>
      <c r="M52" s="71">
        <v>0</v>
      </c>
      <c r="N52" s="111"/>
      <c r="O52" s="119"/>
    </row>
    <row r="53" spans="2:15" ht="25.9" customHeight="1" x14ac:dyDescent="0.25">
      <c r="B53" s="34">
        <v>37987</v>
      </c>
      <c r="C53" s="2">
        <v>1</v>
      </c>
      <c r="D53" s="39" t="str">
        <f t="shared" si="0"/>
        <v>2004-01-01_01</v>
      </c>
      <c r="E53" s="61" t="s">
        <v>221</v>
      </c>
      <c r="F53" s="28" t="s">
        <v>1171</v>
      </c>
      <c r="G53" s="28"/>
      <c r="H53" s="16"/>
      <c r="I53" s="28" t="s">
        <v>1171</v>
      </c>
      <c r="J53" s="17"/>
      <c r="K53" s="76"/>
      <c r="L53" s="44"/>
      <c r="M53" s="71">
        <v>0</v>
      </c>
      <c r="N53" s="111"/>
      <c r="O53" s="119"/>
    </row>
    <row r="54" spans="2:15" ht="25.9" customHeight="1" x14ac:dyDescent="0.25">
      <c r="B54" s="24">
        <v>37987</v>
      </c>
      <c r="C54" s="2">
        <v>2</v>
      </c>
      <c r="D54" s="39" t="str">
        <f t="shared" si="0"/>
        <v>2004-01-01_02</v>
      </c>
      <c r="E54" s="62" t="s">
        <v>222</v>
      </c>
      <c r="F54" s="28" t="s">
        <v>1171</v>
      </c>
      <c r="G54" s="28"/>
      <c r="H54" s="16"/>
      <c r="I54" s="28" t="s">
        <v>1171</v>
      </c>
      <c r="J54" s="17"/>
      <c r="K54" s="76"/>
      <c r="L54" s="44"/>
      <c r="M54" s="71">
        <v>0</v>
      </c>
      <c r="N54" s="111"/>
      <c r="O54" s="119"/>
    </row>
    <row r="55" spans="2:15" ht="25.9" customHeight="1" x14ac:dyDescent="0.25">
      <c r="B55" s="24">
        <v>37987</v>
      </c>
      <c r="C55" s="2">
        <v>3</v>
      </c>
      <c r="D55" s="39" t="str">
        <f t="shared" si="0"/>
        <v>2004-01-01_03</v>
      </c>
      <c r="E55" s="62" t="s">
        <v>223</v>
      </c>
      <c r="F55" s="28" t="s">
        <v>1171</v>
      </c>
      <c r="G55" s="28"/>
      <c r="H55" s="16"/>
      <c r="I55" s="28" t="s">
        <v>1171</v>
      </c>
      <c r="J55" s="17"/>
      <c r="K55" s="76"/>
      <c r="L55" s="44"/>
      <c r="M55" s="71">
        <v>0</v>
      </c>
      <c r="N55" s="111"/>
      <c r="O55" s="119"/>
    </row>
    <row r="56" spans="2:15" ht="25.9" customHeight="1" x14ac:dyDescent="0.25">
      <c r="B56" s="24">
        <v>37987</v>
      </c>
      <c r="C56" s="2">
        <v>4</v>
      </c>
      <c r="D56" s="39" t="str">
        <f t="shared" si="0"/>
        <v>2004-01-01_04</v>
      </c>
      <c r="E56" s="62" t="s">
        <v>224</v>
      </c>
      <c r="F56" s="28" t="s">
        <v>1171</v>
      </c>
      <c r="G56" s="28"/>
      <c r="H56" s="16"/>
      <c r="I56" s="28" t="s">
        <v>1171</v>
      </c>
      <c r="J56" s="17"/>
      <c r="K56" s="76"/>
      <c r="L56" s="44"/>
      <c r="M56" s="71">
        <v>0</v>
      </c>
      <c r="N56" s="111"/>
      <c r="O56" s="119"/>
    </row>
    <row r="57" spans="2:15" ht="25.9" customHeight="1" x14ac:dyDescent="0.25">
      <c r="B57" s="24">
        <v>37987</v>
      </c>
      <c r="C57" s="2">
        <v>5</v>
      </c>
      <c r="D57" s="39" t="str">
        <f t="shared" si="0"/>
        <v>2004-01-01_05</v>
      </c>
      <c r="E57" s="62" t="s">
        <v>225</v>
      </c>
      <c r="F57" s="28" t="s">
        <v>1171</v>
      </c>
      <c r="G57" s="28"/>
      <c r="H57" s="16"/>
      <c r="I57" s="28" t="s">
        <v>1171</v>
      </c>
      <c r="J57" s="17"/>
      <c r="K57" s="76"/>
      <c r="L57" s="44"/>
      <c r="M57" s="71">
        <v>0</v>
      </c>
      <c r="N57" s="111"/>
      <c r="O57" s="119"/>
    </row>
    <row r="58" spans="2:15" ht="25.9" customHeight="1" x14ac:dyDescent="0.25">
      <c r="B58" s="24">
        <v>37987</v>
      </c>
      <c r="C58" s="2">
        <v>6</v>
      </c>
      <c r="D58" s="39" t="str">
        <f t="shared" si="0"/>
        <v>2004-01-01_06</v>
      </c>
      <c r="E58" s="62" t="s">
        <v>226</v>
      </c>
      <c r="F58" s="28" t="s">
        <v>1171</v>
      </c>
      <c r="G58" s="28"/>
      <c r="H58" s="16"/>
      <c r="I58" s="28" t="s">
        <v>1171</v>
      </c>
      <c r="J58" s="17"/>
      <c r="K58" s="76"/>
      <c r="L58" s="44"/>
      <c r="M58" s="71">
        <v>0</v>
      </c>
      <c r="N58" s="111"/>
      <c r="O58" s="119"/>
    </row>
    <row r="59" spans="2:15" ht="25.9" customHeight="1" x14ac:dyDescent="0.25">
      <c r="B59" s="24">
        <v>37987</v>
      </c>
      <c r="C59" s="2">
        <v>7</v>
      </c>
      <c r="D59" s="39" t="str">
        <f t="shared" si="0"/>
        <v>2004-01-01_07</v>
      </c>
      <c r="E59" s="62" t="s">
        <v>227</v>
      </c>
      <c r="F59" s="28" t="s">
        <v>1171</v>
      </c>
      <c r="G59" s="28"/>
      <c r="H59" s="16"/>
      <c r="I59" s="28" t="s">
        <v>1171</v>
      </c>
      <c r="J59" s="17"/>
      <c r="K59" s="76"/>
      <c r="L59" s="44"/>
      <c r="M59" s="71">
        <v>0</v>
      </c>
      <c r="N59" s="111"/>
      <c r="O59" s="119"/>
    </row>
    <row r="60" spans="2:15" ht="25.9" customHeight="1" x14ac:dyDescent="0.25">
      <c r="B60" s="24">
        <v>37987</v>
      </c>
      <c r="C60" s="2">
        <v>8</v>
      </c>
      <c r="D60" s="39" t="str">
        <f t="shared" si="0"/>
        <v>2004-01-01_08</v>
      </c>
      <c r="E60" s="62" t="s">
        <v>228</v>
      </c>
      <c r="F60" s="28" t="s">
        <v>1171</v>
      </c>
      <c r="G60" s="28"/>
      <c r="H60" s="16"/>
      <c r="I60" s="28" t="s">
        <v>1171</v>
      </c>
      <c r="J60" s="17"/>
      <c r="K60" s="76"/>
      <c r="L60" s="44"/>
      <c r="M60" s="71">
        <v>0</v>
      </c>
      <c r="N60" s="111"/>
      <c r="O60" s="119"/>
    </row>
    <row r="61" spans="2:15" ht="25.9" customHeight="1" x14ac:dyDescent="0.25">
      <c r="B61" s="24">
        <v>37987</v>
      </c>
      <c r="C61" s="2">
        <v>9</v>
      </c>
      <c r="D61" s="39" t="str">
        <f t="shared" si="0"/>
        <v>2004-01-01_09</v>
      </c>
      <c r="E61" s="62" t="s">
        <v>229</v>
      </c>
      <c r="F61" s="28" t="s">
        <v>1171</v>
      </c>
      <c r="G61" s="28"/>
      <c r="H61" s="16"/>
      <c r="I61" s="28" t="s">
        <v>1171</v>
      </c>
      <c r="J61" s="17"/>
      <c r="K61" s="76"/>
      <c r="L61" s="44"/>
      <c r="M61" s="71">
        <v>0</v>
      </c>
      <c r="N61" s="111"/>
      <c r="O61" s="119"/>
    </row>
    <row r="62" spans="2:15" ht="25.9" customHeight="1" x14ac:dyDescent="0.25">
      <c r="B62" s="24">
        <v>37987</v>
      </c>
      <c r="C62" s="2">
        <v>10</v>
      </c>
      <c r="D62" s="39" t="str">
        <f t="shared" si="0"/>
        <v>2004-01-01_10</v>
      </c>
      <c r="E62" s="62" t="s">
        <v>230</v>
      </c>
      <c r="F62" s="28" t="s">
        <v>1171</v>
      </c>
      <c r="G62" s="28"/>
      <c r="H62" s="16"/>
      <c r="I62" s="28" t="s">
        <v>1171</v>
      </c>
      <c r="J62" s="17"/>
      <c r="K62" s="76"/>
      <c r="L62" s="44"/>
      <c r="M62" s="71">
        <v>0</v>
      </c>
      <c r="N62" s="111"/>
      <c r="O62" s="119"/>
    </row>
    <row r="63" spans="2:15" ht="25.9" customHeight="1" x14ac:dyDescent="0.25">
      <c r="B63" s="24">
        <v>37987</v>
      </c>
      <c r="C63" s="2">
        <v>11</v>
      </c>
      <c r="D63" s="39" t="str">
        <f t="shared" si="0"/>
        <v>2004-01-01_11</v>
      </c>
      <c r="E63" s="62" t="s">
        <v>231</v>
      </c>
      <c r="F63" s="28" t="s">
        <v>1171</v>
      </c>
      <c r="G63" s="28"/>
      <c r="H63" s="16"/>
      <c r="I63" s="28" t="s">
        <v>1171</v>
      </c>
      <c r="J63" s="17"/>
      <c r="K63" s="76"/>
      <c r="L63" s="44"/>
      <c r="M63" s="71">
        <v>0</v>
      </c>
      <c r="N63" s="111"/>
      <c r="O63" s="119"/>
    </row>
    <row r="64" spans="2:15" ht="25.9" customHeight="1" x14ac:dyDescent="0.25">
      <c r="B64" s="24">
        <v>37987</v>
      </c>
      <c r="C64" s="2">
        <v>12</v>
      </c>
      <c r="D64" s="39" t="str">
        <f t="shared" si="0"/>
        <v>2004-01-01_12</v>
      </c>
      <c r="E64" s="62" t="s">
        <v>232</v>
      </c>
      <c r="F64" s="28" t="s">
        <v>1171</v>
      </c>
      <c r="G64" s="28"/>
      <c r="H64" s="16"/>
      <c r="I64" s="28" t="s">
        <v>1171</v>
      </c>
      <c r="J64" s="17"/>
      <c r="K64" s="76"/>
      <c r="L64" s="44"/>
      <c r="M64" s="71">
        <v>0</v>
      </c>
      <c r="N64" s="111"/>
      <c r="O64" s="119"/>
    </row>
    <row r="65" spans="2:15" ht="25.9" customHeight="1" x14ac:dyDescent="0.25">
      <c r="B65" s="24">
        <v>37987</v>
      </c>
      <c r="C65" s="2">
        <v>13</v>
      </c>
      <c r="D65" s="39" t="str">
        <f t="shared" si="0"/>
        <v>2004-01-01_13</v>
      </c>
      <c r="E65" s="62" t="s">
        <v>233</v>
      </c>
      <c r="F65" s="28" t="s">
        <v>1171</v>
      </c>
      <c r="G65" s="28"/>
      <c r="H65" s="16"/>
      <c r="I65" s="28" t="s">
        <v>1171</v>
      </c>
      <c r="J65" s="17"/>
      <c r="K65" s="76"/>
      <c r="L65" s="44"/>
      <c r="M65" s="71">
        <v>0</v>
      </c>
      <c r="N65" s="111"/>
      <c r="O65" s="119"/>
    </row>
    <row r="66" spans="2:15" ht="25.9" customHeight="1" x14ac:dyDescent="0.25">
      <c r="B66" s="24">
        <v>37987</v>
      </c>
      <c r="C66" s="2">
        <v>14</v>
      </c>
      <c r="D66" s="39" t="str">
        <f t="shared" ref="D66:D129" si="1">YEAR(B66)&amp;"-"&amp;(IF(MONTH(B66)&lt;10,"0"&amp;MONTH(B66),MONTH(B66))&amp;"-"&amp;(IF(DAY(B66)&lt;10,"0"&amp;DAY(B66),DAY(B66))))&amp;"_"&amp;(IF(LEN(C66)=1,"0"&amp;C66,C66))</f>
        <v>2004-01-01_14</v>
      </c>
      <c r="E66" s="62" t="s">
        <v>234</v>
      </c>
      <c r="F66" s="28" t="s">
        <v>1171</v>
      </c>
      <c r="G66" s="28"/>
      <c r="H66" s="16"/>
      <c r="I66" s="28" t="s">
        <v>1171</v>
      </c>
      <c r="J66" s="17"/>
      <c r="K66" s="76"/>
      <c r="L66" s="44"/>
      <c r="M66" s="71">
        <v>0</v>
      </c>
      <c r="N66" s="111"/>
      <c r="O66" s="119"/>
    </row>
    <row r="67" spans="2:15" ht="25.9" customHeight="1" x14ac:dyDescent="0.25">
      <c r="B67" s="24">
        <v>37987</v>
      </c>
      <c r="C67" s="2">
        <v>15</v>
      </c>
      <c r="D67" s="39" t="str">
        <f t="shared" si="1"/>
        <v>2004-01-01_15</v>
      </c>
      <c r="E67" s="62" t="s">
        <v>235</v>
      </c>
      <c r="F67" s="28" t="s">
        <v>1171</v>
      </c>
      <c r="G67" s="28"/>
      <c r="H67" s="16"/>
      <c r="I67" s="28" t="s">
        <v>1171</v>
      </c>
      <c r="J67" s="17"/>
      <c r="K67" s="76"/>
      <c r="L67" s="44"/>
      <c r="M67" s="71">
        <v>0</v>
      </c>
      <c r="N67" s="111"/>
      <c r="O67" s="119"/>
    </row>
    <row r="68" spans="2:15" ht="25.9" customHeight="1" x14ac:dyDescent="0.25">
      <c r="B68" s="24">
        <v>37987</v>
      </c>
      <c r="C68" s="2">
        <v>16</v>
      </c>
      <c r="D68" s="39" t="str">
        <f t="shared" si="1"/>
        <v>2004-01-01_16</v>
      </c>
      <c r="E68" s="62" t="s">
        <v>236</v>
      </c>
      <c r="F68" s="28" t="s">
        <v>1171</v>
      </c>
      <c r="G68" s="28"/>
      <c r="H68" s="16"/>
      <c r="I68" s="28" t="s">
        <v>1171</v>
      </c>
      <c r="J68" s="17" t="s">
        <v>1221</v>
      </c>
      <c r="K68" s="76"/>
      <c r="L68" s="44"/>
      <c r="M68" s="71" t="s">
        <v>1269</v>
      </c>
      <c r="N68" s="111"/>
      <c r="O68" s="119"/>
    </row>
    <row r="69" spans="2:15" ht="25.9" customHeight="1" x14ac:dyDescent="0.25">
      <c r="B69" s="24">
        <v>37987</v>
      </c>
      <c r="C69" s="2">
        <v>17</v>
      </c>
      <c r="D69" s="39" t="str">
        <f t="shared" si="1"/>
        <v>2004-01-01_17</v>
      </c>
      <c r="E69" s="62" t="s">
        <v>237</v>
      </c>
      <c r="F69" s="28" t="s">
        <v>1171</v>
      </c>
      <c r="G69" s="28"/>
      <c r="H69" s="16"/>
      <c r="I69" s="28" t="s">
        <v>1171</v>
      </c>
      <c r="J69" s="17"/>
      <c r="K69" s="76"/>
      <c r="L69" s="44"/>
      <c r="M69" s="71">
        <v>0</v>
      </c>
      <c r="N69" s="111"/>
      <c r="O69" s="119"/>
    </row>
    <row r="70" spans="2:15" ht="25.9" customHeight="1" x14ac:dyDescent="0.25">
      <c r="B70" s="24">
        <v>37987</v>
      </c>
      <c r="C70" s="2">
        <v>18</v>
      </c>
      <c r="D70" s="39" t="str">
        <f t="shared" si="1"/>
        <v>2004-01-01_18</v>
      </c>
      <c r="E70" s="62" t="s">
        <v>238</v>
      </c>
      <c r="F70" s="28" t="s">
        <v>1171</v>
      </c>
      <c r="G70" s="28"/>
      <c r="H70" s="16"/>
      <c r="I70" s="28" t="s">
        <v>1171</v>
      </c>
      <c r="J70" s="17"/>
      <c r="K70" s="76"/>
      <c r="L70" s="44"/>
      <c r="M70" s="71">
        <v>0</v>
      </c>
      <c r="N70" s="111"/>
      <c r="O70" s="119"/>
    </row>
    <row r="71" spans="2:15" ht="25.9" customHeight="1" x14ac:dyDescent="0.25">
      <c r="B71" s="24">
        <v>37987</v>
      </c>
      <c r="C71" s="2">
        <v>19</v>
      </c>
      <c r="D71" s="39" t="str">
        <f t="shared" si="1"/>
        <v>2004-01-01_19</v>
      </c>
      <c r="E71" s="62" t="s">
        <v>239</v>
      </c>
      <c r="F71" s="28" t="s">
        <v>1171</v>
      </c>
      <c r="G71" s="28"/>
      <c r="H71" s="16"/>
      <c r="I71" s="28" t="s">
        <v>1171</v>
      </c>
      <c r="J71" s="17"/>
      <c r="K71" s="76"/>
      <c r="L71" s="44"/>
      <c r="M71" s="71">
        <v>0</v>
      </c>
      <c r="N71" s="111"/>
      <c r="O71" s="119"/>
    </row>
    <row r="72" spans="2:15" ht="25.9" customHeight="1" x14ac:dyDescent="0.25">
      <c r="B72" s="24">
        <v>37987</v>
      </c>
      <c r="C72" s="2">
        <v>20</v>
      </c>
      <c r="D72" s="39" t="str">
        <f t="shared" si="1"/>
        <v>2004-01-01_20</v>
      </c>
      <c r="E72" s="62" t="s">
        <v>240</v>
      </c>
      <c r="F72" s="28" t="s">
        <v>1171</v>
      </c>
      <c r="G72" s="28"/>
      <c r="H72" s="16"/>
      <c r="I72" s="28" t="s">
        <v>1171</v>
      </c>
      <c r="J72" s="17" t="s">
        <v>1221</v>
      </c>
      <c r="K72" s="76"/>
      <c r="L72" s="44"/>
      <c r="M72" s="71" t="s">
        <v>1269</v>
      </c>
      <c r="N72" s="111"/>
      <c r="O72" s="119"/>
    </row>
    <row r="73" spans="2:15" ht="25.9" customHeight="1" x14ac:dyDescent="0.25">
      <c r="B73" s="24">
        <v>37987</v>
      </c>
      <c r="C73" s="2">
        <v>21</v>
      </c>
      <c r="D73" s="39" t="str">
        <f t="shared" si="1"/>
        <v>2004-01-01_21</v>
      </c>
      <c r="E73" s="62" t="s">
        <v>241</v>
      </c>
      <c r="F73" s="28" t="s">
        <v>1171</v>
      </c>
      <c r="G73" s="28"/>
      <c r="H73" s="16"/>
      <c r="I73" s="28" t="s">
        <v>1171</v>
      </c>
      <c r="J73" s="17"/>
      <c r="K73" s="76"/>
      <c r="L73" s="44"/>
      <c r="M73" s="71">
        <v>0</v>
      </c>
      <c r="N73" s="111"/>
      <c r="O73" s="119"/>
    </row>
    <row r="74" spans="2:15" ht="25.9" customHeight="1" x14ac:dyDescent="0.25">
      <c r="B74" s="24">
        <v>37987</v>
      </c>
      <c r="C74" s="2">
        <v>22</v>
      </c>
      <c r="D74" s="39" t="str">
        <f t="shared" si="1"/>
        <v>2004-01-01_22</v>
      </c>
      <c r="E74" s="62" t="s">
        <v>242</v>
      </c>
      <c r="F74" s="28" t="s">
        <v>1171</v>
      </c>
      <c r="G74" s="28"/>
      <c r="H74" s="16"/>
      <c r="I74" s="28" t="s">
        <v>1171</v>
      </c>
      <c r="J74" s="17"/>
      <c r="K74" s="76"/>
      <c r="L74" s="44"/>
      <c r="M74" s="71" t="s">
        <v>1278</v>
      </c>
      <c r="N74" s="111"/>
      <c r="O74" s="119"/>
    </row>
    <row r="75" spans="2:15" ht="25.9" customHeight="1" x14ac:dyDescent="0.25">
      <c r="B75" s="24">
        <v>37987</v>
      </c>
      <c r="C75" s="2">
        <v>23</v>
      </c>
      <c r="D75" s="39" t="str">
        <f t="shared" si="1"/>
        <v>2004-01-01_23</v>
      </c>
      <c r="E75" s="62" t="s">
        <v>243</v>
      </c>
      <c r="F75" s="28" t="s">
        <v>1171</v>
      </c>
      <c r="G75" s="28"/>
      <c r="H75" s="16"/>
      <c r="I75" s="28" t="s">
        <v>1171</v>
      </c>
      <c r="J75" s="17"/>
      <c r="K75" s="76"/>
      <c r="L75" s="44"/>
      <c r="M75" s="71">
        <v>0</v>
      </c>
      <c r="N75" s="111"/>
      <c r="O75" s="119"/>
    </row>
    <row r="76" spans="2:15" ht="25.9" customHeight="1" x14ac:dyDescent="0.25">
      <c r="B76" s="24">
        <v>37987</v>
      </c>
      <c r="C76" s="2">
        <v>24</v>
      </c>
      <c r="D76" s="39" t="str">
        <f t="shared" si="1"/>
        <v>2004-01-01_24</v>
      </c>
      <c r="E76" s="62" t="s">
        <v>244</v>
      </c>
      <c r="F76" s="28" t="s">
        <v>1171</v>
      </c>
      <c r="G76" s="28"/>
      <c r="H76" s="16"/>
      <c r="I76" s="28" t="s">
        <v>1171</v>
      </c>
      <c r="J76" s="17"/>
      <c r="K76" s="76"/>
      <c r="L76" s="44"/>
      <c r="M76" s="71" t="s">
        <v>1278</v>
      </c>
      <c r="N76" s="111"/>
      <c r="O76" s="119"/>
    </row>
    <row r="77" spans="2:15" ht="25.9" customHeight="1" x14ac:dyDescent="0.25">
      <c r="B77" s="24">
        <v>37987</v>
      </c>
      <c r="C77" s="2">
        <v>25</v>
      </c>
      <c r="D77" s="39" t="str">
        <f t="shared" si="1"/>
        <v>2004-01-01_25</v>
      </c>
      <c r="E77" s="62" t="s">
        <v>245</v>
      </c>
      <c r="F77" s="28" t="s">
        <v>1171</v>
      </c>
      <c r="G77" s="28"/>
      <c r="H77" s="16"/>
      <c r="I77" s="28" t="s">
        <v>1171</v>
      </c>
      <c r="J77" s="17"/>
      <c r="K77" s="76"/>
      <c r="L77" s="44"/>
      <c r="M77" s="71" t="s">
        <v>1281</v>
      </c>
      <c r="N77" s="111"/>
      <c r="O77" s="119"/>
    </row>
    <row r="78" spans="2:15" ht="25.9" customHeight="1" x14ac:dyDescent="0.25">
      <c r="B78" s="24">
        <v>37987</v>
      </c>
      <c r="C78" s="2">
        <v>26</v>
      </c>
      <c r="D78" s="39" t="str">
        <f t="shared" si="1"/>
        <v>2004-01-01_26</v>
      </c>
      <c r="E78" s="62" t="s">
        <v>246</v>
      </c>
      <c r="F78" s="28" t="s">
        <v>1171</v>
      </c>
      <c r="G78" s="28"/>
      <c r="H78" s="16"/>
      <c r="I78" s="28" t="s">
        <v>1171</v>
      </c>
      <c r="J78" s="17"/>
      <c r="K78" s="76"/>
      <c r="L78" s="44"/>
      <c r="M78" s="71">
        <v>0</v>
      </c>
      <c r="N78" s="111"/>
      <c r="O78" s="119"/>
    </row>
    <row r="79" spans="2:15" ht="25.9" customHeight="1" x14ac:dyDescent="0.25">
      <c r="B79" s="24">
        <v>37987</v>
      </c>
      <c r="C79" s="2">
        <v>27</v>
      </c>
      <c r="D79" s="39" t="str">
        <f t="shared" si="1"/>
        <v>2004-01-01_27</v>
      </c>
      <c r="E79" s="62" t="s">
        <v>247</v>
      </c>
      <c r="F79" s="28" t="s">
        <v>1171</v>
      </c>
      <c r="G79" s="28"/>
      <c r="H79" s="16"/>
      <c r="I79" s="28" t="s">
        <v>1171</v>
      </c>
      <c r="J79" s="17" t="s">
        <v>1221</v>
      </c>
      <c r="K79" s="76"/>
      <c r="L79" s="44"/>
      <c r="M79" s="71" t="s">
        <v>1269</v>
      </c>
      <c r="N79" s="111"/>
      <c r="O79" s="119"/>
    </row>
    <row r="80" spans="2:15" ht="25.9" customHeight="1" x14ac:dyDescent="0.25">
      <c r="B80" s="24">
        <v>37987</v>
      </c>
      <c r="C80" s="2">
        <v>28</v>
      </c>
      <c r="D80" s="39" t="str">
        <f t="shared" si="1"/>
        <v>2004-01-01_28</v>
      </c>
      <c r="E80" s="62" t="s">
        <v>248</v>
      </c>
      <c r="F80" s="28" t="s">
        <v>1171</v>
      </c>
      <c r="G80" s="28"/>
      <c r="H80" s="16"/>
      <c r="I80" s="28" t="s">
        <v>1171</v>
      </c>
      <c r="J80" s="17"/>
      <c r="K80" s="76"/>
      <c r="L80" s="44"/>
      <c r="M80" s="71" t="s">
        <v>1240</v>
      </c>
      <c r="N80" s="111"/>
      <c r="O80" s="119"/>
    </row>
    <row r="81" spans="2:15" ht="25.9" customHeight="1" x14ac:dyDescent="0.25">
      <c r="B81" s="24">
        <v>37987</v>
      </c>
      <c r="C81" s="2">
        <v>29</v>
      </c>
      <c r="D81" s="39" t="str">
        <f t="shared" si="1"/>
        <v>2004-01-01_29</v>
      </c>
      <c r="E81" s="62" t="s">
        <v>249</v>
      </c>
      <c r="F81" s="28" t="s">
        <v>1171</v>
      </c>
      <c r="G81" s="28"/>
      <c r="H81" s="16"/>
      <c r="I81" s="28" t="s">
        <v>1171</v>
      </c>
      <c r="J81" s="17"/>
      <c r="K81" s="76"/>
      <c r="L81" s="44"/>
      <c r="M81" s="71">
        <v>0</v>
      </c>
      <c r="N81" s="111"/>
      <c r="O81" s="119"/>
    </row>
    <row r="82" spans="2:15" ht="25.9" customHeight="1" x14ac:dyDescent="0.25">
      <c r="B82" s="24">
        <v>37987</v>
      </c>
      <c r="C82" s="2">
        <v>30</v>
      </c>
      <c r="D82" s="39" t="str">
        <f t="shared" si="1"/>
        <v>2004-01-01_30</v>
      </c>
      <c r="E82" s="62" t="s">
        <v>250</v>
      </c>
      <c r="F82" s="28" t="s">
        <v>1171</v>
      </c>
      <c r="G82" s="28"/>
      <c r="H82" s="16"/>
      <c r="I82" s="28" t="s">
        <v>1171</v>
      </c>
      <c r="J82" s="17"/>
      <c r="K82" s="76"/>
      <c r="L82" s="44"/>
      <c r="M82" s="71">
        <v>0</v>
      </c>
      <c r="N82" s="111"/>
      <c r="O82" s="119"/>
    </row>
    <row r="83" spans="2:15" ht="25.9" customHeight="1" x14ac:dyDescent="0.25">
      <c r="B83" s="24">
        <v>37987</v>
      </c>
      <c r="C83" s="2">
        <v>31</v>
      </c>
      <c r="D83" s="39" t="str">
        <f t="shared" si="1"/>
        <v>2004-01-01_31</v>
      </c>
      <c r="E83" s="62" t="s">
        <v>251</v>
      </c>
      <c r="F83" s="28" t="s">
        <v>1171</v>
      </c>
      <c r="G83" s="28"/>
      <c r="H83" s="16"/>
      <c r="I83" s="28" t="s">
        <v>1171</v>
      </c>
      <c r="J83" s="17"/>
      <c r="K83" s="76"/>
      <c r="L83" s="44"/>
      <c r="M83" s="71" t="s">
        <v>1209</v>
      </c>
      <c r="N83" s="111"/>
      <c r="O83" s="119"/>
    </row>
    <row r="84" spans="2:15" ht="25.9" customHeight="1" x14ac:dyDescent="0.25">
      <c r="B84" s="24">
        <v>37987</v>
      </c>
      <c r="C84" s="2">
        <v>32</v>
      </c>
      <c r="D84" s="39" t="str">
        <f t="shared" si="1"/>
        <v>2004-01-01_32</v>
      </c>
      <c r="E84" s="62" t="s">
        <v>252</v>
      </c>
      <c r="F84" s="28" t="s">
        <v>1171</v>
      </c>
      <c r="G84" s="28"/>
      <c r="H84" s="16"/>
      <c r="I84" s="28" t="s">
        <v>1171</v>
      </c>
      <c r="J84" s="17"/>
      <c r="K84" s="76"/>
      <c r="L84" s="44"/>
      <c r="M84" s="71">
        <v>0</v>
      </c>
      <c r="N84" s="111"/>
      <c r="O84" s="119"/>
    </row>
    <row r="85" spans="2:15" ht="25.9" customHeight="1" x14ac:dyDescent="0.25">
      <c r="B85" s="24">
        <v>37987</v>
      </c>
      <c r="C85" s="2">
        <v>33</v>
      </c>
      <c r="D85" s="39" t="str">
        <f t="shared" si="1"/>
        <v>2004-01-01_33</v>
      </c>
      <c r="E85" s="62" t="s">
        <v>253</v>
      </c>
      <c r="F85" s="28" t="s">
        <v>1171</v>
      </c>
      <c r="G85" s="28"/>
      <c r="H85" s="16"/>
      <c r="I85" s="28" t="s">
        <v>1171</v>
      </c>
      <c r="J85" s="17" t="s">
        <v>1221</v>
      </c>
      <c r="K85" s="76"/>
      <c r="L85" s="44"/>
      <c r="M85" s="71" t="s">
        <v>1269</v>
      </c>
      <c r="N85" s="111"/>
      <c r="O85" s="119"/>
    </row>
    <row r="86" spans="2:15" ht="25.9" customHeight="1" x14ac:dyDescent="0.25">
      <c r="B86" s="24">
        <v>37987</v>
      </c>
      <c r="C86" s="2">
        <v>34</v>
      </c>
      <c r="D86" s="39" t="str">
        <f t="shared" si="1"/>
        <v>2004-01-01_34</v>
      </c>
      <c r="E86" s="62" t="s">
        <v>254</v>
      </c>
      <c r="F86" s="28" t="s">
        <v>1171</v>
      </c>
      <c r="G86" s="28"/>
      <c r="H86" s="16"/>
      <c r="I86" s="28" t="s">
        <v>1171</v>
      </c>
      <c r="J86" s="17" t="s">
        <v>1221</v>
      </c>
      <c r="K86" s="76"/>
      <c r="L86" s="44"/>
      <c r="M86" s="71" t="s">
        <v>1269</v>
      </c>
      <c r="N86" s="111"/>
      <c r="O86" s="119"/>
    </row>
    <row r="87" spans="2:15" ht="25.9" customHeight="1" x14ac:dyDescent="0.25">
      <c r="B87" s="24">
        <v>37987</v>
      </c>
      <c r="C87" s="2">
        <v>35</v>
      </c>
      <c r="D87" s="39" t="str">
        <f t="shared" si="1"/>
        <v>2004-01-01_35</v>
      </c>
      <c r="E87" s="62" t="s">
        <v>255</v>
      </c>
      <c r="F87" s="28" t="s">
        <v>1171</v>
      </c>
      <c r="G87" s="28"/>
      <c r="H87" s="16"/>
      <c r="I87" s="28" t="s">
        <v>1171</v>
      </c>
      <c r="J87" s="17" t="s">
        <v>1221</v>
      </c>
      <c r="K87" s="76"/>
      <c r="L87" s="44"/>
      <c r="M87" s="71" t="s">
        <v>1269</v>
      </c>
      <c r="N87" s="111"/>
      <c r="O87" s="119"/>
    </row>
    <row r="88" spans="2:15" ht="25.9" customHeight="1" x14ac:dyDescent="0.25">
      <c r="B88" s="24">
        <v>37987</v>
      </c>
      <c r="C88" s="2">
        <v>36</v>
      </c>
      <c r="D88" s="39" t="str">
        <f t="shared" si="1"/>
        <v>2004-01-01_36</v>
      </c>
      <c r="E88" s="62" t="s">
        <v>256</v>
      </c>
      <c r="F88" s="28" t="s">
        <v>1171</v>
      </c>
      <c r="G88" s="28"/>
      <c r="H88" s="16"/>
      <c r="I88" s="28" t="s">
        <v>1171</v>
      </c>
      <c r="J88" s="17"/>
      <c r="K88" s="76"/>
      <c r="L88" s="44"/>
      <c r="M88" s="71" t="s">
        <v>1217</v>
      </c>
      <c r="N88" s="111"/>
      <c r="O88" s="119"/>
    </row>
    <row r="89" spans="2:15" ht="25.9" customHeight="1" x14ac:dyDescent="0.25">
      <c r="B89" s="24">
        <v>38047</v>
      </c>
      <c r="C89" s="2">
        <v>1</v>
      </c>
      <c r="D89" s="39" t="str">
        <f t="shared" si="1"/>
        <v>2004-03-01_01</v>
      </c>
      <c r="E89" s="62" t="s">
        <v>257</v>
      </c>
      <c r="F89" s="28" t="s">
        <v>1171</v>
      </c>
      <c r="G89" s="28"/>
      <c r="H89" s="16"/>
      <c r="I89" s="28" t="s">
        <v>1171</v>
      </c>
      <c r="J89" s="17"/>
      <c r="K89" s="76"/>
      <c r="L89" s="44"/>
      <c r="M89" s="71">
        <v>0</v>
      </c>
      <c r="N89" s="111"/>
      <c r="O89" s="119"/>
    </row>
    <row r="90" spans="2:15" ht="25.9" customHeight="1" x14ac:dyDescent="0.25">
      <c r="B90" s="24">
        <v>38047</v>
      </c>
      <c r="C90" s="2">
        <v>2</v>
      </c>
      <c r="D90" s="39" t="str">
        <f t="shared" si="1"/>
        <v>2004-03-01_02</v>
      </c>
      <c r="E90" s="62" t="s">
        <v>258</v>
      </c>
      <c r="F90" s="28" t="s">
        <v>1171</v>
      </c>
      <c r="G90" s="28"/>
      <c r="H90" s="16"/>
      <c r="I90" s="28" t="s">
        <v>1171</v>
      </c>
      <c r="J90" s="17"/>
      <c r="K90" s="76"/>
      <c r="L90" s="44"/>
      <c r="M90" s="71">
        <v>0</v>
      </c>
      <c r="N90" s="111"/>
      <c r="O90" s="119"/>
    </row>
    <row r="91" spans="2:15" ht="25.9" customHeight="1" x14ac:dyDescent="0.25">
      <c r="B91" s="24">
        <v>38047</v>
      </c>
      <c r="C91" s="2">
        <v>3</v>
      </c>
      <c r="D91" s="39" t="str">
        <f t="shared" si="1"/>
        <v>2004-03-01_03</v>
      </c>
      <c r="E91" s="62" t="s">
        <v>259</v>
      </c>
      <c r="F91" s="28" t="s">
        <v>1171</v>
      </c>
      <c r="G91" s="28"/>
      <c r="H91" s="16"/>
      <c r="I91" s="28" t="s">
        <v>1171</v>
      </c>
      <c r="J91" s="17"/>
      <c r="K91" s="76"/>
      <c r="L91" s="44"/>
      <c r="M91" s="71">
        <v>0</v>
      </c>
      <c r="N91" s="111"/>
      <c r="O91" s="119"/>
    </row>
    <row r="92" spans="2:15" ht="25.9" customHeight="1" x14ac:dyDescent="0.25">
      <c r="B92" s="24">
        <v>38047</v>
      </c>
      <c r="C92" s="2">
        <v>4</v>
      </c>
      <c r="D92" s="39" t="str">
        <f t="shared" si="1"/>
        <v>2004-03-01_04</v>
      </c>
      <c r="E92" s="62" t="s">
        <v>260</v>
      </c>
      <c r="F92" s="28" t="s">
        <v>1171</v>
      </c>
      <c r="G92" s="28"/>
      <c r="H92" s="16"/>
      <c r="I92" s="28" t="s">
        <v>1171</v>
      </c>
      <c r="J92" s="17"/>
      <c r="K92" s="76"/>
      <c r="L92" s="44"/>
      <c r="M92" s="71">
        <v>0</v>
      </c>
      <c r="N92" s="111"/>
      <c r="O92" s="119"/>
    </row>
    <row r="93" spans="2:15" ht="25.9" customHeight="1" x14ac:dyDescent="0.25">
      <c r="B93" s="24">
        <v>38047</v>
      </c>
      <c r="C93" s="2">
        <v>5</v>
      </c>
      <c r="D93" s="39" t="str">
        <f t="shared" si="1"/>
        <v>2004-03-01_05</v>
      </c>
      <c r="E93" s="62" t="s">
        <v>261</v>
      </c>
      <c r="F93" s="28" t="s">
        <v>1171</v>
      </c>
      <c r="G93" s="28"/>
      <c r="H93" s="16"/>
      <c r="I93" s="28" t="s">
        <v>1171</v>
      </c>
      <c r="J93" s="17"/>
      <c r="K93" s="76"/>
      <c r="L93" s="44"/>
      <c r="M93" s="71">
        <v>0</v>
      </c>
      <c r="N93" s="111"/>
      <c r="O93" s="119"/>
    </row>
    <row r="94" spans="2:15" ht="25.9" customHeight="1" x14ac:dyDescent="0.25">
      <c r="B94" s="24">
        <v>38047</v>
      </c>
      <c r="C94" s="2">
        <v>6</v>
      </c>
      <c r="D94" s="39" t="str">
        <f t="shared" si="1"/>
        <v>2004-03-01_06</v>
      </c>
      <c r="E94" s="62" t="s">
        <v>262</v>
      </c>
      <c r="F94" s="28" t="s">
        <v>1171</v>
      </c>
      <c r="G94" s="28"/>
      <c r="H94" s="16"/>
      <c r="I94" s="28" t="s">
        <v>1171</v>
      </c>
      <c r="J94" s="17"/>
      <c r="K94" s="76"/>
      <c r="L94" s="44"/>
      <c r="M94" s="71">
        <v>0</v>
      </c>
      <c r="N94" s="111"/>
      <c r="O94" s="119"/>
    </row>
    <row r="95" spans="2:15" ht="25.9" customHeight="1" x14ac:dyDescent="0.25">
      <c r="B95" s="24">
        <v>38047</v>
      </c>
      <c r="C95" s="2">
        <v>7</v>
      </c>
      <c r="D95" s="39" t="str">
        <f t="shared" si="1"/>
        <v>2004-03-01_07</v>
      </c>
      <c r="E95" s="62" t="s">
        <v>263</v>
      </c>
      <c r="F95" s="28" t="s">
        <v>1171</v>
      </c>
      <c r="G95" s="28"/>
      <c r="H95" s="16"/>
      <c r="I95" s="28" t="s">
        <v>1171</v>
      </c>
      <c r="J95" s="17" t="s">
        <v>1221</v>
      </c>
      <c r="K95" s="76"/>
      <c r="L95" s="44"/>
      <c r="M95" s="71" t="s">
        <v>1269</v>
      </c>
      <c r="N95" s="111"/>
      <c r="O95" s="119"/>
    </row>
    <row r="96" spans="2:15" ht="25.9" customHeight="1" x14ac:dyDescent="0.25">
      <c r="B96" s="24">
        <v>38047</v>
      </c>
      <c r="C96" s="2">
        <v>8</v>
      </c>
      <c r="D96" s="39" t="str">
        <f t="shared" si="1"/>
        <v>2004-03-01_08</v>
      </c>
      <c r="E96" s="62" t="s">
        <v>264</v>
      </c>
      <c r="F96" s="28" t="s">
        <v>1171</v>
      </c>
      <c r="G96" s="28"/>
      <c r="H96" s="16"/>
      <c r="I96" s="28" t="s">
        <v>1171</v>
      </c>
      <c r="J96" s="17"/>
      <c r="K96" s="76"/>
      <c r="L96" s="44"/>
      <c r="M96" s="71">
        <v>0</v>
      </c>
      <c r="N96" s="111"/>
      <c r="O96" s="119"/>
    </row>
    <row r="97" spans="2:15" ht="25.9" customHeight="1" x14ac:dyDescent="0.25">
      <c r="B97" s="24">
        <v>38047</v>
      </c>
      <c r="C97" s="2">
        <v>9</v>
      </c>
      <c r="D97" s="39" t="str">
        <f t="shared" si="1"/>
        <v>2004-03-01_09</v>
      </c>
      <c r="E97" s="62" t="s">
        <v>265</v>
      </c>
      <c r="F97" s="28" t="s">
        <v>1171</v>
      </c>
      <c r="G97" s="28"/>
      <c r="H97" s="16"/>
      <c r="I97" s="28" t="s">
        <v>1171</v>
      </c>
      <c r="J97" s="17"/>
      <c r="K97" s="76"/>
      <c r="L97" s="44"/>
      <c r="M97" s="71">
        <v>0</v>
      </c>
      <c r="N97" s="111"/>
      <c r="O97" s="119"/>
    </row>
    <row r="98" spans="2:15" ht="25.9" customHeight="1" x14ac:dyDescent="0.25">
      <c r="B98" s="24">
        <v>38047</v>
      </c>
      <c r="C98" s="2">
        <v>10</v>
      </c>
      <c r="D98" s="39" t="str">
        <f t="shared" si="1"/>
        <v>2004-03-01_10</v>
      </c>
      <c r="E98" s="62" t="s">
        <v>266</v>
      </c>
      <c r="F98" s="28" t="s">
        <v>1171</v>
      </c>
      <c r="G98" s="28"/>
      <c r="H98" s="16"/>
      <c r="I98" s="28" t="s">
        <v>1171</v>
      </c>
      <c r="J98" s="17"/>
      <c r="K98" s="76"/>
      <c r="L98" s="44"/>
      <c r="M98" s="71">
        <v>0</v>
      </c>
      <c r="N98" s="111"/>
      <c r="O98" s="119"/>
    </row>
    <row r="99" spans="2:15" ht="25.9" customHeight="1" x14ac:dyDescent="0.25">
      <c r="B99" s="24">
        <v>38047</v>
      </c>
      <c r="C99" s="2">
        <v>11</v>
      </c>
      <c r="D99" s="39" t="str">
        <f t="shared" si="1"/>
        <v>2004-03-01_11</v>
      </c>
      <c r="E99" s="62" t="s">
        <v>267</v>
      </c>
      <c r="F99" s="28" t="s">
        <v>1171</v>
      </c>
      <c r="G99" s="28"/>
      <c r="H99" s="16"/>
      <c r="I99" s="28" t="s">
        <v>1171</v>
      </c>
      <c r="J99" s="17"/>
      <c r="K99" s="76"/>
      <c r="L99" s="44"/>
      <c r="M99" s="71">
        <v>0</v>
      </c>
      <c r="N99" s="111"/>
      <c r="O99" s="119"/>
    </row>
    <row r="100" spans="2:15" ht="25.9" customHeight="1" x14ac:dyDescent="0.25">
      <c r="B100" s="24">
        <v>38047</v>
      </c>
      <c r="C100" s="2">
        <v>12</v>
      </c>
      <c r="D100" s="39" t="str">
        <f t="shared" si="1"/>
        <v>2004-03-01_12</v>
      </c>
      <c r="E100" s="62" t="s">
        <v>268</v>
      </c>
      <c r="F100" s="28" t="s">
        <v>1171</v>
      </c>
      <c r="G100" s="28"/>
      <c r="H100" s="16"/>
      <c r="I100" s="28" t="s">
        <v>1171</v>
      </c>
      <c r="J100" s="17"/>
      <c r="K100" s="76"/>
      <c r="L100" s="44"/>
      <c r="M100" s="71">
        <v>0</v>
      </c>
      <c r="N100" s="111"/>
      <c r="O100" s="119"/>
    </row>
    <row r="101" spans="2:15" ht="25.9" customHeight="1" x14ac:dyDescent="0.25">
      <c r="B101" s="24">
        <v>38047</v>
      </c>
      <c r="C101" s="2">
        <v>13</v>
      </c>
      <c r="D101" s="39" t="str">
        <f t="shared" si="1"/>
        <v>2004-03-01_13</v>
      </c>
      <c r="E101" s="62" t="s">
        <v>269</v>
      </c>
      <c r="F101" s="28" t="s">
        <v>1171</v>
      </c>
      <c r="G101" s="28"/>
      <c r="H101" s="16"/>
      <c r="I101" s="28" t="s">
        <v>1171</v>
      </c>
      <c r="J101" s="17"/>
      <c r="K101" s="76"/>
      <c r="L101" s="44"/>
      <c r="M101" s="71">
        <v>0</v>
      </c>
      <c r="N101" s="111"/>
      <c r="O101" s="119"/>
    </row>
    <row r="102" spans="2:15" ht="25.9" customHeight="1" x14ac:dyDescent="0.25">
      <c r="B102" s="24">
        <v>38047</v>
      </c>
      <c r="C102" s="2">
        <v>14</v>
      </c>
      <c r="D102" s="39" t="str">
        <f t="shared" si="1"/>
        <v>2004-03-01_14</v>
      </c>
      <c r="E102" s="62" t="s">
        <v>270</v>
      </c>
      <c r="F102" s="28" t="s">
        <v>1171</v>
      </c>
      <c r="G102" s="28"/>
      <c r="H102" s="16"/>
      <c r="I102" s="28" t="s">
        <v>1171</v>
      </c>
      <c r="J102" s="17"/>
      <c r="K102" s="76"/>
      <c r="L102" s="44"/>
      <c r="M102" s="71">
        <v>0</v>
      </c>
      <c r="N102" s="111"/>
      <c r="O102" s="119"/>
    </row>
    <row r="103" spans="2:15" ht="25.9" customHeight="1" x14ac:dyDescent="0.25">
      <c r="B103" s="24">
        <v>38047</v>
      </c>
      <c r="C103" s="2">
        <v>15</v>
      </c>
      <c r="D103" s="39" t="str">
        <f t="shared" si="1"/>
        <v>2004-03-01_15</v>
      </c>
      <c r="E103" s="62" t="s">
        <v>271</v>
      </c>
      <c r="F103" s="28" t="s">
        <v>1171</v>
      </c>
      <c r="G103" s="28"/>
      <c r="H103" s="16"/>
      <c r="I103" s="28" t="s">
        <v>1171</v>
      </c>
      <c r="J103" s="17" t="s">
        <v>1221</v>
      </c>
      <c r="K103" s="76"/>
      <c r="L103" s="44"/>
      <c r="M103" s="71" t="s">
        <v>1269</v>
      </c>
      <c r="N103" s="111"/>
      <c r="O103" s="119"/>
    </row>
    <row r="104" spans="2:15" ht="25.9" customHeight="1" x14ac:dyDescent="0.25">
      <c r="B104" s="24">
        <v>38047</v>
      </c>
      <c r="C104" s="2">
        <v>16</v>
      </c>
      <c r="D104" s="39" t="str">
        <f t="shared" si="1"/>
        <v>2004-03-01_16</v>
      </c>
      <c r="E104" s="62" t="s">
        <v>272</v>
      </c>
      <c r="F104" s="28" t="s">
        <v>1171</v>
      </c>
      <c r="G104" s="28"/>
      <c r="H104" s="16"/>
      <c r="I104" s="28" t="s">
        <v>1171</v>
      </c>
      <c r="J104" s="17"/>
      <c r="K104" s="76"/>
      <c r="L104" s="44"/>
      <c r="M104" s="71">
        <v>0</v>
      </c>
      <c r="N104" s="111"/>
      <c r="O104" s="119"/>
    </row>
    <row r="105" spans="2:15" ht="25.9" customHeight="1" x14ac:dyDescent="0.25">
      <c r="B105" s="24">
        <v>38047</v>
      </c>
      <c r="C105" s="2">
        <v>17</v>
      </c>
      <c r="D105" s="39" t="str">
        <f t="shared" si="1"/>
        <v>2004-03-01_17</v>
      </c>
      <c r="E105" s="62" t="s">
        <v>273</v>
      </c>
      <c r="F105" s="28" t="s">
        <v>1171</v>
      </c>
      <c r="G105" s="28"/>
      <c r="H105" s="16"/>
      <c r="I105" s="28" t="s">
        <v>1171</v>
      </c>
      <c r="J105" s="17"/>
      <c r="K105" s="76"/>
      <c r="L105" s="44"/>
      <c r="M105" s="71">
        <v>0</v>
      </c>
      <c r="N105" s="111"/>
      <c r="O105" s="119"/>
    </row>
    <row r="106" spans="2:15" ht="25.9" customHeight="1" x14ac:dyDescent="0.25">
      <c r="B106" s="24">
        <v>38078</v>
      </c>
      <c r="C106" s="2">
        <v>1</v>
      </c>
      <c r="D106" s="39" t="str">
        <f t="shared" si="1"/>
        <v>2004-04-01_01</v>
      </c>
      <c r="E106" s="62" t="s">
        <v>274</v>
      </c>
      <c r="F106" s="28" t="s">
        <v>1171</v>
      </c>
      <c r="G106" s="28"/>
      <c r="H106" s="16"/>
      <c r="I106" s="28" t="s">
        <v>1171</v>
      </c>
      <c r="J106" s="17" t="s">
        <v>1221</v>
      </c>
      <c r="K106" s="76"/>
      <c r="L106" s="44"/>
      <c r="M106" s="71" t="s">
        <v>1269</v>
      </c>
      <c r="N106" s="111"/>
      <c r="O106" s="119"/>
    </row>
    <row r="107" spans="2:15" ht="25.9" customHeight="1" x14ac:dyDescent="0.25">
      <c r="B107" s="24">
        <v>38169</v>
      </c>
      <c r="C107" s="2">
        <v>1</v>
      </c>
      <c r="D107" s="39" t="str">
        <f t="shared" si="1"/>
        <v>2004-07-01_01</v>
      </c>
      <c r="E107" s="62" t="s">
        <v>275</v>
      </c>
      <c r="F107" s="28" t="s">
        <v>1171</v>
      </c>
      <c r="G107" s="28"/>
      <c r="H107" s="16"/>
      <c r="I107" s="28" t="s">
        <v>1171</v>
      </c>
      <c r="J107" s="17"/>
      <c r="K107" s="76"/>
      <c r="L107" s="44"/>
      <c r="M107" s="71">
        <v>0</v>
      </c>
      <c r="N107" s="111"/>
      <c r="O107" s="119"/>
    </row>
    <row r="108" spans="2:15" ht="25.9" customHeight="1" x14ac:dyDescent="0.25">
      <c r="B108" s="24">
        <v>38200</v>
      </c>
      <c r="C108" s="2">
        <v>1</v>
      </c>
      <c r="D108" s="39" t="str">
        <f t="shared" si="1"/>
        <v>2004-08-01_01</v>
      </c>
      <c r="E108" s="62" t="s">
        <v>276</v>
      </c>
      <c r="F108" s="28" t="s">
        <v>1171</v>
      </c>
      <c r="G108" s="28"/>
      <c r="H108" s="16"/>
      <c r="I108" s="28" t="s">
        <v>1171</v>
      </c>
      <c r="J108" s="17"/>
      <c r="K108" s="76"/>
      <c r="L108" s="44"/>
      <c r="M108" s="71">
        <v>0</v>
      </c>
      <c r="N108" s="111"/>
      <c r="O108" s="119"/>
    </row>
    <row r="109" spans="2:15" ht="25.9" customHeight="1" x14ac:dyDescent="0.25">
      <c r="B109" s="24">
        <v>38200</v>
      </c>
      <c r="C109" s="2">
        <v>2</v>
      </c>
      <c r="D109" s="39" t="str">
        <f t="shared" si="1"/>
        <v>2004-08-01_02</v>
      </c>
      <c r="E109" s="62" t="s">
        <v>277</v>
      </c>
      <c r="F109" s="28" t="s">
        <v>1171</v>
      </c>
      <c r="G109" s="28"/>
      <c r="H109" s="16"/>
      <c r="I109" s="28" t="s">
        <v>1171</v>
      </c>
      <c r="J109" s="17"/>
      <c r="K109" s="76"/>
      <c r="L109" s="44"/>
      <c r="M109" s="71">
        <v>0</v>
      </c>
      <c r="N109" s="111"/>
      <c r="O109" s="119"/>
    </row>
    <row r="110" spans="2:15" ht="25.9" customHeight="1" x14ac:dyDescent="0.25">
      <c r="B110" s="24">
        <v>38200</v>
      </c>
      <c r="C110" s="2">
        <v>3</v>
      </c>
      <c r="D110" s="39" t="str">
        <f t="shared" si="1"/>
        <v>2004-08-01_03</v>
      </c>
      <c r="E110" s="62" t="s">
        <v>278</v>
      </c>
      <c r="F110" s="28" t="s">
        <v>1171</v>
      </c>
      <c r="G110" s="28"/>
      <c r="H110" s="16"/>
      <c r="I110" s="28" t="s">
        <v>1171</v>
      </c>
      <c r="J110" s="17"/>
      <c r="K110" s="76"/>
      <c r="L110" s="44"/>
      <c r="M110" s="71">
        <v>0</v>
      </c>
      <c r="N110" s="111"/>
      <c r="O110" s="119"/>
    </row>
    <row r="111" spans="2:15" ht="25.9" customHeight="1" x14ac:dyDescent="0.25">
      <c r="B111" s="24">
        <v>38200</v>
      </c>
      <c r="C111" s="2">
        <v>4</v>
      </c>
      <c r="D111" s="39" t="str">
        <f t="shared" si="1"/>
        <v>2004-08-01_04</v>
      </c>
      <c r="E111" s="62" t="s">
        <v>279</v>
      </c>
      <c r="F111" s="28" t="s">
        <v>1171</v>
      </c>
      <c r="G111" s="28"/>
      <c r="H111" s="16"/>
      <c r="I111" s="28" t="s">
        <v>1171</v>
      </c>
      <c r="J111" s="17"/>
      <c r="K111" s="76"/>
      <c r="L111" s="44"/>
      <c r="M111" s="71">
        <v>0</v>
      </c>
      <c r="N111" s="111"/>
      <c r="O111" s="119"/>
    </row>
    <row r="112" spans="2:15" ht="25.9" customHeight="1" x14ac:dyDescent="0.25">
      <c r="B112" s="24">
        <v>38200</v>
      </c>
      <c r="C112" s="2">
        <v>5</v>
      </c>
      <c r="D112" s="39" t="str">
        <f t="shared" si="1"/>
        <v>2004-08-01_05</v>
      </c>
      <c r="E112" s="62" t="s">
        <v>280</v>
      </c>
      <c r="F112" s="28" t="s">
        <v>1171</v>
      </c>
      <c r="G112" s="28"/>
      <c r="H112" s="16"/>
      <c r="I112" s="28" t="s">
        <v>1171</v>
      </c>
      <c r="J112" s="17"/>
      <c r="K112" s="76"/>
      <c r="L112" s="44"/>
      <c r="M112" s="71" t="s">
        <v>1278</v>
      </c>
      <c r="N112" s="111"/>
      <c r="O112" s="119"/>
    </row>
    <row r="113" spans="2:15" ht="25.9" customHeight="1" x14ac:dyDescent="0.25">
      <c r="B113" s="24">
        <v>38200</v>
      </c>
      <c r="C113" s="2">
        <v>6</v>
      </c>
      <c r="D113" s="39" t="str">
        <f t="shared" si="1"/>
        <v>2004-08-01_06</v>
      </c>
      <c r="E113" s="62" t="s">
        <v>281</v>
      </c>
      <c r="F113" s="28" t="s">
        <v>1171</v>
      </c>
      <c r="G113" s="28"/>
      <c r="H113" s="16"/>
      <c r="I113" s="28" t="s">
        <v>1171</v>
      </c>
      <c r="J113" s="17"/>
      <c r="K113" s="76"/>
      <c r="L113" s="44"/>
      <c r="M113" s="71">
        <v>0</v>
      </c>
      <c r="N113" s="111"/>
      <c r="O113" s="119"/>
    </row>
    <row r="114" spans="2:15" ht="25.9" customHeight="1" x14ac:dyDescent="0.25">
      <c r="B114" s="24">
        <v>38200</v>
      </c>
      <c r="C114" s="2">
        <v>7</v>
      </c>
      <c r="D114" s="39" t="str">
        <f t="shared" si="1"/>
        <v>2004-08-01_07</v>
      </c>
      <c r="E114" s="62" t="s">
        <v>282</v>
      </c>
      <c r="F114" s="28" t="s">
        <v>1171</v>
      </c>
      <c r="G114" s="28"/>
      <c r="H114" s="16"/>
      <c r="I114" s="28" t="s">
        <v>1171</v>
      </c>
      <c r="J114" s="17"/>
      <c r="K114" s="76"/>
      <c r="L114" s="44"/>
      <c r="M114" s="71">
        <v>0</v>
      </c>
      <c r="N114" s="111"/>
      <c r="O114" s="119"/>
    </row>
    <row r="115" spans="2:15" ht="25.9" customHeight="1" x14ac:dyDescent="0.25">
      <c r="B115" s="24">
        <v>38200</v>
      </c>
      <c r="C115" s="2">
        <v>8</v>
      </c>
      <c r="D115" s="39" t="str">
        <f t="shared" si="1"/>
        <v>2004-08-01_08</v>
      </c>
      <c r="E115" s="62" t="s">
        <v>283</v>
      </c>
      <c r="F115" s="28" t="s">
        <v>1171</v>
      </c>
      <c r="G115" s="28"/>
      <c r="H115" s="16"/>
      <c r="I115" s="28" t="s">
        <v>1171</v>
      </c>
      <c r="J115" s="17"/>
      <c r="K115" s="76"/>
      <c r="L115" s="44"/>
      <c r="M115" s="71">
        <v>0</v>
      </c>
      <c r="N115" s="111"/>
      <c r="O115" s="119"/>
    </row>
    <row r="116" spans="2:15" ht="25.9" customHeight="1" x14ac:dyDescent="0.25">
      <c r="B116" s="24">
        <v>38200</v>
      </c>
      <c r="C116" s="2">
        <v>9</v>
      </c>
      <c r="D116" s="39" t="str">
        <f t="shared" si="1"/>
        <v>2004-08-01_09</v>
      </c>
      <c r="E116" s="62" t="s">
        <v>284</v>
      </c>
      <c r="F116" s="28" t="s">
        <v>1171</v>
      </c>
      <c r="G116" s="28"/>
      <c r="H116" s="16"/>
      <c r="I116" s="28" t="s">
        <v>1171</v>
      </c>
      <c r="J116" s="17"/>
      <c r="K116" s="76"/>
      <c r="L116" s="44"/>
      <c r="M116" s="71">
        <v>0</v>
      </c>
      <c r="N116" s="111"/>
      <c r="O116" s="119"/>
    </row>
    <row r="117" spans="2:15" ht="25.9" customHeight="1" x14ac:dyDescent="0.25">
      <c r="B117" s="24">
        <v>38200</v>
      </c>
      <c r="C117" s="2">
        <v>10</v>
      </c>
      <c r="D117" s="39" t="str">
        <f t="shared" si="1"/>
        <v>2004-08-01_10</v>
      </c>
      <c r="E117" s="62" t="s">
        <v>285</v>
      </c>
      <c r="F117" s="28" t="s">
        <v>1171</v>
      </c>
      <c r="G117" s="28"/>
      <c r="H117" s="16"/>
      <c r="I117" s="28" t="s">
        <v>1171</v>
      </c>
      <c r="J117" s="17"/>
      <c r="K117" s="76"/>
      <c r="L117" s="44"/>
      <c r="M117" s="71" t="s">
        <v>1209</v>
      </c>
      <c r="N117" s="111"/>
      <c r="O117" s="119"/>
    </row>
    <row r="118" spans="2:15" ht="25.9" customHeight="1" x14ac:dyDescent="0.25">
      <c r="B118" s="24">
        <v>38200</v>
      </c>
      <c r="C118" s="2">
        <v>11</v>
      </c>
      <c r="D118" s="39" t="str">
        <f t="shared" si="1"/>
        <v>2004-08-01_11</v>
      </c>
      <c r="E118" s="62" t="s">
        <v>286</v>
      </c>
      <c r="F118" s="28" t="s">
        <v>1171</v>
      </c>
      <c r="G118" s="28"/>
      <c r="H118" s="16"/>
      <c r="I118" s="28" t="s">
        <v>1171</v>
      </c>
      <c r="J118" s="17"/>
      <c r="K118" s="76"/>
      <c r="L118" s="44"/>
      <c r="M118" s="71">
        <v>0</v>
      </c>
      <c r="N118" s="111"/>
      <c r="O118" s="119"/>
    </row>
    <row r="119" spans="2:15" ht="25.9" customHeight="1" x14ac:dyDescent="0.25">
      <c r="B119" s="24">
        <v>38200</v>
      </c>
      <c r="C119" s="2">
        <v>12</v>
      </c>
      <c r="D119" s="39" t="str">
        <f t="shared" si="1"/>
        <v>2004-08-01_12</v>
      </c>
      <c r="E119" s="62" t="s">
        <v>287</v>
      </c>
      <c r="F119" s="28" t="s">
        <v>1171</v>
      </c>
      <c r="G119" s="28"/>
      <c r="H119" s="16"/>
      <c r="I119" s="28" t="s">
        <v>1171</v>
      </c>
      <c r="J119" s="17"/>
      <c r="K119" s="76"/>
      <c r="L119" s="44"/>
      <c r="M119" s="71">
        <v>0</v>
      </c>
      <c r="N119" s="111"/>
      <c r="O119" s="119"/>
    </row>
    <row r="120" spans="2:15" ht="25.9" customHeight="1" x14ac:dyDescent="0.25">
      <c r="B120" s="24">
        <v>38200</v>
      </c>
      <c r="C120" s="2">
        <v>13</v>
      </c>
      <c r="D120" s="39" t="str">
        <f t="shared" si="1"/>
        <v>2004-08-01_13</v>
      </c>
      <c r="E120" s="62" t="s">
        <v>288</v>
      </c>
      <c r="F120" s="28" t="s">
        <v>1171</v>
      </c>
      <c r="G120" s="28"/>
      <c r="H120" s="16"/>
      <c r="I120" s="28" t="s">
        <v>1171</v>
      </c>
      <c r="J120" s="17"/>
      <c r="K120" s="76"/>
      <c r="L120" s="44"/>
      <c r="M120" s="71">
        <v>0</v>
      </c>
      <c r="N120" s="111"/>
      <c r="O120" s="119"/>
    </row>
    <row r="121" spans="2:15" ht="25.9" customHeight="1" x14ac:dyDescent="0.25">
      <c r="B121" s="24">
        <v>38200</v>
      </c>
      <c r="C121" s="2">
        <v>14</v>
      </c>
      <c r="D121" s="39" t="str">
        <f t="shared" si="1"/>
        <v>2004-08-01_14</v>
      </c>
      <c r="E121" s="62" t="s">
        <v>289</v>
      </c>
      <c r="F121" s="28" t="s">
        <v>1171</v>
      </c>
      <c r="G121" s="28"/>
      <c r="H121" s="16"/>
      <c r="I121" s="28" t="s">
        <v>1171</v>
      </c>
      <c r="J121" s="17"/>
      <c r="K121" s="76"/>
      <c r="L121" s="44"/>
      <c r="M121" s="71">
        <v>0</v>
      </c>
      <c r="N121" s="111"/>
      <c r="O121" s="119"/>
    </row>
    <row r="122" spans="2:15" ht="25.9" customHeight="1" x14ac:dyDescent="0.25">
      <c r="B122" s="24">
        <v>38200</v>
      </c>
      <c r="C122" s="2">
        <v>15</v>
      </c>
      <c r="D122" s="39" t="str">
        <f t="shared" si="1"/>
        <v>2004-08-01_15</v>
      </c>
      <c r="E122" s="62" t="s">
        <v>290</v>
      </c>
      <c r="F122" s="28" t="s">
        <v>1171</v>
      </c>
      <c r="G122" s="28"/>
      <c r="H122" s="16"/>
      <c r="I122" s="28" t="s">
        <v>1171</v>
      </c>
      <c r="J122" s="17"/>
      <c r="K122" s="76"/>
      <c r="L122" s="44"/>
      <c r="M122" s="71">
        <v>0</v>
      </c>
      <c r="N122" s="111"/>
      <c r="O122" s="119"/>
    </row>
    <row r="123" spans="2:15" ht="25.9" customHeight="1" x14ac:dyDescent="0.25">
      <c r="B123" s="24">
        <v>38200</v>
      </c>
      <c r="C123" s="2">
        <v>16</v>
      </c>
      <c r="D123" s="39" t="str">
        <f t="shared" si="1"/>
        <v>2004-08-01_16</v>
      </c>
      <c r="E123" s="62" t="s">
        <v>291</v>
      </c>
      <c r="F123" s="28" t="s">
        <v>1171</v>
      </c>
      <c r="G123" s="28"/>
      <c r="H123" s="16"/>
      <c r="I123" s="28" t="s">
        <v>1171</v>
      </c>
      <c r="J123" s="17"/>
      <c r="K123" s="76"/>
      <c r="L123" s="44"/>
      <c r="M123" s="71">
        <v>0</v>
      </c>
      <c r="N123" s="111"/>
      <c r="O123" s="119"/>
    </row>
    <row r="124" spans="2:15" ht="25.9" customHeight="1" x14ac:dyDescent="0.25">
      <c r="B124" s="24">
        <v>38200</v>
      </c>
      <c r="C124" s="2">
        <v>17</v>
      </c>
      <c r="D124" s="39" t="str">
        <f t="shared" si="1"/>
        <v>2004-08-01_17</v>
      </c>
      <c r="E124" s="62" t="s">
        <v>292</v>
      </c>
      <c r="F124" s="28" t="s">
        <v>1171</v>
      </c>
      <c r="G124" s="28"/>
      <c r="H124" s="16"/>
      <c r="I124" s="28" t="s">
        <v>1171</v>
      </c>
      <c r="J124" s="17"/>
      <c r="K124" s="76"/>
      <c r="L124" s="44"/>
      <c r="M124" s="71">
        <v>0</v>
      </c>
      <c r="N124" s="111"/>
      <c r="O124" s="119"/>
    </row>
    <row r="125" spans="2:15" ht="25.9" customHeight="1" x14ac:dyDescent="0.25">
      <c r="B125" s="24">
        <v>38200</v>
      </c>
      <c r="C125" s="2">
        <v>18</v>
      </c>
      <c r="D125" s="39" t="str">
        <f t="shared" si="1"/>
        <v>2004-08-01_18</v>
      </c>
      <c r="E125" s="62" t="s">
        <v>293</v>
      </c>
      <c r="F125" s="28" t="s">
        <v>1171</v>
      </c>
      <c r="G125" s="28"/>
      <c r="H125" s="16"/>
      <c r="I125" s="28" t="s">
        <v>1171</v>
      </c>
      <c r="J125" s="17"/>
      <c r="K125" s="76"/>
      <c r="L125" s="44"/>
      <c r="M125" s="71" t="s">
        <v>1281</v>
      </c>
      <c r="N125" s="111"/>
      <c r="O125" s="119"/>
    </row>
    <row r="126" spans="2:15" ht="25.9" customHeight="1" x14ac:dyDescent="0.25">
      <c r="B126" s="24">
        <v>38200</v>
      </c>
      <c r="C126" s="2">
        <v>19</v>
      </c>
      <c r="D126" s="39" t="str">
        <f t="shared" si="1"/>
        <v>2004-08-01_19</v>
      </c>
      <c r="E126" s="62" t="s">
        <v>294</v>
      </c>
      <c r="F126" s="28" t="s">
        <v>1171</v>
      </c>
      <c r="G126" s="28"/>
      <c r="H126" s="16"/>
      <c r="I126" s="28" t="s">
        <v>1171</v>
      </c>
      <c r="J126" s="17"/>
      <c r="K126" s="76"/>
      <c r="L126" s="44"/>
      <c r="M126" s="71">
        <v>0</v>
      </c>
      <c r="N126" s="111"/>
      <c r="O126" s="119"/>
    </row>
    <row r="127" spans="2:15" ht="25.9" customHeight="1" x14ac:dyDescent="0.25">
      <c r="B127" s="24">
        <v>38200</v>
      </c>
      <c r="C127" s="2">
        <v>20</v>
      </c>
      <c r="D127" s="39" t="str">
        <f t="shared" si="1"/>
        <v>2004-08-01_20</v>
      </c>
      <c r="E127" s="62" t="s">
        <v>295</v>
      </c>
      <c r="F127" s="28" t="s">
        <v>1171</v>
      </c>
      <c r="G127" s="28"/>
      <c r="H127" s="16"/>
      <c r="I127" s="28" t="s">
        <v>1171</v>
      </c>
      <c r="J127" s="17"/>
      <c r="K127" s="76"/>
      <c r="L127" s="44"/>
      <c r="M127" s="71">
        <v>0</v>
      </c>
      <c r="N127" s="111"/>
      <c r="O127" s="119"/>
    </row>
    <row r="128" spans="2:15" ht="25.9" customHeight="1" x14ac:dyDescent="0.25">
      <c r="B128" s="24">
        <v>38200</v>
      </c>
      <c r="C128" s="2">
        <v>21</v>
      </c>
      <c r="D128" s="39" t="str">
        <f t="shared" si="1"/>
        <v>2004-08-01_21</v>
      </c>
      <c r="E128" s="62" t="s">
        <v>296</v>
      </c>
      <c r="F128" s="28" t="s">
        <v>1171</v>
      </c>
      <c r="G128" s="28"/>
      <c r="H128" s="16"/>
      <c r="I128" s="28" t="s">
        <v>1171</v>
      </c>
      <c r="J128" s="17"/>
      <c r="K128" s="76"/>
      <c r="L128" s="44"/>
      <c r="M128" s="71">
        <v>0</v>
      </c>
      <c r="N128" s="111"/>
      <c r="O128" s="119"/>
    </row>
    <row r="129" spans="2:15" ht="25.9" customHeight="1" x14ac:dyDescent="0.25">
      <c r="B129" s="24">
        <v>38200</v>
      </c>
      <c r="C129" s="2">
        <v>22</v>
      </c>
      <c r="D129" s="39" t="str">
        <f t="shared" si="1"/>
        <v>2004-08-01_22</v>
      </c>
      <c r="E129" s="62" t="s">
        <v>297</v>
      </c>
      <c r="F129" s="28" t="s">
        <v>1171</v>
      </c>
      <c r="G129" s="28"/>
      <c r="H129" s="16"/>
      <c r="I129" s="28" t="s">
        <v>1171</v>
      </c>
      <c r="J129" s="17"/>
      <c r="K129" s="76"/>
      <c r="L129" s="44"/>
      <c r="M129" s="71">
        <v>0</v>
      </c>
      <c r="N129" s="111"/>
      <c r="O129" s="119"/>
    </row>
    <row r="130" spans="2:15" ht="25.9" customHeight="1" x14ac:dyDescent="0.25">
      <c r="B130" s="24">
        <v>38200</v>
      </c>
      <c r="C130" s="2">
        <v>23</v>
      </c>
      <c r="D130" s="39" t="str">
        <f t="shared" ref="D130:D193" si="2">YEAR(B130)&amp;"-"&amp;(IF(MONTH(B130)&lt;10,"0"&amp;MONTH(B130),MONTH(B130))&amp;"-"&amp;(IF(DAY(B130)&lt;10,"0"&amp;DAY(B130),DAY(B130))))&amp;"_"&amp;(IF(LEN(C130)=1,"0"&amp;C130,C130))</f>
        <v>2004-08-01_23</v>
      </c>
      <c r="E130" s="62" t="s">
        <v>298</v>
      </c>
      <c r="F130" s="28" t="s">
        <v>1171</v>
      </c>
      <c r="G130" s="28"/>
      <c r="H130" s="16"/>
      <c r="I130" s="28" t="s">
        <v>1171</v>
      </c>
      <c r="J130" s="17"/>
      <c r="K130" s="76"/>
      <c r="L130" s="44"/>
      <c r="M130" s="71">
        <v>0</v>
      </c>
      <c r="N130" s="111"/>
      <c r="O130" s="119"/>
    </row>
    <row r="131" spans="2:15" ht="25.9" customHeight="1" x14ac:dyDescent="0.25">
      <c r="B131" s="24">
        <v>38231</v>
      </c>
      <c r="C131" s="2">
        <v>1</v>
      </c>
      <c r="D131" s="39" t="str">
        <f t="shared" si="2"/>
        <v>2004-09-01_01</v>
      </c>
      <c r="E131" s="62" t="s">
        <v>299</v>
      </c>
      <c r="F131" s="28" t="s">
        <v>1171</v>
      </c>
      <c r="G131" s="28"/>
      <c r="H131" s="16">
        <v>1</v>
      </c>
      <c r="I131" s="28" t="s">
        <v>1171</v>
      </c>
      <c r="J131" s="17"/>
      <c r="K131" s="76"/>
      <c r="L131" s="44"/>
      <c r="M131" s="71">
        <v>0</v>
      </c>
      <c r="N131" s="111"/>
      <c r="O131" s="119"/>
    </row>
    <row r="132" spans="2:15" ht="25.9" customHeight="1" x14ac:dyDescent="0.25">
      <c r="B132" s="24">
        <v>38231</v>
      </c>
      <c r="C132" s="2">
        <v>2</v>
      </c>
      <c r="D132" s="39" t="str">
        <f t="shared" si="2"/>
        <v>2004-09-01_02</v>
      </c>
      <c r="E132" s="62" t="s">
        <v>300</v>
      </c>
      <c r="F132" s="28" t="s">
        <v>1171</v>
      </c>
      <c r="G132" s="28"/>
      <c r="H132" s="16">
        <v>1</v>
      </c>
      <c r="I132" s="28" t="s">
        <v>1171</v>
      </c>
      <c r="J132" s="17"/>
      <c r="K132" s="76"/>
      <c r="L132" s="44"/>
      <c r="M132" s="71">
        <v>0</v>
      </c>
      <c r="N132" s="111"/>
      <c r="O132" s="119"/>
    </row>
    <row r="133" spans="2:15" ht="25.9" customHeight="1" x14ac:dyDescent="0.25">
      <c r="B133" s="24">
        <v>38231</v>
      </c>
      <c r="C133" s="2">
        <v>3</v>
      </c>
      <c r="D133" s="39" t="str">
        <f t="shared" si="2"/>
        <v>2004-09-01_03</v>
      </c>
      <c r="E133" s="62" t="s">
        <v>301</v>
      </c>
      <c r="F133" s="28" t="s">
        <v>1171</v>
      </c>
      <c r="G133" s="28"/>
      <c r="H133" s="16">
        <v>1</v>
      </c>
      <c r="I133" s="28" t="s">
        <v>1171</v>
      </c>
      <c r="J133" s="17"/>
      <c r="K133" s="76"/>
      <c r="L133" s="44"/>
      <c r="M133" s="71">
        <v>0</v>
      </c>
      <c r="N133" s="111"/>
      <c r="O133" s="119"/>
    </row>
    <row r="134" spans="2:15" ht="25.9" customHeight="1" x14ac:dyDescent="0.25">
      <c r="B134" s="24">
        <v>38231</v>
      </c>
      <c r="C134" s="2">
        <v>4</v>
      </c>
      <c r="D134" s="39" t="str">
        <f t="shared" si="2"/>
        <v>2004-09-01_04</v>
      </c>
      <c r="E134" s="62" t="s">
        <v>302</v>
      </c>
      <c r="F134" s="28" t="s">
        <v>1171</v>
      </c>
      <c r="G134" s="28"/>
      <c r="H134" s="16">
        <v>1</v>
      </c>
      <c r="I134" s="28" t="s">
        <v>1171</v>
      </c>
      <c r="J134" s="17"/>
      <c r="K134" s="76"/>
      <c r="L134" s="44"/>
      <c r="M134" s="71" t="s">
        <v>1278</v>
      </c>
      <c r="N134" s="111"/>
      <c r="O134" s="119"/>
    </row>
    <row r="135" spans="2:15" ht="25.9" customHeight="1" x14ac:dyDescent="0.25">
      <c r="B135" s="24">
        <v>38231</v>
      </c>
      <c r="C135" s="2">
        <v>5</v>
      </c>
      <c r="D135" s="39" t="str">
        <f t="shared" si="2"/>
        <v>2004-09-01_05</v>
      </c>
      <c r="E135" s="62" t="s">
        <v>303</v>
      </c>
      <c r="F135" s="28" t="s">
        <v>1171</v>
      </c>
      <c r="G135" s="28"/>
      <c r="H135" s="16">
        <v>1</v>
      </c>
      <c r="I135" s="28" t="s">
        <v>1171</v>
      </c>
      <c r="J135" s="17"/>
      <c r="K135" s="76"/>
      <c r="L135" s="44"/>
      <c r="M135" s="71">
        <v>0</v>
      </c>
      <c r="N135" s="111"/>
      <c r="O135" s="119"/>
    </row>
    <row r="136" spans="2:15" ht="25.9" customHeight="1" x14ac:dyDescent="0.25">
      <c r="B136" s="24">
        <v>38231</v>
      </c>
      <c r="C136" s="2">
        <v>6</v>
      </c>
      <c r="D136" s="39" t="str">
        <f t="shared" si="2"/>
        <v>2004-09-01_06</v>
      </c>
      <c r="E136" s="62" t="s">
        <v>304</v>
      </c>
      <c r="F136" s="28" t="s">
        <v>1171</v>
      </c>
      <c r="G136" s="28"/>
      <c r="H136" s="16">
        <v>1</v>
      </c>
      <c r="I136" s="28" t="s">
        <v>1171</v>
      </c>
      <c r="J136" s="17"/>
      <c r="K136" s="76"/>
      <c r="L136" s="44"/>
      <c r="M136" s="71">
        <v>0</v>
      </c>
      <c r="N136" s="111"/>
      <c r="O136" s="119"/>
    </row>
    <row r="137" spans="2:15" ht="25.9" customHeight="1" x14ac:dyDescent="0.25">
      <c r="B137" s="24">
        <v>38231</v>
      </c>
      <c r="C137" s="2">
        <v>7</v>
      </c>
      <c r="D137" s="39" t="str">
        <f t="shared" si="2"/>
        <v>2004-09-01_07</v>
      </c>
      <c r="E137" s="62" t="s">
        <v>305</v>
      </c>
      <c r="F137" s="28" t="s">
        <v>1171</v>
      </c>
      <c r="G137" s="28"/>
      <c r="H137" s="16">
        <v>1</v>
      </c>
      <c r="I137" s="28" t="s">
        <v>1171</v>
      </c>
      <c r="J137" s="17"/>
      <c r="K137" s="76"/>
      <c r="L137" s="44"/>
      <c r="M137" s="71">
        <v>0</v>
      </c>
      <c r="N137" s="111"/>
      <c r="O137" s="119"/>
    </row>
    <row r="138" spans="2:15" ht="25.9" customHeight="1" x14ac:dyDescent="0.25">
      <c r="B138" s="24">
        <v>38231</v>
      </c>
      <c r="C138" s="2">
        <v>8</v>
      </c>
      <c r="D138" s="39" t="str">
        <f t="shared" si="2"/>
        <v>2004-09-01_08</v>
      </c>
      <c r="E138" s="62" t="s">
        <v>306</v>
      </c>
      <c r="F138" s="28" t="s">
        <v>1171</v>
      </c>
      <c r="G138" s="28"/>
      <c r="H138" s="16">
        <v>1</v>
      </c>
      <c r="I138" s="28" t="s">
        <v>1171</v>
      </c>
      <c r="J138" s="17"/>
      <c r="K138" s="76"/>
      <c r="L138" s="44"/>
      <c r="M138" s="71">
        <v>0</v>
      </c>
      <c r="N138" s="111"/>
      <c r="O138" s="119"/>
    </row>
    <row r="139" spans="2:15" ht="25.9" customHeight="1" x14ac:dyDescent="0.25">
      <c r="B139" s="24">
        <v>38231</v>
      </c>
      <c r="C139" s="2">
        <v>9</v>
      </c>
      <c r="D139" s="39" t="str">
        <f t="shared" si="2"/>
        <v>2004-09-01_09</v>
      </c>
      <c r="E139" s="62" t="s">
        <v>307</v>
      </c>
      <c r="F139" s="28" t="s">
        <v>1171</v>
      </c>
      <c r="G139" s="28"/>
      <c r="H139" s="16">
        <v>1</v>
      </c>
      <c r="I139" s="28" t="s">
        <v>1171</v>
      </c>
      <c r="J139" s="17"/>
      <c r="K139" s="76"/>
      <c r="L139" s="44"/>
      <c r="M139" s="71">
        <v>0</v>
      </c>
      <c r="N139" s="111"/>
      <c r="O139" s="119"/>
    </row>
    <row r="140" spans="2:15" ht="25.9" customHeight="1" x14ac:dyDescent="0.25">
      <c r="B140" s="24">
        <v>38231</v>
      </c>
      <c r="C140" s="2">
        <v>10</v>
      </c>
      <c r="D140" s="39" t="str">
        <f t="shared" si="2"/>
        <v>2004-09-01_10</v>
      </c>
      <c r="E140" s="62" t="s">
        <v>308</v>
      </c>
      <c r="F140" s="28" t="s">
        <v>1171</v>
      </c>
      <c r="G140" s="28"/>
      <c r="H140" s="16">
        <v>1</v>
      </c>
      <c r="I140" s="28" t="s">
        <v>1171</v>
      </c>
      <c r="J140" s="17"/>
      <c r="K140" s="76"/>
      <c r="L140" s="44"/>
      <c r="M140" s="71">
        <v>0</v>
      </c>
      <c r="N140" s="111"/>
      <c r="O140" s="119"/>
    </row>
    <row r="141" spans="2:15" ht="25.9" customHeight="1" x14ac:dyDescent="0.25">
      <c r="B141" s="24">
        <v>38231</v>
      </c>
      <c r="C141" s="2">
        <v>11</v>
      </c>
      <c r="D141" s="39" t="str">
        <f t="shared" si="2"/>
        <v>2004-09-01_11</v>
      </c>
      <c r="E141" s="62" t="s">
        <v>309</v>
      </c>
      <c r="F141" s="28" t="s">
        <v>1171</v>
      </c>
      <c r="G141" s="28"/>
      <c r="H141" s="16">
        <v>1</v>
      </c>
      <c r="I141" s="28" t="s">
        <v>1171</v>
      </c>
      <c r="J141" s="17"/>
      <c r="K141" s="76"/>
      <c r="L141" s="44"/>
      <c r="M141" s="71">
        <v>0</v>
      </c>
      <c r="N141" s="111"/>
      <c r="O141" s="119"/>
    </row>
    <row r="142" spans="2:15" ht="25.9" customHeight="1" x14ac:dyDescent="0.25">
      <c r="B142" s="24">
        <v>38231</v>
      </c>
      <c r="C142" s="2">
        <v>12</v>
      </c>
      <c r="D142" s="39" t="str">
        <f t="shared" si="2"/>
        <v>2004-09-01_12</v>
      </c>
      <c r="E142" s="62" t="s">
        <v>310</v>
      </c>
      <c r="F142" s="28" t="s">
        <v>1171</v>
      </c>
      <c r="G142" s="28"/>
      <c r="H142" s="16">
        <v>1</v>
      </c>
      <c r="I142" s="28" t="s">
        <v>1171</v>
      </c>
      <c r="J142" s="17"/>
      <c r="K142" s="76"/>
      <c r="L142" s="44"/>
      <c r="M142" s="71">
        <v>0</v>
      </c>
      <c r="N142" s="111"/>
      <c r="O142" s="119"/>
    </row>
    <row r="143" spans="2:15" ht="25.9" customHeight="1" x14ac:dyDescent="0.25">
      <c r="B143" s="24">
        <v>38231</v>
      </c>
      <c r="C143" s="2">
        <v>13</v>
      </c>
      <c r="D143" s="39" t="str">
        <f t="shared" si="2"/>
        <v>2004-09-01_13</v>
      </c>
      <c r="E143" s="62" t="s">
        <v>311</v>
      </c>
      <c r="F143" s="28" t="s">
        <v>1171</v>
      </c>
      <c r="G143" s="28"/>
      <c r="H143" s="16">
        <v>1</v>
      </c>
      <c r="I143" s="28" t="s">
        <v>1171</v>
      </c>
      <c r="J143" s="17"/>
      <c r="K143" s="76"/>
      <c r="L143" s="44"/>
      <c r="M143" s="71" t="s">
        <v>1240</v>
      </c>
      <c r="N143" s="111"/>
      <c r="O143" s="119"/>
    </row>
    <row r="144" spans="2:15" ht="25.9" customHeight="1" x14ac:dyDescent="0.25">
      <c r="B144" s="24">
        <v>38231</v>
      </c>
      <c r="C144" s="2">
        <v>14</v>
      </c>
      <c r="D144" s="39" t="str">
        <f t="shared" si="2"/>
        <v>2004-09-01_14</v>
      </c>
      <c r="E144" s="62" t="s">
        <v>312</v>
      </c>
      <c r="F144" s="28" t="s">
        <v>1171</v>
      </c>
      <c r="G144" s="28"/>
      <c r="H144" s="16">
        <v>1</v>
      </c>
      <c r="I144" s="28" t="s">
        <v>1171</v>
      </c>
      <c r="J144" s="17"/>
      <c r="K144" s="76"/>
      <c r="L144" s="44"/>
      <c r="M144" s="71">
        <v>0</v>
      </c>
      <c r="N144" s="111"/>
      <c r="O144" s="119"/>
    </row>
    <row r="145" spans="2:15" ht="25.9" customHeight="1" x14ac:dyDescent="0.25">
      <c r="B145" s="24">
        <v>38231</v>
      </c>
      <c r="C145" s="2">
        <v>15</v>
      </c>
      <c r="D145" s="39" t="str">
        <f t="shared" si="2"/>
        <v>2004-09-01_15</v>
      </c>
      <c r="E145" s="62" t="s">
        <v>313</v>
      </c>
      <c r="F145" s="28" t="s">
        <v>1171</v>
      </c>
      <c r="G145" s="28"/>
      <c r="H145" s="16">
        <v>1</v>
      </c>
      <c r="I145" s="28" t="s">
        <v>1171</v>
      </c>
      <c r="J145" s="17"/>
      <c r="K145" s="76"/>
      <c r="L145" s="44"/>
      <c r="M145" s="71">
        <v>0</v>
      </c>
      <c r="N145" s="111"/>
      <c r="O145" s="119"/>
    </row>
    <row r="146" spans="2:15" ht="25.9" customHeight="1" x14ac:dyDescent="0.25">
      <c r="B146" s="24">
        <v>38231</v>
      </c>
      <c r="C146" s="2">
        <v>16</v>
      </c>
      <c r="D146" s="39" t="str">
        <f t="shared" si="2"/>
        <v>2004-09-01_16</v>
      </c>
      <c r="E146" s="62" t="s">
        <v>314</v>
      </c>
      <c r="F146" s="28" t="s">
        <v>1171</v>
      </c>
      <c r="G146" s="28"/>
      <c r="H146" s="16">
        <v>1</v>
      </c>
      <c r="I146" s="28" t="s">
        <v>1171</v>
      </c>
      <c r="J146" s="17"/>
      <c r="K146" s="76"/>
      <c r="L146" s="44"/>
      <c r="M146" s="71" t="s">
        <v>1228</v>
      </c>
      <c r="N146" s="111"/>
      <c r="O146" s="119"/>
    </row>
    <row r="147" spans="2:15" ht="25.9" customHeight="1" x14ac:dyDescent="0.25">
      <c r="B147" s="24">
        <v>38231</v>
      </c>
      <c r="C147" s="2">
        <v>17</v>
      </c>
      <c r="D147" s="39" t="str">
        <f t="shared" si="2"/>
        <v>2004-09-01_17</v>
      </c>
      <c r="E147" s="62" t="s">
        <v>315</v>
      </c>
      <c r="F147" s="28" t="s">
        <v>1171</v>
      </c>
      <c r="G147" s="28"/>
      <c r="H147" s="16">
        <v>1</v>
      </c>
      <c r="I147" s="28" t="s">
        <v>1171</v>
      </c>
      <c r="J147" s="17"/>
      <c r="K147" s="76"/>
      <c r="L147" s="44"/>
      <c r="M147" s="71">
        <v>0</v>
      </c>
      <c r="N147" s="111"/>
      <c r="O147" s="119"/>
    </row>
    <row r="148" spans="2:15" ht="25.9" customHeight="1" x14ac:dyDescent="0.25">
      <c r="B148" s="24">
        <v>38231</v>
      </c>
      <c r="C148" s="2">
        <v>18</v>
      </c>
      <c r="D148" s="39" t="str">
        <f t="shared" si="2"/>
        <v>2004-09-01_18</v>
      </c>
      <c r="E148" s="62" t="s">
        <v>316</v>
      </c>
      <c r="F148" s="28" t="s">
        <v>1171</v>
      </c>
      <c r="G148" s="28"/>
      <c r="H148" s="16">
        <v>1</v>
      </c>
      <c r="I148" s="28" t="s">
        <v>1171</v>
      </c>
      <c r="J148" s="17"/>
      <c r="K148" s="76"/>
      <c r="L148" s="44"/>
      <c r="M148" s="71">
        <v>0</v>
      </c>
      <c r="N148" s="111"/>
      <c r="O148" s="119"/>
    </row>
    <row r="149" spans="2:15" ht="25.9" customHeight="1" x14ac:dyDescent="0.25">
      <c r="B149" s="24">
        <v>38231</v>
      </c>
      <c r="C149" s="2">
        <v>19</v>
      </c>
      <c r="D149" s="39" t="str">
        <f t="shared" si="2"/>
        <v>2004-09-01_19</v>
      </c>
      <c r="E149" s="62" t="s">
        <v>317</v>
      </c>
      <c r="F149" s="28" t="s">
        <v>1171</v>
      </c>
      <c r="G149" s="28"/>
      <c r="H149" s="16">
        <v>1</v>
      </c>
      <c r="I149" s="28" t="s">
        <v>1171</v>
      </c>
      <c r="J149" s="17"/>
      <c r="K149" s="76"/>
      <c r="L149" s="44"/>
      <c r="M149" s="71">
        <v>0</v>
      </c>
      <c r="N149" s="111"/>
      <c r="O149" s="119"/>
    </row>
    <row r="150" spans="2:15" ht="25.9" customHeight="1" x14ac:dyDescent="0.25">
      <c r="B150" s="24">
        <v>38231</v>
      </c>
      <c r="C150" s="2">
        <v>20</v>
      </c>
      <c r="D150" s="39" t="str">
        <f t="shared" si="2"/>
        <v>2004-09-01_20</v>
      </c>
      <c r="E150" s="62" t="s">
        <v>318</v>
      </c>
      <c r="F150" s="28" t="s">
        <v>1171</v>
      </c>
      <c r="G150" s="28"/>
      <c r="H150" s="16">
        <v>1</v>
      </c>
      <c r="I150" s="28" t="s">
        <v>1171</v>
      </c>
      <c r="J150" s="17"/>
      <c r="K150" s="76"/>
      <c r="L150" s="44"/>
      <c r="M150" s="71">
        <v>0</v>
      </c>
      <c r="N150" s="111"/>
      <c r="O150" s="119"/>
    </row>
    <row r="151" spans="2:15" ht="25.9" customHeight="1" x14ac:dyDescent="0.25">
      <c r="B151" s="24">
        <v>38231</v>
      </c>
      <c r="C151" s="2">
        <v>21</v>
      </c>
      <c r="D151" s="39" t="str">
        <f t="shared" si="2"/>
        <v>2004-09-01_21</v>
      </c>
      <c r="E151" s="62" t="s">
        <v>319</v>
      </c>
      <c r="F151" s="28" t="s">
        <v>1171</v>
      </c>
      <c r="G151" s="28"/>
      <c r="H151" s="16">
        <v>1</v>
      </c>
      <c r="I151" s="28" t="s">
        <v>1171</v>
      </c>
      <c r="J151" s="17"/>
      <c r="K151" s="76"/>
      <c r="L151" s="44"/>
      <c r="M151" s="71">
        <v>0</v>
      </c>
      <c r="N151" s="111"/>
      <c r="O151" s="119"/>
    </row>
    <row r="152" spans="2:15" ht="25.9" customHeight="1" x14ac:dyDescent="0.25">
      <c r="B152" s="24">
        <v>38231</v>
      </c>
      <c r="C152" s="2">
        <v>22</v>
      </c>
      <c r="D152" s="39" t="str">
        <f t="shared" si="2"/>
        <v>2004-09-01_22</v>
      </c>
      <c r="E152" s="62" t="s">
        <v>320</v>
      </c>
      <c r="F152" s="28" t="s">
        <v>1171</v>
      </c>
      <c r="G152" s="28"/>
      <c r="H152" s="16">
        <v>1</v>
      </c>
      <c r="I152" s="28" t="s">
        <v>1171</v>
      </c>
      <c r="J152" s="17"/>
      <c r="K152" s="76"/>
      <c r="L152" s="44"/>
      <c r="M152" s="71" t="s">
        <v>1211</v>
      </c>
      <c r="N152" s="111"/>
      <c r="O152" s="119"/>
    </row>
    <row r="153" spans="2:15" ht="25.9" customHeight="1" x14ac:dyDescent="0.25">
      <c r="B153" s="24">
        <v>38231</v>
      </c>
      <c r="C153" s="2">
        <v>23</v>
      </c>
      <c r="D153" s="39" t="str">
        <f t="shared" si="2"/>
        <v>2004-09-01_23</v>
      </c>
      <c r="E153" s="62" t="s">
        <v>321</v>
      </c>
      <c r="F153" s="28" t="s">
        <v>1171</v>
      </c>
      <c r="G153" s="28"/>
      <c r="H153" s="16">
        <v>1</v>
      </c>
      <c r="I153" s="28" t="s">
        <v>1171</v>
      </c>
      <c r="J153" s="17"/>
      <c r="K153" s="76"/>
      <c r="L153" s="44"/>
      <c r="M153" s="71">
        <v>0</v>
      </c>
      <c r="N153" s="111"/>
      <c r="O153" s="119"/>
    </row>
    <row r="154" spans="2:15" ht="25.9" customHeight="1" x14ac:dyDescent="0.25">
      <c r="B154" s="24">
        <v>38231</v>
      </c>
      <c r="C154" s="2">
        <v>24</v>
      </c>
      <c r="D154" s="39" t="str">
        <f t="shared" si="2"/>
        <v>2004-09-01_24</v>
      </c>
      <c r="E154" s="62" t="s">
        <v>322</v>
      </c>
      <c r="F154" s="28" t="s">
        <v>1171</v>
      </c>
      <c r="G154" s="28"/>
      <c r="H154" s="16">
        <v>1</v>
      </c>
      <c r="I154" s="28" t="s">
        <v>1171</v>
      </c>
      <c r="J154" s="17"/>
      <c r="K154" s="76"/>
      <c r="L154" s="44"/>
      <c r="M154" s="71" t="s">
        <v>1240</v>
      </c>
      <c r="N154" s="111"/>
      <c r="O154" s="119"/>
    </row>
    <row r="155" spans="2:15" ht="25.9" customHeight="1" x14ac:dyDescent="0.25">
      <c r="B155" s="24">
        <v>38231</v>
      </c>
      <c r="C155" s="2">
        <v>25</v>
      </c>
      <c r="D155" s="39" t="str">
        <f t="shared" si="2"/>
        <v>2004-09-01_25</v>
      </c>
      <c r="E155" s="62" t="s">
        <v>323</v>
      </c>
      <c r="F155" s="28" t="s">
        <v>1171</v>
      </c>
      <c r="G155" s="28"/>
      <c r="H155" s="16">
        <v>1</v>
      </c>
      <c r="I155" s="28" t="s">
        <v>1171</v>
      </c>
      <c r="J155" s="17"/>
      <c r="K155" s="76"/>
      <c r="L155" s="44"/>
      <c r="M155" s="71">
        <v>0</v>
      </c>
      <c r="N155" s="111"/>
      <c r="O155" s="119"/>
    </row>
    <row r="156" spans="2:15" ht="25.9" customHeight="1" x14ac:dyDescent="0.25">
      <c r="B156" s="24">
        <v>38231</v>
      </c>
      <c r="C156" s="2">
        <v>26</v>
      </c>
      <c r="D156" s="39" t="str">
        <f t="shared" si="2"/>
        <v>2004-09-01_26</v>
      </c>
      <c r="E156" s="62" t="s">
        <v>324</v>
      </c>
      <c r="F156" s="28" t="s">
        <v>1171</v>
      </c>
      <c r="G156" s="28"/>
      <c r="H156" s="16">
        <v>1</v>
      </c>
      <c r="I156" s="28" t="s">
        <v>1171</v>
      </c>
      <c r="J156" s="17"/>
      <c r="K156" s="76"/>
      <c r="L156" s="44"/>
      <c r="M156" s="71">
        <v>0</v>
      </c>
      <c r="N156" s="111"/>
      <c r="O156" s="119"/>
    </row>
    <row r="157" spans="2:15" ht="25.9" customHeight="1" x14ac:dyDescent="0.25">
      <c r="B157" s="24">
        <v>38231</v>
      </c>
      <c r="C157" s="2">
        <v>27</v>
      </c>
      <c r="D157" s="39" t="str">
        <f t="shared" si="2"/>
        <v>2004-09-01_27</v>
      </c>
      <c r="E157" s="62" t="s">
        <v>325</v>
      </c>
      <c r="F157" s="28" t="s">
        <v>1171</v>
      </c>
      <c r="G157" s="28"/>
      <c r="H157" s="16">
        <v>1</v>
      </c>
      <c r="I157" s="28" t="s">
        <v>1171</v>
      </c>
      <c r="J157" s="17"/>
      <c r="K157" s="76"/>
      <c r="L157" s="44"/>
      <c r="M157" s="71">
        <v>0</v>
      </c>
      <c r="N157" s="111"/>
      <c r="O157" s="119"/>
    </row>
    <row r="158" spans="2:15" ht="25.9" customHeight="1" x14ac:dyDescent="0.25">
      <c r="B158" s="24">
        <v>38231</v>
      </c>
      <c r="C158" s="2">
        <v>28</v>
      </c>
      <c r="D158" s="39" t="str">
        <f t="shared" si="2"/>
        <v>2004-09-01_28</v>
      </c>
      <c r="E158" s="62" t="s">
        <v>326</v>
      </c>
      <c r="F158" s="28" t="s">
        <v>1171</v>
      </c>
      <c r="G158" s="28"/>
      <c r="H158" s="16">
        <v>1</v>
      </c>
      <c r="I158" s="28" t="s">
        <v>1171</v>
      </c>
      <c r="J158" s="17"/>
      <c r="K158" s="76"/>
      <c r="L158" s="44"/>
      <c r="M158" s="71">
        <v>0</v>
      </c>
      <c r="N158" s="111"/>
      <c r="O158" s="119"/>
    </row>
    <row r="159" spans="2:15" ht="25.9" customHeight="1" x14ac:dyDescent="0.25">
      <c r="B159" s="24">
        <v>38231</v>
      </c>
      <c r="C159" s="2">
        <v>29</v>
      </c>
      <c r="D159" s="39" t="str">
        <f t="shared" si="2"/>
        <v>2004-09-01_29</v>
      </c>
      <c r="E159" s="62" t="s">
        <v>327</v>
      </c>
      <c r="F159" s="28" t="s">
        <v>1171</v>
      </c>
      <c r="G159" s="28"/>
      <c r="H159" s="16">
        <v>1</v>
      </c>
      <c r="I159" s="28" t="s">
        <v>1171</v>
      </c>
      <c r="J159" s="17"/>
      <c r="K159" s="76"/>
      <c r="L159" s="44"/>
      <c r="M159" s="71">
        <v>0</v>
      </c>
      <c r="N159" s="111"/>
      <c r="O159" s="119"/>
    </row>
    <row r="160" spans="2:15" ht="25.9" customHeight="1" x14ac:dyDescent="0.25">
      <c r="B160" s="24">
        <v>38231</v>
      </c>
      <c r="C160" s="2">
        <v>30</v>
      </c>
      <c r="D160" s="39" t="str">
        <f t="shared" si="2"/>
        <v>2004-09-01_30</v>
      </c>
      <c r="E160" s="62" t="s">
        <v>328</v>
      </c>
      <c r="F160" s="28" t="s">
        <v>1171</v>
      </c>
      <c r="G160" s="28"/>
      <c r="H160" s="16">
        <v>1</v>
      </c>
      <c r="I160" s="28" t="s">
        <v>1171</v>
      </c>
      <c r="J160" s="17"/>
      <c r="K160" s="76"/>
      <c r="L160" s="44"/>
      <c r="M160" s="71">
        <v>0</v>
      </c>
      <c r="N160" s="111"/>
      <c r="O160" s="119"/>
    </row>
    <row r="161" spans="2:15" ht="25.9" customHeight="1" x14ac:dyDescent="0.25">
      <c r="B161" s="24">
        <v>38231</v>
      </c>
      <c r="C161" s="2">
        <v>31</v>
      </c>
      <c r="D161" s="39" t="str">
        <f t="shared" si="2"/>
        <v>2004-09-01_31</v>
      </c>
      <c r="E161" s="62" t="s">
        <v>329</v>
      </c>
      <c r="F161" s="28" t="s">
        <v>1171</v>
      </c>
      <c r="G161" s="28"/>
      <c r="H161" s="16">
        <v>1</v>
      </c>
      <c r="I161" s="28" t="s">
        <v>1171</v>
      </c>
      <c r="J161" s="17"/>
      <c r="K161" s="76"/>
      <c r="L161" s="44"/>
      <c r="M161" s="71">
        <v>0</v>
      </c>
      <c r="N161" s="111"/>
      <c r="O161" s="119"/>
    </row>
    <row r="162" spans="2:15" ht="25.9" customHeight="1" x14ac:dyDescent="0.25">
      <c r="B162" s="24">
        <v>38231</v>
      </c>
      <c r="C162" s="2">
        <v>32</v>
      </c>
      <c r="D162" s="39" t="str">
        <f t="shared" si="2"/>
        <v>2004-09-01_32</v>
      </c>
      <c r="E162" s="62" t="s">
        <v>330</v>
      </c>
      <c r="F162" s="28" t="s">
        <v>1171</v>
      </c>
      <c r="G162" s="28"/>
      <c r="H162" s="16">
        <v>1</v>
      </c>
      <c r="I162" s="28" t="s">
        <v>1171</v>
      </c>
      <c r="J162" s="17"/>
      <c r="K162" s="76"/>
      <c r="L162" s="44"/>
      <c r="M162" s="71">
        <v>0</v>
      </c>
      <c r="N162" s="111"/>
      <c r="O162" s="119"/>
    </row>
    <row r="163" spans="2:15" ht="25.9" customHeight="1" x14ac:dyDescent="0.25">
      <c r="B163" s="24">
        <v>38231</v>
      </c>
      <c r="C163" s="2">
        <v>33</v>
      </c>
      <c r="D163" s="39" t="str">
        <f t="shared" si="2"/>
        <v>2004-09-01_33</v>
      </c>
      <c r="E163" s="62" t="s">
        <v>331</v>
      </c>
      <c r="F163" s="28" t="s">
        <v>1171</v>
      </c>
      <c r="G163" s="28"/>
      <c r="H163" s="16">
        <v>1</v>
      </c>
      <c r="I163" s="28" t="s">
        <v>1171</v>
      </c>
      <c r="J163" s="17"/>
      <c r="K163" s="76"/>
      <c r="L163" s="44"/>
      <c r="M163" s="71" t="s">
        <v>1359</v>
      </c>
      <c r="N163" s="111"/>
      <c r="O163" s="119"/>
    </row>
    <row r="164" spans="2:15" ht="25.9" customHeight="1" x14ac:dyDescent="0.25">
      <c r="B164" s="24">
        <v>38231</v>
      </c>
      <c r="C164" s="2">
        <v>34</v>
      </c>
      <c r="D164" s="39" t="str">
        <f t="shared" si="2"/>
        <v>2004-09-01_34</v>
      </c>
      <c r="E164" s="62" t="s">
        <v>332</v>
      </c>
      <c r="F164" s="28" t="s">
        <v>1171</v>
      </c>
      <c r="G164" s="28"/>
      <c r="H164" s="16">
        <v>1</v>
      </c>
      <c r="I164" s="28" t="s">
        <v>1171</v>
      </c>
      <c r="J164" s="17"/>
      <c r="K164" s="76"/>
      <c r="L164" s="44"/>
      <c r="M164" s="71">
        <v>0</v>
      </c>
      <c r="N164" s="111"/>
      <c r="O164" s="119"/>
    </row>
    <row r="165" spans="2:15" ht="25.9" customHeight="1" x14ac:dyDescent="0.25">
      <c r="B165" s="24">
        <v>38231</v>
      </c>
      <c r="C165" s="2">
        <v>35</v>
      </c>
      <c r="D165" s="39" t="str">
        <f t="shared" si="2"/>
        <v>2004-09-01_35</v>
      </c>
      <c r="E165" s="62" t="s">
        <v>333</v>
      </c>
      <c r="F165" s="28" t="s">
        <v>1171</v>
      </c>
      <c r="G165" s="28"/>
      <c r="H165" s="16">
        <v>1</v>
      </c>
      <c r="I165" s="28" t="s">
        <v>1171</v>
      </c>
      <c r="J165" s="17"/>
      <c r="K165" s="76"/>
      <c r="L165" s="44"/>
      <c r="M165" s="71">
        <v>0</v>
      </c>
      <c r="N165" s="111"/>
      <c r="O165" s="119"/>
    </row>
    <row r="166" spans="2:15" ht="25.9" customHeight="1" x14ac:dyDescent="0.25">
      <c r="B166" s="24">
        <v>38231</v>
      </c>
      <c r="C166" s="2">
        <v>36</v>
      </c>
      <c r="D166" s="39" t="str">
        <f t="shared" si="2"/>
        <v>2004-09-01_36</v>
      </c>
      <c r="E166" s="62" t="s">
        <v>334</v>
      </c>
      <c r="F166" s="28" t="s">
        <v>1171</v>
      </c>
      <c r="G166" s="28"/>
      <c r="H166" s="16">
        <v>1</v>
      </c>
      <c r="I166" s="28" t="s">
        <v>1171</v>
      </c>
      <c r="J166" s="17"/>
      <c r="K166" s="76"/>
      <c r="L166" s="44"/>
      <c r="M166" s="71">
        <v>0</v>
      </c>
      <c r="N166" s="111"/>
      <c r="O166" s="119"/>
    </row>
    <row r="167" spans="2:15" ht="25.9" customHeight="1" x14ac:dyDescent="0.25">
      <c r="B167" s="24">
        <v>38231</v>
      </c>
      <c r="C167" s="2">
        <v>37</v>
      </c>
      <c r="D167" s="39" t="str">
        <f t="shared" si="2"/>
        <v>2004-09-01_37</v>
      </c>
      <c r="E167" s="62" t="s">
        <v>335</v>
      </c>
      <c r="F167" s="28" t="s">
        <v>1171</v>
      </c>
      <c r="G167" s="28"/>
      <c r="H167" s="16">
        <v>1</v>
      </c>
      <c r="I167" s="28" t="s">
        <v>1171</v>
      </c>
      <c r="J167" s="17"/>
      <c r="K167" s="76"/>
      <c r="L167" s="44"/>
      <c r="M167" s="71">
        <v>0</v>
      </c>
      <c r="N167" s="111"/>
      <c r="O167" s="119"/>
    </row>
    <row r="168" spans="2:15" ht="25.9" customHeight="1" x14ac:dyDescent="0.25">
      <c r="B168" s="24">
        <v>38231</v>
      </c>
      <c r="C168" s="2">
        <v>38</v>
      </c>
      <c r="D168" s="39" t="str">
        <f t="shared" si="2"/>
        <v>2004-09-01_38</v>
      </c>
      <c r="E168" s="62" t="s">
        <v>336</v>
      </c>
      <c r="F168" s="28" t="s">
        <v>1171</v>
      </c>
      <c r="G168" s="28"/>
      <c r="H168" s="16">
        <v>1</v>
      </c>
      <c r="I168" s="28" t="s">
        <v>1171</v>
      </c>
      <c r="J168" s="17"/>
      <c r="K168" s="76"/>
      <c r="L168" s="44"/>
      <c r="M168" s="71">
        <v>0</v>
      </c>
      <c r="N168" s="111"/>
      <c r="O168" s="119"/>
    </row>
    <row r="169" spans="2:15" ht="25.9" customHeight="1" x14ac:dyDescent="0.25">
      <c r="B169" s="24">
        <v>38231</v>
      </c>
      <c r="C169" s="2">
        <v>39</v>
      </c>
      <c r="D169" s="39" t="str">
        <f t="shared" si="2"/>
        <v>2004-09-01_39</v>
      </c>
      <c r="E169" s="62" t="s">
        <v>337</v>
      </c>
      <c r="F169" s="28" t="s">
        <v>1171</v>
      </c>
      <c r="G169" s="28"/>
      <c r="H169" s="16">
        <v>1</v>
      </c>
      <c r="I169" s="28" t="s">
        <v>1171</v>
      </c>
      <c r="J169" s="17"/>
      <c r="K169" s="76"/>
      <c r="L169" s="44"/>
      <c r="M169" s="71">
        <v>0</v>
      </c>
      <c r="N169" s="111"/>
      <c r="O169" s="119"/>
    </row>
    <row r="170" spans="2:15" ht="25.9" customHeight="1" x14ac:dyDescent="0.25">
      <c r="B170" s="24">
        <v>38231</v>
      </c>
      <c r="C170" s="2">
        <v>40</v>
      </c>
      <c r="D170" s="39" t="str">
        <f t="shared" si="2"/>
        <v>2004-09-01_40</v>
      </c>
      <c r="E170" s="62" t="s">
        <v>338</v>
      </c>
      <c r="F170" s="28" t="s">
        <v>1171</v>
      </c>
      <c r="G170" s="28"/>
      <c r="H170" s="16">
        <v>1</v>
      </c>
      <c r="I170" s="28" t="s">
        <v>1171</v>
      </c>
      <c r="J170" s="17"/>
      <c r="K170" s="76"/>
      <c r="L170" s="44"/>
      <c r="M170" s="71" t="s">
        <v>1240</v>
      </c>
      <c r="N170" s="111"/>
      <c r="O170" s="119"/>
    </row>
    <row r="171" spans="2:15" ht="25.9" customHeight="1" x14ac:dyDescent="0.25">
      <c r="B171" s="24">
        <v>38231</v>
      </c>
      <c r="C171" s="2">
        <v>41</v>
      </c>
      <c r="D171" s="39" t="str">
        <f t="shared" si="2"/>
        <v>2004-09-01_41</v>
      </c>
      <c r="E171" s="62" t="s">
        <v>339</v>
      </c>
      <c r="F171" s="28" t="s">
        <v>1171</v>
      </c>
      <c r="G171" s="28"/>
      <c r="H171" s="16">
        <v>1</v>
      </c>
      <c r="I171" s="28" t="s">
        <v>1171</v>
      </c>
      <c r="J171" s="17"/>
      <c r="K171" s="76"/>
      <c r="L171" s="44"/>
      <c r="M171" s="71">
        <v>0</v>
      </c>
      <c r="N171" s="111"/>
      <c r="O171" s="119"/>
    </row>
    <row r="172" spans="2:15" ht="25.9" customHeight="1" x14ac:dyDescent="0.25">
      <c r="B172" s="24">
        <v>38231</v>
      </c>
      <c r="C172" s="2">
        <v>42</v>
      </c>
      <c r="D172" s="39" t="str">
        <f t="shared" si="2"/>
        <v>2004-09-01_42</v>
      </c>
      <c r="E172" s="62" t="s">
        <v>340</v>
      </c>
      <c r="F172" s="28" t="s">
        <v>1171</v>
      </c>
      <c r="G172" s="28"/>
      <c r="H172" s="16">
        <v>1</v>
      </c>
      <c r="I172" s="28" t="s">
        <v>1171</v>
      </c>
      <c r="J172" s="17"/>
      <c r="K172" s="76"/>
      <c r="L172" s="44"/>
      <c r="M172" s="71" t="s">
        <v>1211</v>
      </c>
      <c r="N172" s="111"/>
      <c r="O172" s="119"/>
    </row>
    <row r="173" spans="2:15" ht="25.9" customHeight="1" x14ac:dyDescent="0.25">
      <c r="B173" s="24">
        <v>38231</v>
      </c>
      <c r="C173" s="2">
        <v>43</v>
      </c>
      <c r="D173" s="39" t="str">
        <f t="shared" si="2"/>
        <v>2004-09-01_43</v>
      </c>
      <c r="E173" s="62" t="s">
        <v>341</v>
      </c>
      <c r="F173" s="28" t="s">
        <v>1171</v>
      </c>
      <c r="G173" s="28"/>
      <c r="H173" s="16">
        <v>1</v>
      </c>
      <c r="I173" s="28" t="s">
        <v>1171</v>
      </c>
      <c r="J173" s="17"/>
      <c r="K173" s="76"/>
      <c r="L173" s="44"/>
      <c r="M173" s="71">
        <v>0</v>
      </c>
      <c r="N173" s="111"/>
      <c r="O173" s="119"/>
    </row>
    <row r="174" spans="2:15" ht="25.9" customHeight="1" x14ac:dyDescent="0.25">
      <c r="B174" s="24">
        <v>38231</v>
      </c>
      <c r="C174" s="2">
        <v>44</v>
      </c>
      <c r="D174" s="39" t="str">
        <f t="shared" si="2"/>
        <v>2004-09-01_44</v>
      </c>
      <c r="E174" s="62" t="s">
        <v>342</v>
      </c>
      <c r="F174" s="28" t="s">
        <v>1171</v>
      </c>
      <c r="G174" s="28"/>
      <c r="H174" s="16">
        <v>1</v>
      </c>
      <c r="I174" s="28" t="s">
        <v>1171</v>
      </c>
      <c r="J174" s="17"/>
      <c r="K174" s="76"/>
      <c r="L174" s="44"/>
      <c r="M174" s="71">
        <v>0</v>
      </c>
      <c r="N174" s="111"/>
      <c r="O174" s="119"/>
    </row>
    <row r="175" spans="2:15" ht="25.9" customHeight="1" x14ac:dyDescent="0.25">
      <c r="B175" s="24">
        <v>38261</v>
      </c>
      <c r="C175" s="2">
        <v>1</v>
      </c>
      <c r="D175" s="39" t="str">
        <f t="shared" si="2"/>
        <v>2004-10-01_01</v>
      </c>
      <c r="E175" s="62" t="s">
        <v>343</v>
      </c>
      <c r="F175" s="28" t="s">
        <v>1171</v>
      </c>
      <c r="G175" s="28"/>
      <c r="H175" s="16"/>
      <c r="I175" s="28" t="s">
        <v>1171</v>
      </c>
      <c r="J175" s="17"/>
      <c r="K175" s="76"/>
      <c r="L175" s="44"/>
      <c r="M175" s="71">
        <v>0</v>
      </c>
      <c r="N175" s="111"/>
      <c r="O175" s="119"/>
    </row>
    <row r="176" spans="2:15" ht="25.9" customHeight="1" x14ac:dyDescent="0.25">
      <c r="B176" s="24">
        <v>38261</v>
      </c>
      <c r="C176" s="2">
        <v>2</v>
      </c>
      <c r="D176" s="39" t="str">
        <f t="shared" si="2"/>
        <v>2004-10-01_02</v>
      </c>
      <c r="E176" s="62" t="s">
        <v>344</v>
      </c>
      <c r="F176" s="28" t="s">
        <v>1171</v>
      </c>
      <c r="G176" s="28"/>
      <c r="H176" s="16"/>
      <c r="I176" s="28" t="s">
        <v>1171</v>
      </c>
      <c r="J176" s="17"/>
      <c r="K176" s="76"/>
      <c r="L176" s="44"/>
      <c r="M176" s="71">
        <v>0</v>
      </c>
      <c r="N176" s="111"/>
      <c r="O176" s="119"/>
    </row>
    <row r="177" spans="2:15" ht="25.9" customHeight="1" x14ac:dyDescent="0.25">
      <c r="B177" s="24">
        <v>38261</v>
      </c>
      <c r="C177" s="2">
        <v>3</v>
      </c>
      <c r="D177" s="39" t="str">
        <f t="shared" si="2"/>
        <v>2004-10-01_03</v>
      </c>
      <c r="E177" s="62" t="s">
        <v>345</v>
      </c>
      <c r="F177" s="28" t="s">
        <v>1171</v>
      </c>
      <c r="G177" s="28"/>
      <c r="H177" s="16"/>
      <c r="I177" s="28" t="s">
        <v>1171</v>
      </c>
      <c r="J177" s="17"/>
      <c r="K177" s="76"/>
      <c r="L177" s="44"/>
      <c r="M177" s="71">
        <v>0</v>
      </c>
      <c r="N177" s="111"/>
      <c r="O177" s="119"/>
    </row>
    <row r="178" spans="2:15" ht="25.9" customHeight="1" x14ac:dyDescent="0.25">
      <c r="B178" s="24">
        <v>38261</v>
      </c>
      <c r="C178" s="2">
        <v>4</v>
      </c>
      <c r="D178" s="39" t="str">
        <f t="shared" si="2"/>
        <v>2004-10-01_04</v>
      </c>
      <c r="E178" s="62" t="s">
        <v>346</v>
      </c>
      <c r="F178" s="28" t="s">
        <v>1171</v>
      </c>
      <c r="G178" s="28"/>
      <c r="H178" s="16"/>
      <c r="I178" s="28" t="s">
        <v>1171</v>
      </c>
      <c r="J178" s="17"/>
      <c r="K178" s="76"/>
      <c r="L178" s="44"/>
      <c r="M178" s="71">
        <v>0</v>
      </c>
      <c r="N178" s="111"/>
      <c r="O178" s="119"/>
    </row>
    <row r="179" spans="2:15" ht="25.9" customHeight="1" x14ac:dyDescent="0.25">
      <c r="B179" s="24">
        <v>38261</v>
      </c>
      <c r="C179" s="2">
        <v>5</v>
      </c>
      <c r="D179" s="39" t="str">
        <f t="shared" si="2"/>
        <v>2004-10-01_05</v>
      </c>
      <c r="E179" s="62" t="s">
        <v>347</v>
      </c>
      <c r="F179" s="28" t="s">
        <v>1171</v>
      </c>
      <c r="G179" s="28"/>
      <c r="H179" s="16"/>
      <c r="I179" s="28" t="s">
        <v>1171</v>
      </c>
      <c r="J179" s="17"/>
      <c r="K179" s="76"/>
      <c r="L179" s="44"/>
      <c r="M179" s="71">
        <v>0</v>
      </c>
      <c r="N179" s="111"/>
      <c r="O179" s="119"/>
    </row>
    <row r="180" spans="2:15" ht="25.9" customHeight="1" x14ac:dyDescent="0.25">
      <c r="B180" s="24">
        <v>38261</v>
      </c>
      <c r="C180" s="2">
        <v>6</v>
      </c>
      <c r="D180" s="39" t="str">
        <f t="shared" si="2"/>
        <v>2004-10-01_06</v>
      </c>
      <c r="E180" s="62" t="s">
        <v>2801</v>
      </c>
      <c r="F180" s="28" t="s">
        <v>1171</v>
      </c>
      <c r="G180" s="28"/>
      <c r="H180" s="16"/>
      <c r="I180" s="28" t="s">
        <v>1171</v>
      </c>
      <c r="J180" s="17"/>
      <c r="K180" s="76"/>
      <c r="L180" s="44"/>
      <c r="M180" s="71">
        <v>0</v>
      </c>
      <c r="N180" s="111"/>
      <c r="O180" s="119"/>
    </row>
    <row r="181" spans="2:15" ht="25.9" customHeight="1" x14ac:dyDescent="0.25">
      <c r="B181" s="24">
        <v>38261</v>
      </c>
      <c r="C181" s="2">
        <v>7</v>
      </c>
      <c r="D181" s="39" t="str">
        <f t="shared" si="2"/>
        <v>2004-10-01_07</v>
      </c>
      <c r="E181" s="62" t="s">
        <v>348</v>
      </c>
      <c r="F181" s="28" t="s">
        <v>1171</v>
      </c>
      <c r="G181" s="28"/>
      <c r="H181" s="16"/>
      <c r="I181" s="28" t="s">
        <v>1171</v>
      </c>
      <c r="J181" s="17"/>
      <c r="K181" s="76"/>
      <c r="L181" s="44"/>
      <c r="M181" s="71">
        <v>0</v>
      </c>
      <c r="N181" s="111"/>
      <c r="O181" s="119"/>
    </row>
    <row r="182" spans="2:15" ht="25.9" customHeight="1" x14ac:dyDescent="0.25">
      <c r="B182" s="24">
        <v>38261</v>
      </c>
      <c r="C182" s="2">
        <v>8</v>
      </c>
      <c r="D182" s="39" t="str">
        <f t="shared" si="2"/>
        <v>2004-10-01_08</v>
      </c>
      <c r="E182" s="62" t="s">
        <v>349</v>
      </c>
      <c r="F182" s="28" t="s">
        <v>1171</v>
      </c>
      <c r="G182" s="28"/>
      <c r="H182" s="16"/>
      <c r="I182" s="28" t="s">
        <v>1171</v>
      </c>
      <c r="J182" s="17"/>
      <c r="K182" s="76"/>
      <c r="L182" s="44"/>
      <c r="M182" s="71">
        <v>0</v>
      </c>
      <c r="N182" s="111"/>
      <c r="O182" s="119"/>
    </row>
    <row r="183" spans="2:15" ht="25.9" customHeight="1" x14ac:dyDescent="0.25">
      <c r="B183" s="24">
        <v>38261</v>
      </c>
      <c r="C183" s="2">
        <v>9</v>
      </c>
      <c r="D183" s="39" t="str">
        <f t="shared" si="2"/>
        <v>2004-10-01_09</v>
      </c>
      <c r="E183" s="62" t="s">
        <v>350</v>
      </c>
      <c r="F183" s="28" t="s">
        <v>1171</v>
      </c>
      <c r="G183" s="28"/>
      <c r="H183" s="16"/>
      <c r="I183" s="28" t="s">
        <v>1171</v>
      </c>
      <c r="J183" s="17"/>
      <c r="K183" s="76"/>
      <c r="L183" s="44"/>
      <c r="M183" s="71">
        <v>0</v>
      </c>
      <c r="N183" s="111"/>
      <c r="O183" s="119"/>
    </row>
    <row r="184" spans="2:15" ht="25.9" customHeight="1" x14ac:dyDescent="0.25">
      <c r="B184" s="24">
        <v>38261</v>
      </c>
      <c r="C184" s="2">
        <v>10</v>
      </c>
      <c r="D184" s="39" t="str">
        <f t="shared" si="2"/>
        <v>2004-10-01_10</v>
      </c>
      <c r="E184" s="62" t="s">
        <v>351</v>
      </c>
      <c r="F184" s="28" t="s">
        <v>1171</v>
      </c>
      <c r="G184" s="28"/>
      <c r="H184" s="16"/>
      <c r="I184" s="28" t="s">
        <v>1171</v>
      </c>
      <c r="J184" s="17"/>
      <c r="K184" s="76"/>
      <c r="L184" s="44"/>
      <c r="M184" s="71">
        <v>0</v>
      </c>
      <c r="N184" s="111"/>
      <c r="O184" s="119"/>
    </row>
    <row r="185" spans="2:15" ht="25.9" customHeight="1" x14ac:dyDescent="0.25">
      <c r="B185" s="24">
        <v>38261</v>
      </c>
      <c r="C185" s="2">
        <v>11</v>
      </c>
      <c r="D185" s="39" t="str">
        <f t="shared" si="2"/>
        <v>2004-10-01_11</v>
      </c>
      <c r="E185" s="62" t="s">
        <v>352</v>
      </c>
      <c r="F185" s="28" t="s">
        <v>1171</v>
      </c>
      <c r="G185" s="28"/>
      <c r="H185" s="16"/>
      <c r="I185" s="28" t="s">
        <v>1171</v>
      </c>
      <c r="J185" s="17"/>
      <c r="K185" s="76"/>
      <c r="L185" s="44"/>
      <c r="M185" s="71">
        <v>0</v>
      </c>
      <c r="N185" s="111"/>
      <c r="O185" s="119"/>
    </row>
    <row r="186" spans="2:15" ht="25.9" customHeight="1" x14ac:dyDescent="0.25">
      <c r="B186" s="24">
        <v>38261</v>
      </c>
      <c r="C186" s="2">
        <v>12</v>
      </c>
      <c r="D186" s="39" t="str">
        <f t="shared" si="2"/>
        <v>2004-10-01_12</v>
      </c>
      <c r="E186" s="62" t="s">
        <v>353</v>
      </c>
      <c r="F186" s="28" t="s">
        <v>1171</v>
      </c>
      <c r="G186" s="28"/>
      <c r="H186" s="16"/>
      <c r="I186" s="28" t="s">
        <v>1171</v>
      </c>
      <c r="J186" s="17"/>
      <c r="K186" s="76"/>
      <c r="L186" s="44"/>
      <c r="M186" s="71">
        <v>0</v>
      </c>
      <c r="N186" s="111"/>
      <c r="O186" s="119"/>
    </row>
    <row r="187" spans="2:15" ht="25.9" customHeight="1" x14ac:dyDescent="0.25">
      <c r="B187" s="24">
        <v>38261</v>
      </c>
      <c r="C187" s="2">
        <v>13</v>
      </c>
      <c r="D187" s="39" t="str">
        <f t="shared" si="2"/>
        <v>2004-10-01_13</v>
      </c>
      <c r="E187" s="62" t="s">
        <v>354</v>
      </c>
      <c r="F187" s="28" t="s">
        <v>1171</v>
      </c>
      <c r="G187" s="28"/>
      <c r="H187" s="16"/>
      <c r="I187" s="28" t="s">
        <v>1171</v>
      </c>
      <c r="J187" s="17"/>
      <c r="K187" s="76"/>
      <c r="L187" s="44"/>
      <c r="M187" s="71">
        <v>0</v>
      </c>
      <c r="N187" s="111"/>
      <c r="O187" s="119"/>
    </row>
    <row r="188" spans="2:15" ht="25.9" customHeight="1" x14ac:dyDescent="0.25">
      <c r="B188" s="24">
        <v>38261</v>
      </c>
      <c r="C188" s="2">
        <v>14</v>
      </c>
      <c r="D188" s="39" t="str">
        <f t="shared" si="2"/>
        <v>2004-10-01_14</v>
      </c>
      <c r="E188" s="62" t="s">
        <v>355</v>
      </c>
      <c r="F188" s="28" t="s">
        <v>1171</v>
      </c>
      <c r="G188" s="28"/>
      <c r="H188" s="16"/>
      <c r="I188" s="28" t="s">
        <v>1171</v>
      </c>
      <c r="J188" s="17"/>
      <c r="K188" s="76"/>
      <c r="L188" s="44"/>
      <c r="M188" s="71">
        <v>0</v>
      </c>
      <c r="N188" s="111"/>
      <c r="O188" s="119"/>
    </row>
    <row r="189" spans="2:15" ht="25.9" customHeight="1" x14ac:dyDescent="0.25">
      <c r="B189" s="24">
        <v>38261</v>
      </c>
      <c r="C189" s="2">
        <v>15</v>
      </c>
      <c r="D189" s="39" t="str">
        <f t="shared" si="2"/>
        <v>2004-10-01_15</v>
      </c>
      <c r="E189" s="62" t="s">
        <v>356</v>
      </c>
      <c r="F189" s="28" t="s">
        <v>1171</v>
      </c>
      <c r="G189" s="28"/>
      <c r="H189" s="16"/>
      <c r="I189" s="28" t="s">
        <v>1171</v>
      </c>
      <c r="J189" s="17"/>
      <c r="K189" s="76"/>
      <c r="L189" s="44"/>
      <c r="M189" s="71">
        <v>0</v>
      </c>
      <c r="N189" s="111"/>
      <c r="O189" s="119"/>
    </row>
    <row r="190" spans="2:15" ht="25.9" customHeight="1" x14ac:dyDescent="0.25">
      <c r="B190" s="24">
        <v>38292</v>
      </c>
      <c r="C190" s="2">
        <v>1</v>
      </c>
      <c r="D190" s="39" t="str">
        <f t="shared" si="2"/>
        <v>2004-11-01_01</v>
      </c>
      <c r="E190" s="62" t="s">
        <v>357</v>
      </c>
      <c r="F190" s="28" t="s">
        <v>1171</v>
      </c>
      <c r="G190" s="28"/>
      <c r="H190" s="16"/>
      <c r="I190" s="28" t="s">
        <v>1171</v>
      </c>
      <c r="J190" s="17"/>
      <c r="K190" s="76"/>
      <c r="L190" s="44"/>
      <c r="M190" s="71">
        <v>0</v>
      </c>
      <c r="N190" s="111"/>
      <c r="O190" s="119"/>
    </row>
    <row r="191" spans="2:15" ht="25.9" customHeight="1" x14ac:dyDescent="0.25">
      <c r="B191" s="24">
        <v>38292</v>
      </c>
      <c r="C191" s="2">
        <v>2</v>
      </c>
      <c r="D191" s="39" t="str">
        <f t="shared" si="2"/>
        <v>2004-11-01_02</v>
      </c>
      <c r="E191" s="62" t="s">
        <v>358</v>
      </c>
      <c r="F191" s="28" t="s">
        <v>1171</v>
      </c>
      <c r="G191" s="28"/>
      <c r="H191" s="16"/>
      <c r="I191" s="28" t="s">
        <v>1171</v>
      </c>
      <c r="J191" s="17"/>
      <c r="K191" s="76"/>
      <c r="L191" s="44"/>
      <c r="M191" s="71">
        <v>0</v>
      </c>
      <c r="N191" s="111"/>
      <c r="O191" s="119"/>
    </row>
    <row r="192" spans="2:15" ht="25.9" customHeight="1" x14ac:dyDescent="0.25">
      <c r="B192" s="24">
        <v>38292</v>
      </c>
      <c r="C192" s="2">
        <v>3</v>
      </c>
      <c r="D192" s="39" t="str">
        <f t="shared" si="2"/>
        <v>2004-11-01_03</v>
      </c>
      <c r="E192" s="62" t="s">
        <v>359</v>
      </c>
      <c r="F192" s="28" t="s">
        <v>1171</v>
      </c>
      <c r="G192" s="28"/>
      <c r="H192" s="16"/>
      <c r="I192" s="28" t="s">
        <v>1171</v>
      </c>
      <c r="J192" s="17"/>
      <c r="K192" s="76"/>
      <c r="L192" s="44"/>
      <c r="M192" s="71">
        <v>0</v>
      </c>
      <c r="N192" s="111"/>
      <c r="O192" s="119"/>
    </row>
    <row r="193" spans="2:15" ht="25.9" customHeight="1" x14ac:dyDescent="0.25">
      <c r="B193" s="24">
        <v>38292</v>
      </c>
      <c r="C193" s="2">
        <v>4</v>
      </c>
      <c r="D193" s="39" t="str">
        <f t="shared" si="2"/>
        <v>2004-11-01_04</v>
      </c>
      <c r="E193" s="62" t="s">
        <v>360</v>
      </c>
      <c r="F193" s="28" t="s">
        <v>1171</v>
      </c>
      <c r="G193" s="28"/>
      <c r="H193" s="16"/>
      <c r="I193" s="28" t="s">
        <v>1171</v>
      </c>
      <c r="J193" s="17"/>
      <c r="K193" s="76"/>
      <c r="L193" s="44"/>
      <c r="M193" s="71">
        <v>0</v>
      </c>
      <c r="N193" s="111"/>
      <c r="O193" s="119"/>
    </row>
    <row r="194" spans="2:15" ht="25.9" customHeight="1" x14ac:dyDescent="0.25">
      <c r="B194" s="24">
        <v>38292</v>
      </c>
      <c r="C194" s="2">
        <v>5</v>
      </c>
      <c r="D194" s="39" t="str">
        <f t="shared" ref="D194:D221" si="3">YEAR(B194)&amp;"-"&amp;(IF(MONTH(B194)&lt;10,"0"&amp;MONTH(B194),MONTH(B194))&amp;"-"&amp;(IF(DAY(B194)&lt;10,"0"&amp;DAY(B194),DAY(B194))))&amp;"_"&amp;(IF(LEN(C194)=1,"0"&amp;C194,C194))</f>
        <v>2004-11-01_05</v>
      </c>
      <c r="E194" s="62" t="s">
        <v>1699</v>
      </c>
      <c r="F194" s="28" t="s">
        <v>1171</v>
      </c>
      <c r="G194" s="28"/>
      <c r="H194" s="16"/>
      <c r="I194" s="28" t="s">
        <v>1171</v>
      </c>
      <c r="J194" s="17"/>
      <c r="K194" s="76"/>
      <c r="L194" s="44"/>
      <c r="M194" s="71" t="s">
        <v>1240</v>
      </c>
      <c r="N194" s="111"/>
      <c r="O194" s="119"/>
    </row>
    <row r="195" spans="2:15" ht="25.9" customHeight="1" x14ac:dyDescent="0.25">
      <c r="B195" s="24">
        <v>38292</v>
      </c>
      <c r="C195" s="2">
        <v>6</v>
      </c>
      <c r="D195" s="39" t="str">
        <f t="shared" si="3"/>
        <v>2004-11-01_06</v>
      </c>
      <c r="E195" s="62" t="s">
        <v>361</v>
      </c>
      <c r="F195" s="28" t="s">
        <v>1171</v>
      </c>
      <c r="G195" s="28"/>
      <c r="H195" s="16"/>
      <c r="I195" s="28" t="s">
        <v>1171</v>
      </c>
      <c r="J195" s="17"/>
      <c r="K195" s="76"/>
      <c r="L195" s="44"/>
      <c r="M195" s="71">
        <v>0</v>
      </c>
      <c r="N195" s="111"/>
      <c r="O195" s="119"/>
    </row>
    <row r="196" spans="2:15" ht="25.9" customHeight="1" x14ac:dyDescent="0.25">
      <c r="B196" s="24">
        <v>38292</v>
      </c>
      <c r="C196" s="2">
        <v>7</v>
      </c>
      <c r="D196" s="39" t="str">
        <f t="shared" si="3"/>
        <v>2004-11-01_07</v>
      </c>
      <c r="E196" s="62" t="s">
        <v>362</v>
      </c>
      <c r="F196" s="28" t="s">
        <v>1171</v>
      </c>
      <c r="G196" s="28"/>
      <c r="H196" s="16"/>
      <c r="I196" s="28" t="s">
        <v>1171</v>
      </c>
      <c r="J196" s="17"/>
      <c r="K196" s="76"/>
      <c r="L196" s="44"/>
      <c r="M196" s="71">
        <v>0</v>
      </c>
      <c r="N196" s="111"/>
      <c r="O196" s="119"/>
    </row>
    <row r="197" spans="2:15" ht="25.9" customHeight="1" x14ac:dyDescent="0.25">
      <c r="B197" s="24">
        <v>38292</v>
      </c>
      <c r="C197" s="2">
        <v>8</v>
      </c>
      <c r="D197" s="39" t="str">
        <f t="shared" si="3"/>
        <v>2004-11-01_08</v>
      </c>
      <c r="E197" s="62" t="s">
        <v>363</v>
      </c>
      <c r="F197" s="28" t="s">
        <v>1171</v>
      </c>
      <c r="G197" s="28"/>
      <c r="H197" s="16"/>
      <c r="I197" s="28" t="s">
        <v>1171</v>
      </c>
      <c r="J197" s="17"/>
      <c r="K197" s="76"/>
      <c r="L197" s="44"/>
      <c r="M197" s="71">
        <v>0</v>
      </c>
      <c r="N197" s="111"/>
      <c r="O197" s="119"/>
    </row>
    <row r="198" spans="2:15" ht="25.9" customHeight="1" x14ac:dyDescent="0.25">
      <c r="B198" s="24">
        <v>38322</v>
      </c>
      <c r="C198" s="2">
        <v>1</v>
      </c>
      <c r="D198" s="39" t="str">
        <f t="shared" si="3"/>
        <v>2004-12-01_01</v>
      </c>
      <c r="E198" s="62" t="s">
        <v>364</v>
      </c>
      <c r="F198" s="28" t="s">
        <v>1171</v>
      </c>
      <c r="G198" s="28"/>
      <c r="H198" s="16"/>
      <c r="I198" s="28" t="s">
        <v>1171</v>
      </c>
      <c r="J198" s="17"/>
      <c r="K198" s="76"/>
      <c r="L198" s="44"/>
      <c r="M198" s="71">
        <v>0</v>
      </c>
      <c r="N198" s="111"/>
      <c r="O198" s="119"/>
    </row>
    <row r="199" spans="2:15" ht="25.9" customHeight="1" x14ac:dyDescent="0.25">
      <c r="B199" s="24">
        <v>38322</v>
      </c>
      <c r="C199" s="2">
        <v>2</v>
      </c>
      <c r="D199" s="39" t="str">
        <f t="shared" si="3"/>
        <v>2004-12-01_02</v>
      </c>
      <c r="E199" s="62" t="s">
        <v>365</v>
      </c>
      <c r="F199" s="28" t="s">
        <v>1171</v>
      </c>
      <c r="G199" s="28"/>
      <c r="H199" s="16"/>
      <c r="I199" s="28" t="s">
        <v>1171</v>
      </c>
      <c r="J199" s="17"/>
      <c r="K199" s="76"/>
      <c r="L199" s="44"/>
      <c r="M199" s="71">
        <v>0</v>
      </c>
      <c r="N199" s="111"/>
      <c r="O199" s="119"/>
    </row>
    <row r="200" spans="2:15" ht="25.9" customHeight="1" x14ac:dyDescent="0.25">
      <c r="B200" s="24">
        <v>38322</v>
      </c>
      <c r="C200" s="2">
        <v>3</v>
      </c>
      <c r="D200" s="39" t="str">
        <f t="shared" si="3"/>
        <v>2004-12-01_03</v>
      </c>
      <c r="E200" s="62" t="s">
        <v>366</v>
      </c>
      <c r="F200" s="28" t="s">
        <v>1171</v>
      </c>
      <c r="G200" s="28"/>
      <c r="H200" s="16"/>
      <c r="I200" s="28" t="s">
        <v>1171</v>
      </c>
      <c r="J200" s="17"/>
      <c r="K200" s="76"/>
      <c r="L200" s="44"/>
      <c r="M200" s="71">
        <v>0</v>
      </c>
      <c r="N200" s="111"/>
      <c r="O200" s="119"/>
    </row>
    <row r="201" spans="2:15" ht="25.9" customHeight="1" x14ac:dyDescent="0.25">
      <c r="B201" s="24">
        <v>38322</v>
      </c>
      <c r="C201" s="2">
        <v>4</v>
      </c>
      <c r="D201" s="39" t="str">
        <f t="shared" si="3"/>
        <v>2004-12-01_04</v>
      </c>
      <c r="E201" s="62" t="s">
        <v>367</v>
      </c>
      <c r="F201" s="28" t="s">
        <v>1171</v>
      </c>
      <c r="G201" s="28"/>
      <c r="H201" s="16"/>
      <c r="I201" s="28" t="s">
        <v>1171</v>
      </c>
      <c r="J201" s="17"/>
      <c r="K201" s="76"/>
      <c r="L201" s="44"/>
      <c r="M201" s="71">
        <v>0</v>
      </c>
      <c r="N201" s="111"/>
      <c r="O201" s="119"/>
    </row>
    <row r="202" spans="2:15" ht="25.9" customHeight="1" x14ac:dyDescent="0.25">
      <c r="B202" s="24">
        <v>38322</v>
      </c>
      <c r="C202" s="2">
        <v>5</v>
      </c>
      <c r="D202" s="39" t="str">
        <f t="shared" si="3"/>
        <v>2004-12-01_05</v>
      </c>
      <c r="E202" s="62" t="s">
        <v>368</v>
      </c>
      <c r="F202" s="28" t="s">
        <v>1171</v>
      </c>
      <c r="G202" s="28"/>
      <c r="H202" s="16"/>
      <c r="I202" s="28" t="s">
        <v>1171</v>
      </c>
      <c r="J202" s="17"/>
      <c r="K202" s="76"/>
      <c r="L202" s="44"/>
      <c r="M202" s="71">
        <v>0</v>
      </c>
      <c r="N202" s="111"/>
      <c r="O202" s="119"/>
    </row>
    <row r="203" spans="2:15" ht="25.9" customHeight="1" x14ac:dyDescent="0.25">
      <c r="B203" s="24">
        <v>38322</v>
      </c>
      <c r="C203" s="2">
        <v>6</v>
      </c>
      <c r="D203" s="39" t="str">
        <f t="shared" si="3"/>
        <v>2004-12-01_06</v>
      </c>
      <c r="E203" s="62" t="s">
        <v>369</v>
      </c>
      <c r="F203" s="28" t="s">
        <v>1171</v>
      </c>
      <c r="G203" s="28"/>
      <c r="H203" s="16"/>
      <c r="I203" s="28" t="s">
        <v>1171</v>
      </c>
      <c r="J203" s="17"/>
      <c r="K203" s="76"/>
      <c r="L203" s="44"/>
      <c r="M203" s="71">
        <v>0</v>
      </c>
      <c r="N203" s="111"/>
      <c r="O203" s="119"/>
    </row>
    <row r="204" spans="2:15" ht="25.9" customHeight="1" x14ac:dyDescent="0.25">
      <c r="B204" s="24">
        <v>38322</v>
      </c>
      <c r="C204" s="2">
        <v>7</v>
      </c>
      <c r="D204" s="39" t="str">
        <f t="shared" si="3"/>
        <v>2004-12-01_07</v>
      </c>
      <c r="E204" s="62" t="s">
        <v>370</v>
      </c>
      <c r="F204" s="28" t="s">
        <v>1171</v>
      </c>
      <c r="G204" s="28"/>
      <c r="H204" s="16"/>
      <c r="I204" s="28" t="s">
        <v>1171</v>
      </c>
      <c r="J204" s="17"/>
      <c r="K204" s="76"/>
      <c r="L204" s="44"/>
      <c r="M204" s="71" t="s">
        <v>1197</v>
      </c>
      <c r="N204" s="111"/>
      <c r="O204" s="119"/>
    </row>
    <row r="205" spans="2:15" ht="25.9" customHeight="1" x14ac:dyDescent="0.25">
      <c r="B205" s="24">
        <v>38322</v>
      </c>
      <c r="C205" s="2">
        <v>8</v>
      </c>
      <c r="D205" s="39" t="str">
        <f t="shared" si="3"/>
        <v>2004-12-01_08</v>
      </c>
      <c r="E205" s="62" t="s">
        <v>371</v>
      </c>
      <c r="F205" s="28" t="s">
        <v>1171</v>
      </c>
      <c r="G205" s="28"/>
      <c r="H205" s="16"/>
      <c r="I205" s="28" t="s">
        <v>1171</v>
      </c>
      <c r="J205" s="17"/>
      <c r="K205" s="76"/>
      <c r="L205" s="44"/>
      <c r="M205" s="71">
        <v>0</v>
      </c>
      <c r="N205" s="111"/>
      <c r="O205" s="119"/>
    </row>
    <row r="206" spans="2:15" ht="25.9" customHeight="1" x14ac:dyDescent="0.25">
      <c r="B206" s="24">
        <v>38322</v>
      </c>
      <c r="C206" s="2">
        <v>9</v>
      </c>
      <c r="D206" s="39" t="str">
        <f t="shared" si="3"/>
        <v>2004-12-01_09</v>
      </c>
      <c r="E206" s="62" t="s">
        <v>372</v>
      </c>
      <c r="F206" s="28" t="s">
        <v>1171</v>
      </c>
      <c r="G206" s="28"/>
      <c r="H206" s="16"/>
      <c r="I206" s="28" t="s">
        <v>1171</v>
      </c>
      <c r="J206" s="17"/>
      <c r="K206" s="76"/>
      <c r="L206" s="44"/>
      <c r="M206" s="71">
        <v>0</v>
      </c>
      <c r="N206" s="111"/>
      <c r="O206" s="119"/>
    </row>
    <row r="207" spans="2:15" ht="25.9" customHeight="1" x14ac:dyDescent="0.25">
      <c r="B207" s="24">
        <v>38322</v>
      </c>
      <c r="C207" s="2">
        <v>10</v>
      </c>
      <c r="D207" s="39" t="str">
        <f t="shared" si="3"/>
        <v>2004-12-01_10</v>
      </c>
      <c r="E207" s="62" t="s">
        <v>447</v>
      </c>
      <c r="F207" s="28" t="s">
        <v>1171</v>
      </c>
      <c r="G207" s="28"/>
      <c r="H207" s="16"/>
      <c r="I207" s="28" t="s">
        <v>1171</v>
      </c>
      <c r="J207" s="17"/>
      <c r="K207" s="76"/>
      <c r="L207" s="44"/>
      <c r="M207" s="71">
        <v>0</v>
      </c>
      <c r="N207" s="111"/>
      <c r="O207" s="119"/>
    </row>
    <row r="208" spans="2:15" ht="25.9" customHeight="1" x14ac:dyDescent="0.25">
      <c r="B208" s="24">
        <v>38322</v>
      </c>
      <c r="C208" s="2">
        <v>11</v>
      </c>
      <c r="D208" s="39" t="str">
        <f t="shared" si="3"/>
        <v>2004-12-01_11</v>
      </c>
      <c r="E208" s="62" t="s">
        <v>1544</v>
      </c>
      <c r="F208" s="28" t="s">
        <v>1171</v>
      </c>
      <c r="G208" s="28"/>
      <c r="H208" s="16"/>
      <c r="I208" s="28" t="s">
        <v>1171</v>
      </c>
      <c r="J208" s="17"/>
      <c r="K208" s="76"/>
      <c r="L208" s="44"/>
      <c r="M208" s="71">
        <v>0</v>
      </c>
      <c r="N208" s="111"/>
      <c r="O208" s="119"/>
    </row>
    <row r="209" spans="2:19" ht="25.9" customHeight="1" x14ac:dyDescent="0.25">
      <c r="B209" s="24">
        <v>38322</v>
      </c>
      <c r="C209" s="2">
        <v>12</v>
      </c>
      <c r="D209" s="39" t="str">
        <f t="shared" si="3"/>
        <v>2004-12-01_12</v>
      </c>
      <c r="E209" s="62" t="s">
        <v>373</v>
      </c>
      <c r="F209" s="28" t="s">
        <v>1171</v>
      </c>
      <c r="G209" s="28"/>
      <c r="H209" s="16"/>
      <c r="I209" s="28" t="s">
        <v>1171</v>
      </c>
      <c r="J209" s="17"/>
      <c r="K209" s="76"/>
      <c r="L209" s="44"/>
      <c r="M209" s="71">
        <v>0</v>
      </c>
      <c r="N209" s="111"/>
      <c r="O209" s="119"/>
    </row>
    <row r="210" spans="2:19" ht="25.9" customHeight="1" x14ac:dyDescent="0.25">
      <c r="B210" s="24">
        <v>38322</v>
      </c>
      <c r="C210" s="2">
        <v>13</v>
      </c>
      <c r="D210" s="39" t="str">
        <f t="shared" si="3"/>
        <v>2004-12-01_13</v>
      </c>
      <c r="E210" s="62" t="s">
        <v>374</v>
      </c>
      <c r="F210" s="28" t="s">
        <v>1171</v>
      </c>
      <c r="G210" s="28"/>
      <c r="H210" s="16"/>
      <c r="I210" s="28" t="s">
        <v>1171</v>
      </c>
      <c r="J210" s="17"/>
      <c r="K210" s="76"/>
      <c r="L210" s="44"/>
      <c r="M210" s="71">
        <v>0</v>
      </c>
      <c r="N210" s="111"/>
      <c r="O210" s="119"/>
    </row>
    <row r="211" spans="2:19" ht="25.9" customHeight="1" x14ac:dyDescent="0.25">
      <c r="B211" s="24">
        <v>38322</v>
      </c>
      <c r="C211" s="2">
        <v>14</v>
      </c>
      <c r="D211" s="39" t="str">
        <f t="shared" si="3"/>
        <v>2004-12-01_14</v>
      </c>
      <c r="E211" s="62" t="s">
        <v>375</v>
      </c>
      <c r="F211" s="28" t="s">
        <v>1171</v>
      </c>
      <c r="G211" s="28"/>
      <c r="H211" s="16"/>
      <c r="I211" s="28" t="s">
        <v>1171</v>
      </c>
      <c r="J211" s="17"/>
      <c r="K211" s="76"/>
      <c r="L211" s="44"/>
      <c r="M211" s="71" t="s">
        <v>1300</v>
      </c>
      <c r="N211" s="111"/>
      <c r="O211" s="119"/>
    </row>
    <row r="212" spans="2:19" ht="25.9" customHeight="1" x14ac:dyDescent="0.25">
      <c r="B212" s="24">
        <v>38322</v>
      </c>
      <c r="C212" s="2">
        <v>15</v>
      </c>
      <c r="D212" s="39" t="str">
        <f t="shared" si="3"/>
        <v>2004-12-01_15</v>
      </c>
      <c r="E212" s="62" t="s">
        <v>376</v>
      </c>
      <c r="F212" s="28" t="s">
        <v>1171</v>
      </c>
      <c r="G212" s="28"/>
      <c r="H212" s="16"/>
      <c r="I212" s="28" t="s">
        <v>1171</v>
      </c>
      <c r="J212" s="17"/>
      <c r="K212" s="76"/>
      <c r="L212" s="44"/>
      <c r="M212" s="71" t="s">
        <v>1197</v>
      </c>
      <c r="N212" s="111"/>
      <c r="O212" s="119"/>
    </row>
    <row r="213" spans="2:19" ht="25.9" customHeight="1" x14ac:dyDescent="0.25">
      <c r="B213" s="24">
        <v>38322</v>
      </c>
      <c r="C213" s="2">
        <v>16</v>
      </c>
      <c r="D213" s="39" t="str">
        <f t="shared" si="3"/>
        <v>2004-12-01_16</v>
      </c>
      <c r="E213" s="62" t="s">
        <v>1543</v>
      </c>
      <c r="F213" s="28" t="s">
        <v>1171</v>
      </c>
      <c r="G213" s="28"/>
      <c r="H213" s="16"/>
      <c r="I213" s="28" t="s">
        <v>1171</v>
      </c>
      <c r="J213" s="17"/>
      <c r="K213" s="76"/>
      <c r="L213" s="44"/>
      <c r="M213" s="71">
        <v>0</v>
      </c>
      <c r="N213" s="111"/>
      <c r="O213" s="119"/>
    </row>
    <row r="214" spans="2:19" ht="25.9" customHeight="1" x14ac:dyDescent="0.25">
      <c r="B214" s="24">
        <v>38322</v>
      </c>
      <c r="C214" s="2">
        <v>17</v>
      </c>
      <c r="D214" s="39" t="str">
        <f t="shared" si="3"/>
        <v>2004-12-01_17</v>
      </c>
      <c r="E214" s="62" t="s">
        <v>377</v>
      </c>
      <c r="F214" s="28" t="s">
        <v>1171</v>
      </c>
      <c r="G214" s="28"/>
      <c r="H214" s="16"/>
      <c r="I214" s="28" t="s">
        <v>1171</v>
      </c>
      <c r="J214" s="17"/>
      <c r="K214" s="76"/>
      <c r="L214" s="44"/>
      <c r="M214" s="71">
        <v>0</v>
      </c>
      <c r="N214" s="111"/>
      <c r="O214" s="119"/>
    </row>
    <row r="215" spans="2:19" ht="25.9" customHeight="1" x14ac:dyDescent="0.25">
      <c r="B215" s="24">
        <v>38322</v>
      </c>
      <c r="C215" s="2">
        <v>18</v>
      </c>
      <c r="D215" s="39" t="str">
        <f t="shared" si="3"/>
        <v>2004-12-01_18</v>
      </c>
      <c r="E215" s="62" t="s">
        <v>378</v>
      </c>
      <c r="F215" s="28" t="s">
        <v>1171</v>
      </c>
      <c r="G215" s="28"/>
      <c r="H215" s="16"/>
      <c r="I215" s="28" t="s">
        <v>1171</v>
      </c>
      <c r="J215" s="17"/>
      <c r="K215" s="76"/>
      <c r="L215" s="44"/>
      <c r="M215" s="71" t="s">
        <v>1197</v>
      </c>
      <c r="N215" s="111"/>
      <c r="O215" s="119"/>
    </row>
    <row r="216" spans="2:19" ht="25.9" customHeight="1" x14ac:dyDescent="0.25">
      <c r="B216" s="24">
        <v>38322</v>
      </c>
      <c r="C216" s="2">
        <v>19</v>
      </c>
      <c r="D216" s="39" t="str">
        <f t="shared" si="3"/>
        <v>2004-12-01_19</v>
      </c>
      <c r="E216" s="62" t="s">
        <v>379</v>
      </c>
      <c r="F216" s="28" t="s">
        <v>1171</v>
      </c>
      <c r="G216" s="28"/>
      <c r="H216" s="16"/>
      <c r="I216" s="28" t="s">
        <v>1171</v>
      </c>
      <c r="J216" s="17"/>
      <c r="K216" s="76"/>
      <c r="L216" s="44"/>
      <c r="M216" s="71">
        <v>0</v>
      </c>
      <c r="N216" s="111"/>
      <c r="O216" s="119"/>
    </row>
    <row r="217" spans="2:19" ht="25.9" customHeight="1" x14ac:dyDescent="0.25">
      <c r="B217" s="24">
        <v>38322</v>
      </c>
      <c r="C217" s="2">
        <v>20</v>
      </c>
      <c r="D217" s="39" t="str">
        <f t="shared" si="3"/>
        <v>2004-12-01_20</v>
      </c>
      <c r="E217" s="62" t="s">
        <v>380</v>
      </c>
      <c r="F217" s="28" t="s">
        <v>1171</v>
      </c>
      <c r="G217" s="28"/>
      <c r="H217" s="16"/>
      <c r="I217" s="28" t="s">
        <v>1171</v>
      </c>
      <c r="J217" s="17"/>
      <c r="K217" s="76"/>
      <c r="L217" s="44"/>
      <c r="M217" s="71">
        <v>0</v>
      </c>
      <c r="N217" s="111"/>
      <c r="O217" s="119"/>
    </row>
    <row r="218" spans="2:19" ht="25.9" customHeight="1" x14ac:dyDescent="0.25">
      <c r="B218" s="24">
        <v>38322</v>
      </c>
      <c r="C218" s="2">
        <v>21</v>
      </c>
      <c r="D218" s="39" t="str">
        <f t="shared" si="3"/>
        <v>2004-12-01_21</v>
      </c>
      <c r="E218" s="62" t="s">
        <v>381</v>
      </c>
      <c r="F218" s="28" t="s">
        <v>1171</v>
      </c>
      <c r="G218" s="28"/>
      <c r="H218" s="16"/>
      <c r="I218" s="28" t="s">
        <v>1171</v>
      </c>
      <c r="J218" s="17"/>
      <c r="K218" s="76"/>
      <c r="L218" s="44"/>
      <c r="M218" s="71">
        <v>0</v>
      </c>
      <c r="N218" s="111"/>
      <c r="O218" s="119"/>
    </row>
    <row r="219" spans="2:19" ht="25.9" customHeight="1" x14ac:dyDescent="0.25">
      <c r="B219" s="24">
        <v>38322</v>
      </c>
      <c r="C219" s="2">
        <v>22</v>
      </c>
      <c r="D219" s="39" t="str">
        <f t="shared" si="3"/>
        <v>2004-12-01_22</v>
      </c>
      <c r="E219" s="62" t="s">
        <v>382</v>
      </c>
      <c r="F219" s="28" t="s">
        <v>1171</v>
      </c>
      <c r="G219" s="28"/>
      <c r="H219" s="16"/>
      <c r="I219" s="28" t="s">
        <v>1171</v>
      </c>
      <c r="J219" s="17"/>
      <c r="K219" s="76"/>
      <c r="L219" s="44"/>
      <c r="M219" s="71">
        <v>0</v>
      </c>
      <c r="N219" s="111"/>
      <c r="O219" s="119"/>
    </row>
    <row r="220" spans="2:19" ht="25.9" customHeight="1" x14ac:dyDescent="0.25">
      <c r="B220" s="24">
        <v>38322</v>
      </c>
      <c r="C220" s="2">
        <v>23</v>
      </c>
      <c r="D220" s="39" t="str">
        <f t="shared" si="3"/>
        <v>2004-12-01_23</v>
      </c>
      <c r="E220" s="62" t="s">
        <v>383</v>
      </c>
      <c r="F220" s="28" t="s">
        <v>1171</v>
      </c>
      <c r="G220" s="28"/>
      <c r="H220" s="16"/>
      <c r="I220" s="28" t="s">
        <v>1171</v>
      </c>
      <c r="J220" s="17"/>
      <c r="K220" s="76"/>
      <c r="L220" s="44"/>
      <c r="M220" s="71">
        <v>0</v>
      </c>
      <c r="N220" s="111"/>
      <c r="O220" s="119"/>
    </row>
    <row r="221" spans="2:19" ht="25.9" customHeight="1" x14ac:dyDescent="0.25">
      <c r="B221" s="24">
        <v>38322</v>
      </c>
      <c r="C221" s="2">
        <v>24</v>
      </c>
      <c r="D221" s="39" t="str">
        <f t="shared" si="3"/>
        <v>2004-12-01_24</v>
      </c>
      <c r="E221" s="62" t="s">
        <v>384</v>
      </c>
      <c r="F221" s="28" t="s">
        <v>1171</v>
      </c>
      <c r="G221" s="28"/>
      <c r="H221" s="16"/>
      <c r="I221" s="28" t="s">
        <v>1171</v>
      </c>
      <c r="J221" s="17"/>
      <c r="K221" s="76"/>
      <c r="L221" s="44"/>
      <c r="M221" s="71">
        <v>0</v>
      </c>
      <c r="N221" s="111"/>
      <c r="O221" s="119"/>
    </row>
    <row r="222" spans="2:19" ht="25.9" customHeight="1" x14ac:dyDescent="0.25">
      <c r="B222" s="34">
        <v>38353</v>
      </c>
      <c r="C222" s="2" t="s">
        <v>6</v>
      </c>
      <c r="D222" s="39" t="str">
        <f t="shared" ref="D222:D253" si="4">YEAR(B222)&amp;"-"&amp;(IF(MONTH(B222)&lt;10,"0"&amp;MONTH(B222),MONTH(B222))&amp;"-"&amp;(IF(DAY(B222)&lt;10,"0"&amp;DAY(B222),DAY(B222))))&amp;"_"&amp;(IF(LEN(C222)=1,"0"&amp;C222,C222))</f>
        <v>2005-01-01_01</v>
      </c>
      <c r="E222" s="61" t="s">
        <v>2546</v>
      </c>
      <c r="F222" s="28" t="s">
        <v>1171</v>
      </c>
      <c r="G222" s="16"/>
      <c r="H222" s="16"/>
      <c r="I222" s="28" t="s">
        <v>1171</v>
      </c>
      <c r="J222" s="17"/>
      <c r="K222" s="76"/>
      <c r="L222" s="44"/>
      <c r="M222" s="71">
        <v>0</v>
      </c>
      <c r="N222" s="111"/>
      <c r="O222" s="119"/>
      <c r="S222" s="27"/>
    </row>
    <row r="223" spans="2:19" ht="25.9" customHeight="1" x14ac:dyDescent="0.25">
      <c r="B223" s="24">
        <v>38353</v>
      </c>
      <c r="C223" s="2" t="s">
        <v>7</v>
      </c>
      <c r="D223" s="39" t="str">
        <f t="shared" si="4"/>
        <v>2005-01-01_02</v>
      </c>
      <c r="E223" s="62" t="s">
        <v>2547</v>
      </c>
      <c r="F223" s="28" t="s">
        <v>1171</v>
      </c>
      <c r="G223" s="16"/>
      <c r="H223" s="16"/>
      <c r="I223" s="28" t="s">
        <v>1171</v>
      </c>
      <c r="J223" s="17"/>
      <c r="K223" s="76"/>
      <c r="L223" s="44"/>
      <c r="M223" s="71">
        <v>0</v>
      </c>
      <c r="N223" s="111"/>
      <c r="O223" s="119"/>
      <c r="S223" s="27"/>
    </row>
    <row r="224" spans="2:19" ht="25.9" customHeight="1" x14ac:dyDescent="0.25">
      <c r="B224" s="24">
        <v>38353</v>
      </c>
      <c r="C224" s="2" t="s">
        <v>8</v>
      </c>
      <c r="D224" s="39" t="str">
        <f t="shared" si="4"/>
        <v>2005-01-01_03</v>
      </c>
      <c r="E224" s="62" t="s">
        <v>1458</v>
      </c>
      <c r="F224" s="28" t="s">
        <v>1171</v>
      </c>
      <c r="G224" s="16"/>
      <c r="H224" s="16"/>
      <c r="I224" s="28" t="s">
        <v>1171</v>
      </c>
      <c r="J224" s="17"/>
      <c r="K224" s="76" t="s">
        <v>15</v>
      </c>
      <c r="L224" s="44"/>
      <c r="M224" s="71">
        <v>0</v>
      </c>
      <c r="N224" s="111"/>
      <c r="O224" s="119"/>
      <c r="S224" s="27"/>
    </row>
    <row r="225" spans="2:19" ht="25.9" customHeight="1" x14ac:dyDescent="0.25">
      <c r="B225" s="24">
        <v>38353</v>
      </c>
      <c r="C225" s="2" t="s">
        <v>9</v>
      </c>
      <c r="D225" s="39" t="str">
        <f t="shared" si="4"/>
        <v>2005-01-01_04</v>
      </c>
      <c r="E225" s="62" t="s">
        <v>2548</v>
      </c>
      <c r="F225" s="28" t="s">
        <v>1171</v>
      </c>
      <c r="G225" s="16"/>
      <c r="H225" s="16"/>
      <c r="I225" s="28" t="s">
        <v>1171</v>
      </c>
      <c r="J225" s="17"/>
      <c r="K225" s="76"/>
      <c r="L225" s="44"/>
      <c r="M225" s="71">
        <v>0</v>
      </c>
      <c r="N225" s="111"/>
      <c r="O225" s="119"/>
      <c r="S225" s="27"/>
    </row>
    <row r="226" spans="2:19" ht="25.9" customHeight="1" x14ac:dyDescent="0.25">
      <c r="B226" s="24">
        <v>38353</v>
      </c>
      <c r="C226" s="2" t="s">
        <v>14</v>
      </c>
      <c r="D226" s="39" t="str">
        <f t="shared" si="4"/>
        <v>2005-01-01_05</v>
      </c>
      <c r="E226" s="62" t="s">
        <v>2549</v>
      </c>
      <c r="F226" s="28" t="s">
        <v>1171</v>
      </c>
      <c r="G226" s="16"/>
      <c r="H226" s="16"/>
      <c r="I226" s="28" t="s">
        <v>1171</v>
      </c>
      <c r="J226" s="17"/>
      <c r="K226" s="76"/>
      <c r="L226" s="44"/>
      <c r="M226" s="71">
        <v>0</v>
      </c>
      <c r="N226" s="111"/>
      <c r="O226" s="119"/>
      <c r="S226" s="27"/>
    </row>
    <row r="227" spans="2:19" ht="25.9" customHeight="1" x14ac:dyDescent="0.25">
      <c r="B227" s="24">
        <v>38353</v>
      </c>
      <c r="C227" s="2" t="s">
        <v>13</v>
      </c>
      <c r="D227" s="39" t="str">
        <f t="shared" si="4"/>
        <v>2005-01-01_06</v>
      </c>
      <c r="E227" s="62" t="s">
        <v>2550</v>
      </c>
      <c r="F227" s="28" t="s">
        <v>1171</v>
      </c>
      <c r="G227" s="16"/>
      <c r="H227" s="16"/>
      <c r="I227" s="28" t="s">
        <v>1171</v>
      </c>
      <c r="J227" s="17"/>
      <c r="K227" s="76"/>
      <c r="L227" s="44"/>
      <c r="M227" s="71">
        <v>0</v>
      </c>
      <c r="N227" s="111"/>
      <c r="O227" s="119"/>
      <c r="S227" s="27" t="s">
        <v>6</v>
      </c>
    </row>
    <row r="228" spans="2:19" ht="25.9" customHeight="1" x14ac:dyDescent="0.25">
      <c r="B228" s="24">
        <v>38353</v>
      </c>
      <c r="C228" s="2" t="s">
        <v>12</v>
      </c>
      <c r="D228" s="39" t="str">
        <f t="shared" si="4"/>
        <v>2005-01-01_07</v>
      </c>
      <c r="E228" s="62" t="s">
        <v>1700</v>
      </c>
      <c r="F228" s="28" t="s">
        <v>1171</v>
      </c>
      <c r="G228" s="16"/>
      <c r="H228" s="16"/>
      <c r="I228" s="28" t="s">
        <v>1171</v>
      </c>
      <c r="J228" s="17"/>
      <c r="K228" s="76"/>
      <c r="L228" s="44"/>
      <c r="M228" s="71">
        <v>0</v>
      </c>
      <c r="N228" s="111"/>
      <c r="O228" s="119"/>
      <c r="S228" s="27" t="s">
        <v>6</v>
      </c>
    </row>
    <row r="229" spans="2:19" ht="25.9" customHeight="1" x14ac:dyDescent="0.25">
      <c r="B229" s="24">
        <v>38353</v>
      </c>
      <c r="C229" s="2" t="s">
        <v>19</v>
      </c>
      <c r="D229" s="39" t="str">
        <f t="shared" si="4"/>
        <v>2005-01-01_08</v>
      </c>
      <c r="E229" s="62" t="s">
        <v>1701</v>
      </c>
      <c r="F229" s="28" t="s">
        <v>1171</v>
      </c>
      <c r="G229" s="16"/>
      <c r="H229" s="16"/>
      <c r="I229" s="28" t="s">
        <v>1171</v>
      </c>
      <c r="J229" s="17"/>
      <c r="K229" s="76"/>
      <c r="L229" s="44"/>
      <c r="M229" s="71">
        <v>0</v>
      </c>
      <c r="N229" s="111"/>
      <c r="O229" s="119"/>
      <c r="S229" s="27"/>
    </row>
    <row r="230" spans="2:19" ht="25.9" customHeight="1" x14ac:dyDescent="0.25">
      <c r="B230" s="24">
        <v>38353</v>
      </c>
      <c r="C230" s="2" t="s">
        <v>20</v>
      </c>
      <c r="D230" s="39" t="str">
        <f t="shared" si="4"/>
        <v>2005-01-01_09</v>
      </c>
      <c r="E230" s="62" t="s">
        <v>1702</v>
      </c>
      <c r="F230" s="28" t="s">
        <v>1171</v>
      </c>
      <c r="G230" s="16"/>
      <c r="H230" s="16"/>
      <c r="I230" s="28" t="s">
        <v>1171</v>
      </c>
      <c r="J230" s="17"/>
      <c r="K230" s="76"/>
      <c r="L230" s="44"/>
      <c r="M230" s="71">
        <v>0</v>
      </c>
      <c r="N230" s="111"/>
      <c r="O230" s="119"/>
      <c r="S230" s="27"/>
    </row>
    <row r="231" spans="2:19" ht="25.9" customHeight="1" x14ac:dyDescent="0.25">
      <c r="B231" s="24">
        <v>38353</v>
      </c>
      <c r="C231" s="2" t="s">
        <v>21</v>
      </c>
      <c r="D231" s="39" t="str">
        <f t="shared" si="4"/>
        <v>2005-01-01_10</v>
      </c>
      <c r="E231" s="62" t="s">
        <v>1703</v>
      </c>
      <c r="F231" s="28" t="s">
        <v>1171</v>
      </c>
      <c r="G231" s="16"/>
      <c r="H231" s="16"/>
      <c r="I231" s="28" t="s">
        <v>1171</v>
      </c>
      <c r="J231" s="17"/>
      <c r="K231" s="76"/>
      <c r="L231" s="44"/>
      <c r="M231" s="71">
        <v>0</v>
      </c>
      <c r="N231" s="111"/>
      <c r="O231" s="119"/>
      <c r="S231" s="27"/>
    </row>
    <row r="232" spans="2:19" ht="25.9" customHeight="1" x14ac:dyDescent="0.25">
      <c r="B232" s="24">
        <v>38353</v>
      </c>
      <c r="C232" s="2" t="s">
        <v>22</v>
      </c>
      <c r="D232" s="39" t="str">
        <f t="shared" si="4"/>
        <v>2005-01-01_11</v>
      </c>
      <c r="E232" s="62" t="s">
        <v>1704</v>
      </c>
      <c r="F232" s="28" t="s">
        <v>1171</v>
      </c>
      <c r="G232" s="16"/>
      <c r="H232" s="16"/>
      <c r="I232" s="28" t="s">
        <v>1171</v>
      </c>
      <c r="J232" s="17"/>
      <c r="K232" s="76"/>
      <c r="L232" s="44"/>
      <c r="M232" s="71">
        <v>0</v>
      </c>
      <c r="N232" s="111"/>
      <c r="O232" s="119"/>
      <c r="S232" s="27"/>
    </row>
    <row r="233" spans="2:19" ht="25.9" customHeight="1" x14ac:dyDescent="0.25">
      <c r="B233" s="24">
        <v>38353</v>
      </c>
      <c r="C233" s="2" t="s">
        <v>23</v>
      </c>
      <c r="D233" s="39" t="str">
        <f t="shared" si="4"/>
        <v>2005-01-01_12</v>
      </c>
      <c r="E233" s="62" t="s">
        <v>1705</v>
      </c>
      <c r="F233" s="28" t="s">
        <v>1171</v>
      </c>
      <c r="G233" s="16"/>
      <c r="H233" s="16"/>
      <c r="I233" s="28" t="s">
        <v>1171</v>
      </c>
      <c r="J233" s="17"/>
      <c r="K233" s="76"/>
      <c r="L233" s="44"/>
      <c r="M233" s="71">
        <v>0</v>
      </c>
      <c r="N233" s="111"/>
      <c r="O233" s="119"/>
      <c r="S233" s="27"/>
    </row>
    <row r="234" spans="2:19" ht="25.9" customHeight="1" x14ac:dyDescent="0.25">
      <c r="B234" s="24">
        <v>38353</v>
      </c>
      <c r="C234" s="2" t="s">
        <v>24</v>
      </c>
      <c r="D234" s="39" t="str">
        <f t="shared" si="4"/>
        <v>2005-01-01_13</v>
      </c>
      <c r="E234" s="62" t="s">
        <v>1706</v>
      </c>
      <c r="F234" s="28" t="s">
        <v>1171</v>
      </c>
      <c r="G234" s="16"/>
      <c r="H234" s="16"/>
      <c r="I234" s="28" t="s">
        <v>1171</v>
      </c>
      <c r="J234" s="17"/>
      <c r="K234" s="76" t="s">
        <v>16</v>
      </c>
      <c r="L234" s="44"/>
      <c r="M234" s="71">
        <v>0</v>
      </c>
      <c r="N234" s="111"/>
      <c r="O234" s="119"/>
      <c r="S234" s="27" t="s">
        <v>7</v>
      </c>
    </row>
    <row r="235" spans="2:19" ht="25.9" customHeight="1" x14ac:dyDescent="0.25">
      <c r="B235" s="24">
        <v>38353</v>
      </c>
      <c r="C235" s="2" t="s">
        <v>25</v>
      </c>
      <c r="D235" s="39" t="str">
        <f t="shared" si="4"/>
        <v>2005-01-01_14</v>
      </c>
      <c r="E235" s="62" t="s">
        <v>1707</v>
      </c>
      <c r="F235" s="28" t="s">
        <v>1171</v>
      </c>
      <c r="G235" s="16"/>
      <c r="H235" s="16"/>
      <c r="I235" s="28" t="s">
        <v>1171</v>
      </c>
      <c r="J235" s="17"/>
      <c r="K235" s="76" t="s">
        <v>16</v>
      </c>
      <c r="L235" s="44"/>
      <c r="M235" s="71">
        <v>0</v>
      </c>
      <c r="N235" s="111"/>
      <c r="O235" s="119"/>
      <c r="S235" s="27"/>
    </row>
    <row r="236" spans="2:19" ht="25.9" customHeight="1" x14ac:dyDescent="0.25">
      <c r="B236" s="24">
        <v>38353</v>
      </c>
      <c r="C236" s="2" t="s">
        <v>26</v>
      </c>
      <c r="D236" s="39" t="str">
        <f t="shared" si="4"/>
        <v>2005-01-01_15</v>
      </c>
      <c r="E236" s="62" t="s">
        <v>1708</v>
      </c>
      <c r="F236" s="28" t="s">
        <v>1171</v>
      </c>
      <c r="G236" s="16"/>
      <c r="H236" s="16"/>
      <c r="I236" s="28" t="s">
        <v>1171</v>
      </c>
      <c r="J236" s="17"/>
      <c r="K236" s="76" t="s">
        <v>16</v>
      </c>
      <c r="L236" s="44"/>
      <c r="M236" s="71">
        <v>0</v>
      </c>
      <c r="N236" s="111"/>
      <c r="O236" s="119"/>
      <c r="S236" s="27"/>
    </row>
    <row r="237" spans="2:19" ht="25.9" customHeight="1" x14ac:dyDescent="0.25">
      <c r="B237" s="24">
        <v>38353</v>
      </c>
      <c r="C237" s="2" t="s">
        <v>27</v>
      </c>
      <c r="D237" s="39" t="str">
        <f t="shared" si="4"/>
        <v>2005-01-01_16</v>
      </c>
      <c r="E237" s="62" t="s">
        <v>1709</v>
      </c>
      <c r="F237" s="28" t="s">
        <v>1171</v>
      </c>
      <c r="G237" s="16"/>
      <c r="H237" s="16"/>
      <c r="I237" s="28" t="s">
        <v>1171</v>
      </c>
      <c r="J237" s="17"/>
      <c r="K237" s="76"/>
      <c r="L237" s="44"/>
      <c r="M237" s="71">
        <v>0</v>
      </c>
      <c r="N237" s="111"/>
      <c r="O237" s="119"/>
      <c r="S237" s="27"/>
    </row>
    <row r="238" spans="2:19" ht="25.9" customHeight="1" x14ac:dyDescent="0.25">
      <c r="B238" s="24">
        <v>38353</v>
      </c>
      <c r="C238" s="2" t="s">
        <v>143</v>
      </c>
      <c r="D238" s="39" t="str">
        <f t="shared" si="4"/>
        <v>2005-01-01_17</v>
      </c>
      <c r="E238" s="62" t="s">
        <v>1710</v>
      </c>
      <c r="F238" s="28" t="s">
        <v>1171</v>
      </c>
      <c r="G238" s="16"/>
      <c r="H238" s="16"/>
      <c r="I238" s="28" t="s">
        <v>1171</v>
      </c>
      <c r="J238" s="17"/>
      <c r="K238" s="76"/>
      <c r="L238" s="44"/>
      <c r="M238" s="71">
        <v>0</v>
      </c>
      <c r="N238" s="111"/>
      <c r="O238" s="119"/>
      <c r="S238" s="27"/>
    </row>
    <row r="239" spans="2:19" ht="25.9" customHeight="1" x14ac:dyDescent="0.25">
      <c r="B239" s="24">
        <v>38353</v>
      </c>
      <c r="C239" s="2" t="s">
        <v>144</v>
      </c>
      <c r="D239" s="39" t="str">
        <f t="shared" si="4"/>
        <v>2005-01-01_18</v>
      </c>
      <c r="E239" s="62" t="s">
        <v>1711</v>
      </c>
      <c r="F239" s="28" t="s">
        <v>1171</v>
      </c>
      <c r="G239" s="16"/>
      <c r="H239" s="16"/>
      <c r="I239" s="28" t="s">
        <v>1171</v>
      </c>
      <c r="J239" s="17"/>
      <c r="K239" s="76"/>
      <c r="L239" s="44"/>
      <c r="M239" s="71">
        <v>0</v>
      </c>
      <c r="N239" s="111"/>
      <c r="O239" s="119"/>
      <c r="S239" s="27"/>
    </row>
    <row r="240" spans="2:19" ht="25.9" customHeight="1" x14ac:dyDescent="0.25">
      <c r="B240" s="24">
        <v>38353</v>
      </c>
      <c r="C240" s="2" t="s">
        <v>145</v>
      </c>
      <c r="D240" s="39" t="str">
        <f t="shared" si="4"/>
        <v>2005-01-01_19</v>
      </c>
      <c r="E240" s="62" t="s">
        <v>1712</v>
      </c>
      <c r="F240" s="28" t="s">
        <v>1171</v>
      </c>
      <c r="G240" s="16"/>
      <c r="H240" s="16"/>
      <c r="I240" s="28" t="s">
        <v>1171</v>
      </c>
      <c r="J240" s="17"/>
      <c r="K240" s="76"/>
      <c r="L240" s="44"/>
      <c r="M240" s="71">
        <v>0</v>
      </c>
      <c r="N240" s="111"/>
      <c r="O240" s="119"/>
      <c r="S240" s="27"/>
    </row>
    <row r="241" spans="2:19" ht="25.9" customHeight="1" x14ac:dyDescent="0.25">
      <c r="B241" s="24">
        <v>38353</v>
      </c>
      <c r="C241" s="2" t="s">
        <v>146</v>
      </c>
      <c r="D241" s="39" t="str">
        <f t="shared" si="4"/>
        <v>2005-01-01_20</v>
      </c>
      <c r="E241" s="62" t="s">
        <v>1713</v>
      </c>
      <c r="F241" s="28" t="s">
        <v>1171</v>
      </c>
      <c r="G241" s="16"/>
      <c r="H241" s="16"/>
      <c r="I241" s="28" t="s">
        <v>1171</v>
      </c>
      <c r="J241" s="17"/>
      <c r="K241" s="76"/>
      <c r="L241" s="44"/>
      <c r="M241" s="71">
        <v>0</v>
      </c>
      <c r="N241" s="111"/>
      <c r="O241" s="119"/>
      <c r="S241" s="27"/>
    </row>
    <row r="242" spans="2:19" ht="25.9" customHeight="1" x14ac:dyDescent="0.25">
      <c r="B242" s="24">
        <v>38353</v>
      </c>
      <c r="C242" s="2" t="s">
        <v>147</v>
      </c>
      <c r="D242" s="39" t="str">
        <f t="shared" si="4"/>
        <v>2005-01-01_21</v>
      </c>
      <c r="E242" s="62" t="s">
        <v>1714</v>
      </c>
      <c r="F242" s="28" t="s">
        <v>1171</v>
      </c>
      <c r="G242" s="16"/>
      <c r="H242" s="16"/>
      <c r="I242" s="28" t="s">
        <v>1171</v>
      </c>
      <c r="J242" s="17"/>
      <c r="K242" s="76" t="s">
        <v>15</v>
      </c>
      <c r="L242" s="44"/>
      <c r="M242" s="71">
        <v>0</v>
      </c>
      <c r="N242" s="111"/>
      <c r="O242" s="119"/>
      <c r="S242" s="27"/>
    </row>
    <row r="243" spans="2:19" ht="25.9" customHeight="1" x14ac:dyDescent="0.25">
      <c r="B243" s="24">
        <v>38353</v>
      </c>
      <c r="C243" s="2" t="s">
        <v>148</v>
      </c>
      <c r="D243" s="39" t="str">
        <f t="shared" si="4"/>
        <v>2005-01-01_22</v>
      </c>
      <c r="E243" s="62" t="s">
        <v>1715</v>
      </c>
      <c r="F243" s="28" t="s">
        <v>1171</v>
      </c>
      <c r="G243" s="16"/>
      <c r="H243" s="16"/>
      <c r="I243" s="28" t="s">
        <v>1171</v>
      </c>
      <c r="J243" s="17"/>
      <c r="K243" s="76"/>
      <c r="L243" s="44"/>
      <c r="M243" s="71">
        <v>0</v>
      </c>
      <c r="N243" s="111"/>
      <c r="O243" s="119"/>
      <c r="S243" s="27" t="s">
        <v>6</v>
      </c>
    </row>
    <row r="244" spans="2:19" ht="25.9" customHeight="1" x14ac:dyDescent="0.25">
      <c r="B244" s="24">
        <v>38353</v>
      </c>
      <c r="C244" s="2" t="s">
        <v>149</v>
      </c>
      <c r="D244" s="39" t="str">
        <f t="shared" si="4"/>
        <v>2005-01-01_23</v>
      </c>
      <c r="E244" s="62" t="s">
        <v>1716</v>
      </c>
      <c r="F244" s="28" t="s">
        <v>1171</v>
      </c>
      <c r="G244" s="16"/>
      <c r="H244" s="16"/>
      <c r="I244" s="28" t="s">
        <v>1171</v>
      </c>
      <c r="J244" s="17"/>
      <c r="K244" s="76"/>
      <c r="L244" s="44"/>
      <c r="M244" s="71">
        <v>0</v>
      </c>
      <c r="N244" s="111"/>
      <c r="O244" s="119"/>
      <c r="S244" s="27"/>
    </row>
    <row r="245" spans="2:19" ht="25.9" customHeight="1" x14ac:dyDescent="0.25">
      <c r="B245" s="24">
        <v>38353</v>
      </c>
      <c r="C245" s="2" t="s">
        <v>150</v>
      </c>
      <c r="D245" s="39" t="str">
        <f t="shared" si="4"/>
        <v>2005-01-01_24</v>
      </c>
      <c r="E245" s="62" t="s">
        <v>1717</v>
      </c>
      <c r="F245" s="28" t="s">
        <v>1171</v>
      </c>
      <c r="G245" s="16"/>
      <c r="H245" s="16"/>
      <c r="I245" s="28" t="s">
        <v>1171</v>
      </c>
      <c r="J245" s="17"/>
      <c r="K245" s="76"/>
      <c r="L245" s="44"/>
      <c r="M245" s="71" t="s">
        <v>1230</v>
      </c>
      <c r="N245" s="111"/>
      <c r="O245" s="119"/>
      <c r="S245" s="27"/>
    </row>
    <row r="246" spans="2:19" ht="25.9" customHeight="1" x14ac:dyDescent="0.25">
      <c r="B246" s="24">
        <v>38353</v>
      </c>
      <c r="C246" s="2" t="s">
        <v>151</v>
      </c>
      <c r="D246" s="39" t="str">
        <f t="shared" si="4"/>
        <v>2005-01-01_25</v>
      </c>
      <c r="E246" s="62" t="s">
        <v>1718</v>
      </c>
      <c r="F246" s="28" t="s">
        <v>1171</v>
      </c>
      <c r="G246" s="16"/>
      <c r="H246" s="16"/>
      <c r="I246" s="28" t="s">
        <v>1171</v>
      </c>
      <c r="J246" s="17"/>
      <c r="K246" s="76"/>
      <c r="L246" s="44"/>
      <c r="M246" s="71">
        <v>0</v>
      </c>
      <c r="N246" s="111"/>
      <c r="O246" s="119"/>
      <c r="S246" s="27"/>
    </row>
    <row r="247" spans="2:19" ht="25.9" customHeight="1" x14ac:dyDescent="0.25">
      <c r="B247" s="24">
        <v>38353</v>
      </c>
      <c r="C247" s="2" t="s">
        <v>152</v>
      </c>
      <c r="D247" s="39" t="str">
        <f t="shared" si="4"/>
        <v>2005-01-01_26</v>
      </c>
      <c r="E247" s="62" t="s">
        <v>1719</v>
      </c>
      <c r="F247" s="28" t="s">
        <v>1171</v>
      </c>
      <c r="G247" s="16"/>
      <c r="H247" s="16"/>
      <c r="I247" s="28" t="s">
        <v>1171</v>
      </c>
      <c r="J247" s="17"/>
      <c r="K247" s="76"/>
      <c r="L247" s="44"/>
      <c r="M247" s="71" t="s">
        <v>1185</v>
      </c>
      <c r="N247" s="111"/>
      <c r="O247" s="119"/>
      <c r="S247" s="27"/>
    </row>
    <row r="248" spans="2:19" ht="25.9" customHeight="1" x14ac:dyDescent="0.25">
      <c r="B248" s="24">
        <v>38353</v>
      </c>
      <c r="C248" s="2" t="s">
        <v>153</v>
      </c>
      <c r="D248" s="39" t="str">
        <f t="shared" si="4"/>
        <v>2005-01-01_27</v>
      </c>
      <c r="E248" s="62" t="s">
        <v>1720</v>
      </c>
      <c r="F248" s="28" t="s">
        <v>1171</v>
      </c>
      <c r="G248" s="16"/>
      <c r="H248" s="16"/>
      <c r="I248" s="28" t="s">
        <v>1171</v>
      </c>
      <c r="J248" s="17"/>
      <c r="K248" s="76"/>
      <c r="L248" s="44"/>
      <c r="M248" s="71">
        <v>0</v>
      </c>
      <c r="N248" s="111"/>
      <c r="O248" s="119"/>
      <c r="S248" s="27" t="s">
        <v>6</v>
      </c>
    </row>
    <row r="249" spans="2:19" ht="25.9" customHeight="1" x14ac:dyDescent="0.25">
      <c r="B249" s="24">
        <v>38353</v>
      </c>
      <c r="C249" s="2" t="s">
        <v>154</v>
      </c>
      <c r="D249" s="39" t="str">
        <f t="shared" si="4"/>
        <v>2005-01-01_28</v>
      </c>
      <c r="E249" s="62" t="s">
        <v>1721</v>
      </c>
      <c r="F249" s="28" t="s">
        <v>1171</v>
      </c>
      <c r="G249" s="16"/>
      <c r="H249" s="16"/>
      <c r="I249" s="28" t="s">
        <v>1171</v>
      </c>
      <c r="J249" s="17"/>
      <c r="K249" s="76"/>
      <c r="L249" s="44"/>
      <c r="M249" s="71">
        <v>0</v>
      </c>
      <c r="N249" s="111"/>
      <c r="O249" s="119"/>
      <c r="S249" s="27"/>
    </row>
    <row r="250" spans="2:19" ht="25.9" customHeight="1" x14ac:dyDescent="0.25">
      <c r="B250" s="24">
        <v>38353</v>
      </c>
      <c r="C250" s="2" t="s">
        <v>155</v>
      </c>
      <c r="D250" s="39" t="str">
        <f t="shared" si="4"/>
        <v>2005-01-01_29</v>
      </c>
      <c r="E250" s="62" t="s">
        <v>1722</v>
      </c>
      <c r="F250" s="28" t="s">
        <v>1171</v>
      </c>
      <c r="G250" s="16"/>
      <c r="H250" s="16"/>
      <c r="I250" s="28" t="s">
        <v>1171</v>
      </c>
      <c r="J250" s="17"/>
      <c r="K250" s="76"/>
      <c r="L250" s="44"/>
      <c r="M250" s="71">
        <v>0</v>
      </c>
      <c r="N250" s="111"/>
      <c r="O250" s="119"/>
      <c r="S250" s="27"/>
    </row>
    <row r="251" spans="2:19" ht="25.9" customHeight="1" x14ac:dyDescent="0.25">
      <c r="B251" s="24">
        <v>38353</v>
      </c>
      <c r="C251" s="2" t="s">
        <v>156</v>
      </c>
      <c r="D251" s="39" t="str">
        <f t="shared" si="4"/>
        <v>2005-01-01_30</v>
      </c>
      <c r="E251" s="62" t="s">
        <v>1723</v>
      </c>
      <c r="F251" s="28" t="s">
        <v>1171</v>
      </c>
      <c r="G251" s="16"/>
      <c r="H251" s="16"/>
      <c r="I251" s="28" t="s">
        <v>1171</v>
      </c>
      <c r="J251" s="17"/>
      <c r="K251" s="76"/>
      <c r="L251" s="44"/>
      <c r="M251" s="71">
        <v>0</v>
      </c>
      <c r="N251" s="111"/>
      <c r="O251" s="119"/>
      <c r="S251" s="27"/>
    </row>
    <row r="252" spans="2:19" ht="25.9" customHeight="1" x14ac:dyDescent="0.25">
      <c r="B252" s="24">
        <v>38384</v>
      </c>
      <c r="C252" s="2" t="s">
        <v>6</v>
      </c>
      <c r="D252" s="39" t="str">
        <f t="shared" si="4"/>
        <v>2005-02-01_01</v>
      </c>
      <c r="E252" s="63" t="s">
        <v>2551</v>
      </c>
      <c r="F252" s="28" t="s">
        <v>1171</v>
      </c>
      <c r="G252" s="16"/>
      <c r="H252" s="16"/>
      <c r="I252" s="28" t="s">
        <v>1171</v>
      </c>
      <c r="J252" s="17"/>
      <c r="K252" s="76"/>
      <c r="L252" s="44"/>
      <c r="M252" s="71">
        <v>0</v>
      </c>
      <c r="N252" s="111"/>
      <c r="O252" s="119"/>
      <c r="S252" s="27"/>
    </row>
    <row r="253" spans="2:19" ht="25.9" customHeight="1" x14ac:dyDescent="0.25">
      <c r="B253" s="24">
        <v>38384</v>
      </c>
      <c r="C253" s="2" t="s">
        <v>7</v>
      </c>
      <c r="D253" s="39" t="str">
        <f t="shared" si="4"/>
        <v>2005-02-01_02</v>
      </c>
      <c r="E253" s="62" t="s">
        <v>2552</v>
      </c>
      <c r="F253" s="28" t="s">
        <v>1171</v>
      </c>
      <c r="G253" s="16"/>
      <c r="H253" s="16"/>
      <c r="I253" s="28" t="s">
        <v>1171</v>
      </c>
      <c r="J253" s="17"/>
      <c r="K253" s="76"/>
      <c r="L253" s="44"/>
      <c r="M253" s="71">
        <v>0</v>
      </c>
      <c r="N253" s="111"/>
      <c r="O253" s="119"/>
      <c r="S253" s="27"/>
    </row>
    <row r="254" spans="2:19" ht="25.9" customHeight="1" x14ac:dyDescent="0.25">
      <c r="B254" s="24">
        <v>38384</v>
      </c>
      <c r="C254" s="2" t="s">
        <v>8</v>
      </c>
      <c r="D254" s="39" t="str">
        <f t="shared" ref="D254:D285" si="5">YEAR(B254)&amp;"-"&amp;(IF(MONTH(B254)&lt;10,"0"&amp;MONTH(B254),MONTH(B254))&amp;"-"&amp;(IF(DAY(B254)&lt;10,"0"&amp;DAY(B254),DAY(B254))))&amp;"_"&amp;(IF(LEN(C254)=1,"0"&amp;C254,C254))</f>
        <v>2005-02-01_03</v>
      </c>
      <c r="E254" s="62" t="s">
        <v>2553</v>
      </c>
      <c r="F254" s="28" t="s">
        <v>1171</v>
      </c>
      <c r="G254" s="16"/>
      <c r="H254" s="16"/>
      <c r="I254" s="28" t="s">
        <v>1171</v>
      </c>
      <c r="J254" s="17"/>
      <c r="K254" s="76" t="s">
        <v>15</v>
      </c>
      <c r="L254" s="44"/>
      <c r="M254" s="71">
        <v>0</v>
      </c>
      <c r="N254" s="111"/>
      <c r="O254" s="119"/>
      <c r="S254" s="27"/>
    </row>
    <row r="255" spans="2:19" ht="25.9" customHeight="1" x14ac:dyDescent="0.25">
      <c r="B255" s="24">
        <v>38384</v>
      </c>
      <c r="C255" s="2" t="s">
        <v>9</v>
      </c>
      <c r="D255" s="39" t="str">
        <f t="shared" si="5"/>
        <v>2005-02-01_04</v>
      </c>
      <c r="E255" s="62" t="s">
        <v>2554</v>
      </c>
      <c r="F255" s="28" t="s">
        <v>1171</v>
      </c>
      <c r="G255" s="16"/>
      <c r="H255" s="16"/>
      <c r="I255" s="28" t="s">
        <v>1171</v>
      </c>
      <c r="J255" s="17"/>
      <c r="K255" s="76"/>
      <c r="L255" s="44"/>
      <c r="M255" s="71">
        <v>0</v>
      </c>
      <c r="N255" s="111"/>
      <c r="O255" s="119"/>
      <c r="S255" s="27"/>
    </row>
    <row r="256" spans="2:19" ht="25.9" customHeight="1" x14ac:dyDescent="0.25">
      <c r="B256" s="24">
        <v>38384</v>
      </c>
      <c r="C256" s="2" t="s">
        <v>14</v>
      </c>
      <c r="D256" s="39" t="str">
        <f t="shared" si="5"/>
        <v>2005-02-01_05</v>
      </c>
      <c r="E256" s="62" t="s">
        <v>2555</v>
      </c>
      <c r="F256" s="28" t="s">
        <v>1171</v>
      </c>
      <c r="G256" s="16"/>
      <c r="H256" s="16"/>
      <c r="I256" s="28" t="s">
        <v>1171</v>
      </c>
      <c r="J256" s="17"/>
      <c r="K256" s="76"/>
      <c r="L256" s="44"/>
      <c r="M256" s="71">
        <v>0</v>
      </c>
      <c r="N256" s="111"/>
      <c r="O256" s="119"/>
      <c r="S256" s="27"/>
    </row>
    <row r="257" spans="2:19" ht="25.9" customHeight="1" x14ac:dyDescent="0.25">
      <c r="B257" s="24">
        <v>38384</v>
      </c>
      <c r="C257" s="2" t="s">
        <v>13</v>
      </c>
      <c r="D257" s="39" t="str">
        <f t="shared" si="5"/>
        <v>2005-02-01_06</v>
      </c>
      <c r="E257" s="62" t="s">
        <v>2556</v>
      </c>
      <c r="F257" s="28" t="s">
        <v>1171</v>
      </c>
      <c r="G257" s="16"/>
      <c r="H257" s="16"/>
      <c r="I257" s="28" t="s">
        <v>1171</v>
      </c>
      <c r="J257" s="17"/>
      <c r="K257" s="76" t="s">
        <v>15</v>
      </c>
      <c r="L257" s="44"/>
      <c r="M257" s="71">
        <v>0</v>
      </c>
      <c r="N257" s="111"/>
      <c r="O257" s="119"/>
      <c r="S257" s="27"/>
    </row>
    <row r="258" spans="2:19" ht="25.9" customHeight="1" x14ac:dyDescent="0.25">
      <c r="B258" s="24">
        <v>38384</v>
      </c>
      <c r="C258" s="2" t="s">
        <v>12</v>
      </c>
      <c r="D258" s="39" t="str">
        <f t="shared" si="5"/>
        <v>2005-02-01_07</v>
      </c>
      <c r="E258" s="62" t="s">
        <v>2557</v>
      </c>
      <c r="F258" s="28" t="s">
        <v>1171</v>
      </c>
      <c r="G258" s="16"/>
      <c r="H258" s="16"/>
      <c r="I258" s="28" t="s">
        <v>1171</v>
      </c>
      <c r="J258" s="17"/>
      <c r="K258" s="76"/>
      <c r="L258" s="44"/>
      <c r="M258" s="71">
        <v>0</v>
      </c>
      <c r="N258" s="111"/>
      <c r="O258" s="119"/>
      <c r="S258" s="27"/>
    </row>
    <row r="259" spans="2:19" ht="25.9" customHeight="1" x14ac:dyDescent="0.25">
      <c r="B259" s="24">
        <v>38384</v>
      </c>
      <c r="C259" s="2" t="s">
        <v>19</v>
      </c>
      <c r="D259" s="39" t="str">
        <f t="shared" si="5"/>
        <v>2005-02-01_08</v>
      </c>
      <c r="E259" s="62" t="s">
        <v>2558</v>
      </c>
      <c r="F259" s="28" t="s">
        <v>1171</v>
      </c>
      <c r="G259" s="16"/>
      <c r="H259" s="16"/>
      <c r="I259" s="28" t="s">
        <v>1171</v>
      </c>
      <c r="J259" s="17"/>
      <c r="K259" s="76"/>
      <c r="L259" s="44"/>
      <c r="M259" s="71" t="s">
        <v>1321</v>
      </c>
      <c r="N259" s="111"/>
      <c r="O259" s="119"/>
      <c r="S259" s="27"/>
    </row>
    <row r="260" spans="2:19" ht="25.9" customHeight="1" x14ac:dyDescent="0.25">
      <c r="B260" s="24">
        <v>38384</v>
      </c>
      <c r="C260" s="2" t="s">
        <v>20</v>
      </c>
      <c r="D260" s="39" t="str">
        <f t="shared" si="5"/>
        <v>2005-02-01_09</v>
      </c>
      <c r="E260" s="62" t="s">
        <v>2559</v>
      </c>
      <c r="F260" s="28" t="s">
        <v>1171</v>
      </c>
      <c r="G260" s="16"/>
      <c r="H260" s="16"/>
      <c r="I260" s="28" t="s">
        <v>1171</v>
      </c>
      <c r="J260" s="17"/>
      <c r="K260" s="76" t="s">
        <v>16</v>
      </c>
      <c r="L260" s="44"/>
      <c r="M260" s="71">
        <v>0</v>
      </c>
      <c r="N260" s="111"/>
      <c r="O260" s="119"/>
      <c r="S260" s="27" t="s">
        <v>7</v>
      </c>
    </row>
    <row r="261" spans="2:19" ht="25.9" customHeight="1" x14ac:dyDescent="0.25">
      <c r="B261" s="24">
        <v>38384</v>
      </c>
      <c r="C261" s="2" t="s">
        <v>21</v>
      </c>
      <c r="D261" s="39" t="str">
        <f t="shared" si="5"/>
        <v>2005-02-01_10</v>
      </c>
      <c r="E261" s="62" t="s">
        <v>2560</v>
      </c>
      <c r="F261" s="28" t="s">
        <v>1171</v>
      </c>
      <c r="G261" s="16"/>
      <c r="H261" s="16"/>
      <c r="I261" s="28" t="s">
        <v>1171</v>
      </c>
      <c r="J261" s="17"/>
      <c r="K261" s="76"/>
      <c r="L261" s="44"/>
      <c r="M261" s="71">
        <v>0</v>
      </c>
      <c r="N261" s="111"/>
      <c r="O261" s="119"/>
      <c r="S261" s="27"/>
    </row>
    <row r="262" spans="2:19" ht="25.9" customHeight="1" x14ac:dyDescent="0.25">
      <c r="B262" s="24">
        <v>38412</v>
      </c>
      <c r="C262" s="2" t="s">
        <v>6</v>
      </c>
      <c r="D262" s="39" t="str">
        <f t="shared" si="5"/>
        <v>2005-03-01_01</v>
      </c>
      <c r="E262" s="63" t="s">
        <v>1724</v>
      </c>
      <c r="F262" s="28" t="s">
        <v>1171</v>
      </c>
      <c r="G262" s="16"/>
      <c r="H262" s="16"/>
      <c r="I262" s="28" t="s">
        <v>1171</v>
      </c>
      <c r="J262" s="17"/>
      <c r="K262" s="76"/>
      <c r="L262" s="44"/>
      <c r="M262" s="71">
        <v>0</v>
      </c>
      <c r="N262" s="111"/>
      <c r="O262" s="119"/>
      <c r="S262" s="27"/>
    </row>
    <row r="263" spans="2:19" ht="25.9" customHeight="1" x14ac:dyDescent="0.25">
      <c r="B263" s="24">
        <v>38412</v>
      </c>
      <c r="C263" s="2" t="s">
        <v>7</v>
      </c>
      <c r="D263" s="39" t="str">
        <f t="shared" si="5"/>
        <v>2005-03-01_02</v>
      </c>
      <c r="E263" s="62" t="s">
        <v>1725</v>
      </c>
      <c r="F263" s="28" t="s">
        <v>1171</v>
      </c>
      <c r="G263" s="16"/>
      <c r="H263" s="16"/>
      <c r="I263" s="28" t="s">
        <v>1171</v>
      </c>
      <c r="J263" s="17"/>
      <c r="K263" s="76"/>
      <c r="L263" s="44"/>
      <c r="M263" s="71">
        <v>0</v>
      </c>
      <c r="N263" s="111"/>
      <c r="O263" s="119"/>
      <c r="S263" s="27"/>
    </row>
    <row r="264" spans="2:19" ht="25.9" customHeight="1" x14ac:dyDescent="0.25">
      <c r="B264" s="24">
        <v>38412</v>
      </c>
      <c r="C264" s="2" t="s">
        <v>8</v>
      </c>
      <c r="D264" s="39" t="str">
        <f t="shared" si="5"/>
        <v>2005-03-01_03</v>
      </c>
      <c r="E264" s="62" t="s">
        <v>1726</v>
      </c>
      <c r="F264" s="28" t="s">
        <v>1171</v>
      </c>
      <c r="G264" s="16"/>
      <c r="H264" s="16"/>
      <c r="I264" s="28" t="s">
        <v>1171</v>
      </c>
      <c r="J264" s="17"/>
      <c r="K264" s="76"/>
      <c r="L264" s="44"/>
      <c r="M264" s="71">
        <v>0</v>
      </c>
      <c r="N264" s="111"/>
      <c r="O264" s="119"/>
      <c r="S264" s="27"/>
    </row>
    <row r="265" spans="2:19" ht="25.9" customHeight="1" x14ac:dyDescent="0.25">
      <c r="B265" s="24">
        <v>38412</v>
      </c>
      <c r="C265" s="2" t="s">
        <v>9</v>
      </c>
      <c r="D265" s="39" t="str">
        <f t="shared" si="5"/>
        <v>2005-03-01_04</v>
      </c>
      <c r="E265" s="62" t="s">
        <v>1727</v>
      </c>
      <c r="F265" s="28" t="s">
        <v>1171</v>
      </c>
      <c r="G265" s="16"/>
      <c r="H265" s="16"/>
      <c r="I265" s="28" t="s">
        <v>1171</v>
      </c>
      <c r="J265" s="17"/>
      <c r="K265" s="76"/>
      <c r="L265" s="44"/>
      <c r="M265" s="71">
        <v>0</v>
      </c>
      <c r="N265" s="111"/>
      <c r="O265" s="119"/>
      <c r="S265" s="27"/>
    </row>
    <row r="266" spans="2:19" ht="25.9" customHeight="1" x14ac:dyDescent="0.25">
      <c r="B266" s="24">
        <v>38412</v>
      </c>
      <c r="C266" s="2" t="s">
        <v>14</v>
      </c>
      <c r="D266" s="39" t="str">
        <f t="shared" si="5"/>
        <v>2005-03-01_05</v>
      </c>
      <c r="E266" s="62" t="s">
        <v>1728</v>
      </c>
      <c r="F266" s="28" t="s">
        <v>1171</v>
      </c>
      <c r="G266" s="16"/>
      <c r="H266" s="16"/>
      <c r="I266" s="28" t="s">
        <v>1171</v>
      </c>
      <c r="J266" s="17"/>
      <c r="K266" s="76"/>
      <c r="L266" s="44"/>
      <c r="M266" s="71">
        <v>0</v>
      </c>
      <c r="N266" s="111"/>
      <c r="O266" s="119"/>
      <c r="S266" s="27" t="s">
        <v>6</v>
      </c>
    </row>
    <row r="267" spans="2:19" ht="25.9" customHeight="1" x14ac:dyDescent="0.25">
      <c r="B267" s="24">
        <v>38412</v>
      </c>
      <c r="C267" s="2" t="s">
        <v>13</v>
      </c>
      <c r="D267" s="39" t="str">
        <f t="shared" si="5"/>
        <v>2005-03-01_06</v>
      </c>
      <c r="E267" s="62" t="s">
        <v>1729</v>
      </c>
      <c r="F267" s="28" t="s">
        <v>1171</v>
      </c>
      <c r="G267" s="16"/>
      <c r="H267" s="16"/>
      <c r="I267" s="28" t="s">
        <v>1171</v>
      </c>
      <c r="J267" s="17"/>
      <c r="K267" s="76"/>
      <c r="L267" s="44"/>
      <c r="M267" s="71">
        <v>0</v>
      </c>
      <c r="N267" s="111"/>
      <c r="O267" s="119"/>
      <c r="S267" s="27"/>
    </row>
    <row r="268" spans="2:19" ht="25.9" customHeight="1" x14ac:dyDescent="0.25">
      <c r="B268" s="24">
        <v>38412</v>
      </c>
      <c r="C268" s="2" t="s">
        <v>12</v>
      </c>
      <c r="D268" s="39" t="str">
        <f t="shared" si="5"/>
        <v>2005-03-01_07</v>
      </c>
      <c r="E268" s="62" t="s">
        <v>1730</v>
      </c>
      <c r="F268" s="28" t="s">
        <v>1171</v>
      </c>
      <c r="G268" s="16"/>
      <c r="H268" s="16"/>
      <c r="I268" s="28" t="s">
        <v>1171</v>
      </c>
      <c r="J268" s="17"/>
      <c r="K268" s="76"/>
      <c r="L268" s="44"/>
      <c r="M268" s="71">
        <v>0</v>
      </c>
      <c r="N268" s="111"/>
      <c r="O268" s="119"/>
      <c r="S268" s="27"/>
    </row>
    <row r="269" spans="2:19" ht="25.9" customHeight="1" x14ac:dyDescent="0.25">
      <c r="B269" s="24">
        <v>38412</v>
      </c>
      <c r="C269" s="2" t="s">
        <v>19</v>
      </c>
      <c r="D269" s="39" t="str">
        <f t="shared" si="5"/>
        <v>2005-03-01_08</v>
      </c>
      <c r="E269" s="62" t="s">
        <v>1731</v>
      </c>
      <c r="F269" s="28" t="s">
        <v>1171</v>
      </c>
      <c r="G269" s="16"/>
      <c r="H269" s="16"/>
      <c r="I269" s="28" t="s">
        <v>1171</v>
      </c>
      <c r="J269" s="17"/>
      <c r="K269" s="76"/>
      <c r="L269" s="44"/>
      <c r="M269" s="71">
        <v>0</v>
      </c>
      <c r="N269" s="111"/>
      <c r="O269" s="119"/>
      <c r="S269" s="27"/>
    </row>
    <row r="270" spans="2:19" ht="25.9" customHeight="1" x14ac:dyDescent="0.25">
      <c r="B270" s="24">
        <v>38412</v>
      </c>
      <c r="C270" s="2" t="s">
        <v>20</v>
      </c>
      <c r="D270" s="39" t="str">
        <f t="shared" si="5"/>
        <v>2005-03-01_09</v>
      </c>
      <c r="E270" s="62" t="s">
        <v>1732</v>
      </c>
      <c r="F270" s="28" t="s">
        <v>1171</v>
      </c>
      <c r="G270" s="16"/>
      <c r="H270" s="16"/>
      <c r="I270" s="28" t="s">
        <v>1171</v>
      </c>
      <c r="J270" s="17"/>
      <c r="K270" s="76"/>
      <c r="L270" s="44"/>
      <c r="M270" s="71">
        <v>0</v>
      </c>
      <c r="N270" s="111"/>
      <c r="O270" s="119"/>
      <c r="S270" s="27"/>
    </row>
    <row r="271" spans="2:19" ht="25.9" customHeight="1" x14ac:dyDescent="0.25">
      <c r="B271" s="24">
        <v>38412</v>
      </c>
      <c r="C271" s="2" t="s">
        <v>21</v>
      </c>
      <c r="D271" s="39" t="str">
        <f t="shared" si="5"/>
        <v>2005-03-01_10</v>
      </c>
      <c r="E271" s="62" t="s">
        <v>1733</v>
      </c>
      <c r="F271" s="28" t="s">
        <v>1171</v>
      </c>
      <c r="G271" s="16"/>
      <c r="H271" s="16"/>
      <c r="I271" s="28">
        <v>0</v>
      </c>
      <c r="J271" s="17"/>
      <c r="K271" s="76"/>
      <c r="L271" s="44"/>
      <c r="M271" s="71">
        <v>0</v>
      </c>
      <c r="N271" s="111"/>
      <c r="O271" s="119"/>
      <c r="S271" s="27"/>
    </row>
    <row r="272" spans="2:19" ht="25.9" customHeight="1" x14ac:dyDescent="0.25">
      <c r="B272" s="24">
        <v>38412</v>
      </c>
      <c r="C272" s="2" t="s">
        <v>22</v>
      </c>
      <c r="D272" s="39" t="str">
        <f t="shared" si="5"/>
        <v>2005-03-01_11</v>
      </c>
      <c r="E272" s="62" t="s">
        <v>1362</v>
      </c>
      <c r="F272" s="28" t="s">
        <v>1171</v>
      </c>
      <c r="G272" s="16"/>
      <c r="H272" s="16"/>
      <c r="I272" s="28" t="s">
        <v>1171</v>
      </c>
      <c r="J272" s="17"/>
      <c r="K272" s="76"/>
      <c r="L272" s="44"/>
      <c r="M272" s="71" t="s">
        <v>1372</v>
      </c>
      <c r="N272" s="111"/>
      <c r="O272" s="119"/>
      <c r="S272" s="27"/>
    </row>
    <row r="273" spans="2:19" ht="25.9" customHeight="1" x14ac:dyDescent="0.25">
      <c r="B273" s="24">
        <v>38412</v>
      </c>
      <c r="C273" s="2" t="s">
        <v>23</v>
      </c>
      <c r="D273" s="39" t="str">
        <f t="shared" si="5"/>
        <v>2005-03-01_12</v>
      </c>
      <c r="E273" s="62" t="s">
        <v>1734</v>
      </c>
      <c r="F273" s="28" t="s">
        <v>1171</v>
      </c>
      <c r="G273" s="16"/>
      <c r="H273" s="16"/>
      <c r="I273" s="28" t="s">
        <v>1171</v>
      </c>
      <c r="J273" s="17"/>
      <c r="K273" s="76"/>
      <c r="L273" s="44"/>
      <c r="M273" s="71">
        <v>0</v>
      </c>
      <c r="N273" s="111"/>
      <c r="O273" s="119"/>
      <c r="S273" s="27"/>
    </row>
    <row r="274" spans="2:19" ht="25.9" customHeight="1" x14ac:dyDescent="0.25">
      <c r="B274" s="24">
        <v>38412</v>
      </c>
      <c r="C274" s="2" t="s">
        <v>24</v>
      </c>
      <c r="D274" s="39" t="str">
        <f t="shared" si="5"/>
        <v>2005-03-01_13</v>
      </c>
      <c r="E274" s="62" t="s">
        <v>1735</v>
      </c>
      <c r="F274" s="28" t="s">
        <v>1171</v>
      </c>
      <c r="G274" s="16"/>
      <c r="H274" s="16"/>
      <c r="I274" s="28" t="s">
        <v>1171</v>
      </c>
      <c r="J274" s="17"/>
      <c r="K274" s="76"/>
      <c r="L274" s="44"/>
      <c r="M274" s="71">
        <v>0</v>
      </c>
      <c r="N274" s="111"/>
      <c r="O274" s="119"/>
      <c r="S274" s="27" t="s">
        <v>6</v>
      </c>
    </row>
    <row r="275" spans="2:19" ht="25.9" customHeight="1" x14ac:dyDescent="0.25">
      <c r="B275" s="24">
        <v>38412</v>
      </c>
      <c r="C275" s="2" t="s">
        <v>25</v>
      </c>
      <c r="D275" s="39" t="str">
        <f t="shared" si="5"/>
        <v>2005-03-01_14</v>
      </c>
      <c r="E275" s="62" t="s">
        <v>1736</v>
      </c>
      <c r="F275" s="28" t="s">
        <v>1171</v>
      </c>
      <c r="G275" s="16"/>
      <c r="H275" s="16"/>
      <c r="I275" s="28" t="s">
        <v>1171</v>
      </c>
      <c r="J275" s="17"/>
      <c r="K275" s="76"/>
      <c r="L275" s="44"/>
      <c r="M275" s="71">
        <v>0</v>
      </c>
      <c r="N275" s="111"/>
      <c r="O275" s="119"/>
      <c r="S275" s="27"/>
    </row>
    <row r="276" spans="2:19" ht="25.9" customHeight="1" x14ac:dyDescent="0.25">
      <c r="B276" s="24">
        <v>38412</v>
      </c>
      <c r="C276" s="2" t="s">
        <v>26</v>
      </c>
      <c r="D276" s="39" t="str">
        <f t="shared" si="5"/>
        <v>2005-03-01_15</v>
      </c>
      <c r="E276" s="62" t="s">
        <v>1737</v>
      </c>
      <c r="F276" s="28" t="s">
        <v>1171</v>
      </c>
      <c r="G276" s="16"/>
      <c r="H276" s="16"/>
      <c r="I276" s="28" t="s">
        <v>1171</v>
      </c>
      <c r="J276" s="17"/>
      <c r="K276" s="76"/>
      <c r="L276" s="44"/>
      <c r="M276" s="71">
        <v>0</v>
      </c>
      <c r="N276" s="111"/>
      <c r="O276" s="119"/>
      <c r="S276" s="27"/>
    </row>
    <row r="277" spans="2:19" ht="25.9" customHeight="1" x14ac:dyDescent="0.25">
      <c r="B277" s="24">
        <v>38412</v>
      </c>
      <c r="C277" s="2" t="s">
        <v>27</v>
      </c>
      <c r="D277" s="39" t="str">
        <f t="shared" si="5"/>
        <v>2005-03-01_16</v>
      </c>
      <c r="E277" s="62" t="s">
        <v>1738</v>
      </c>
      <c r="F277" s="28" t="s">
        <v>1171</v>
      </c>
      <c r="G277" s="16"/>
      <c r="H277" s="16"/>
      <c r="I277" s="28" t="s">
        <v>1171</v>
      </c>
      <c r="J277" s="17"/>
      <c r="K277" s="76"/>
      <c r="L277" s="44"/>
      <c r="M277" s="71">
        <v>0</v>
      </c>
      <c r="N277" s="111"/>
      <c r="O277" s="119"/>
      <c r="S277" s="27"/>
    </row>
    <row r="278" spans="2:19" ht="25.9" customHeight="1" x14ac:dyDescent="0.25">
      <c r="B278" s="24">
        <v>38534</v>
      </c>
      <c r="C278" s="2" t="s">
        <v>6</v>
      </c>
      <c r="D278" s="39" t="str">
        <f t="shared" si="5"/>
        <v>2005-07-01_01</v>
      </c>
      <c r="E278" s="63" t="s">
        <v>1739</v>
      </c>
      <c r="F278" s="28" t="s">
        <v>1171</v>
      </c>
      <c r="G278" s="16"/>
      <c r="H278" s="16"/>
      <c r="I278" s="28" t="s">
        <v>1171</v>
      </c>
      <c r="J278" s="17"/>
      <c r="K278" s="76"/>
      <c r="L278" s="44"/>
      <c r="M278" s="71">
        <v>0</v>
      </c>
      <c r="N278" s="111"/>
      <c r="O278" s="119"/>
      <c r="S278" s="27"/>
    </row>
    <row r="279" spans="2:19" ht="25.9" customHeight="1" x14ac:dyDescent="0.25">
      <c r="B279" s="24">
        <v>38534</v>
      </c>
      <c r="C279" s="2" t="s">
        <v>7</v>
      </c>
      <c r="D279" s="39" t="str">
        <f t="shared" si="5"/>
        <v>2005-07-01_02</v>
      </c>
      <c r="E279" s="62" t="s">
        <v>1740</v>
      </c>
      <c r="F279" s="28" t="s">
        <v>1171</v>
      </c>
      <c r="G279" s="16"/>
      <c r="H279" s="16"/>
      <c r="I279" s="28" t="s">
        <v>1171</v>
      </c>
      <c r="J279" s="17"/>
      <c r="K279" s="76"/>
      <c r="L279" s="44"/>
      <c r="M279" s="71">
        <v>0</v>
      </c>
      <c r="N279" s="111"/>
      <c r="O279" s="119"/>
      <c r="S279" s="27"/>
    </row>
    <row r="280" spans="2:19" ht="25.9" customHeight="1" x14ac:dyDescent="0.25">
      <c r="B280" s="24">
        <v>38534</v>
      </c>
      <c r="C280" s="2" t="s">
        <v>8</v>
      </c>
      <c r="D280" s="39" t="str">
        <f t="shared" si="5"/>
        <v>2005-07-01_03</v>
      </c>
      <c r="E280" s="62" t="s">
        <v>1741</v>
      </c>
      <c r="F280" s="28" t="s">
        <v>1171</v>
      </c>
      <c r="G280" s="16"/>
      <c r="H280" s="16"/>
      <c r="I280" s="28" t="s">
        <v>1171</v>
      </c>
      <c r="J280" s="17"/>
      <c r="K280" s="76"/>
      <c r="L280" s="44"/>
      <c r="M280" s="71">
        <v>0</v>
      </c>
      <c r="N280" s="111"/>
      <c r="O280" s="119"/>
      <c r="S280" s="27"/>
    </row>
    <row r="281" spans="2:19" ht="25.9" customHeight="1" x14ac:dyDescent="0.25">
      <c r="B281" s="24">
        <v>38534</v>
      </c>
      <c r="C281" s="2" t="s">
        <v>9</v>
      </c>
      <c r="D281" s="39" t="str">
        <f t="shared" si="5"/>
        <v>2005-07-01_04</v>
      </c>
      <c r="E281" s="62" t="s">
        <v>1742</v>
      </c>
      <c r="F281" s="28" t="s">
        <v>1171</v>
      </c>
      <c r="G281" s="16"/>
      <c r="H281" s="16"/>
      <c r="I281" s="28" t="s">
        <v>1171</v>
      </c>
      <c r="J281" s="17"/>
      <c r="K281" s="76"/>
      <c r="L281" s="44"/>
      <c r="M281" s="71">
        <v>0</v>
      </c>
      <c r="N281" s="111"/>
      <c r="O281" s="119"/>
      <c r="S281" s="27"/>
    </row>
    <row r="282" spans="2:19" ht="25.9" customHeight="1" x14ac:dyDescent="0.25">
      <c r="B282" s="24">
        <v>38534</v>
      </c>
      <c r="C282" s="2" t="s">
        <v>14</v>
      </c>
      <c r="D282" s="39" t="str">
        <f t="shared" si="5"/>
        <v>2005-07-01_05</v>
      </c>
      <c r="E282" s="62" t="s">
        <v>1743</v>
      </c>
      <c r="F282" s="28" t="s">
        <v>1171</v>
      </c>
      <c r="G282" s="16"/>
      <c r="H282" s="16"/>
      <c r="I282" s="28" t="s">
        <v>1171</v>
      </c>
      <c r="J282" s="17"/>
      <c r="K282" s="76"/>
      <c r="L282" s="44"/>
      <c r="M282" s="71">
        <v>0</v>
      </c>
      <c r="N282" s="111"/>
      <c r="O282" s="119"/>
      <c r="S282" s="27"/>
    </row>
    <row r="283" spans="2:19" ht="25.9" customHeight="1" x14ac:dyDescent="0.25">
      <c r="B283" s="24">
        <v>38534</v>
      </c>
      <c r="C283" s="2" t="s">
        <v>13</v>
      </c>
      <c r="D283" s="39" t="str">
        <f t="shared" si="5"/>
        <v>2005-07-01_06</v>
      </c>
      <c r="E283" s="62" t="s">
        <v>1744</v>
      </c>
      <c r="F283" s="28" t="s">
        <v>1171</v>
      </c>
      <c r="G283" s="16"/>
      <c r="H283" s="16"/>
      <c r="I283" s="28" t="s">
        <v>1171</v>
      </c>
      <c r="J283" s="17"/>
      <c r="K283" s="76"/>
      <c r="L283" s="44"/>
      <c r="M283" s="71">
        <v>0</v>
      </c>
      <c r="N283" s="111"/>
      <c r="O283" s="119"/>
      <c r="S283" s="27"/>
    </row>
    <row r="284" spans="2:19" ht="25.9" customHeight="1" x14ac:dyDescent="0.25">
      <c r="B284" s="24">
        <v>38534</v>
      </c>
      <c r="C284" s="2" t="s">
        <v>12</v>
      </c>
      <c r="D284" s="39" t="str">
        <f t="shared" si="5"/>
        <v>2005-07-01_07</v>
      </c>
      <c r="E284" s="62" t="s">
        <v>1745</v>
      </c>
      <c r="F284" s="28" t="s">
        <v>1171</v>
      </c>
      <c r="G284" s="16"/>
      <c r="H284" s="16"/>
      <c r="I284" s="28" t="s">
        <v>1171</v>
      </c>
      <c r="J284" s="17"/>
      <c r="K284" s="76" t="s">
        <v>16</v>
      </c>
      <c r="L284" s="44"/>
      <c r="M284" s="71">
        <v>0</v>
      </c>
      <c r="N284" s="111"/>
      <c r="O284" s="119"/>
      <c r="S284" s="27" t="s">
        <v>7</v>
      </c>
    </row>
    <row r="285" spans="2:19" ht="25.9" customHeight="1" x14ac:dyDescent="0.25">
      <c r="B285" s="24">
        <v>38534</v>
      </c>
      <c r="C285" s="2" t="s">
        <v>19</v>
      </c>
      <c r="D285" s="39" t="str">
        <f t="shared" si="5"/>
        <v>2005-07-01_08</v>
      </c>
      <c r="E285" s="62" t="s">
        <v>1746</v>
      </c>
      <c r="F285" s="28" t="s">
        <v>1171</v>
      </c>
      <c r="G285" s="16"/>
      <c r="H285" s="16"/>
      <c r="I285" s="28" t="s">
        <v>1171</v>
      </c>
      <c r="J285" s="17"/>
      <c r="K285" s="76"/>
      <c r="L285" s="44"/>
      <c r="M285" s="71">
        <v>0</v>
      </c>
      <c r="N285" s="111"/>
      <c r="O285" s="119"/>
      <c r="S285" s="27"/>
    </row>
    <row r="286" spans="2:19" ht="25.9" customHeight="1" x14ac:dyDescent="0.25">
      <c r="B286" s="24">
        <v>38534</v>
      </c>
      <c r="C286" s="2" t="s">
        <v>20</v>
      </c>
      <c r="D286" s="39" t="str">
        <f t="shared" ref="D286:D319" si="6">YEAR(B286)&amp;"-"&amp;(IF(MONTH(B286)&lt;10,"0"&amp;MONTH(B286),MONTH(B286))&amp;"-"&amp;(IF(DAY(B286)&lt;10,"0"&amp;DAY(B286),DAY(B286))))&amp;"_"&amp;(IF(LEN(C286)=1,"0"&amp;C286,C286))</f>
        <v>2005-07-01_09</v>
      </c>
      <c r="E286" s="62" t="s">
        <v>1747</v>
      </c>
      <c r="F286" s="28" t="s">
        <v>1171</v>
      </c>
      <c r="G286" s="16"/>
      <c r="H286" s="16"/>
      <c r="I286" s="28" t="s">
        <v>1171</v>
      </c>
      <c r="J286" s="17"/>
      <c r="K286" s="76"/>
      <c r="L286" s="44"/>
      <c r="M286" s="71">
        <v>0</v>
      </c>
      <c r="N286" s="111"/>
      <c r="O286" s="119"/>
      <c r="S286" s="27"/>
    </row>
    <row r="287" spans="2:19" ht="25.9" customHeight="1" x14ac:dyDescent="0.25">
      <c r="B287" s="24">
        <v>38534</v>
      </c>
      <c r="C287" s="2" t="s">
        <v>21</v>
      </c>
      <c r="D287" s="39" t="str">
        <f t="shared" si="6"/>
        <v>2005-07-01_10</v>
      </c>
      <c r="E287" s="62" t="s">
        <v>1748</v>
      </c>
      <c r="F287" s="28" t="s">
        <v>1171</v>
      </c>
      <c r="G287" s="16"/>
      <c r="H287" s="16"/>
      <c r="I287" s="28" t="s">
        <v>1171</v>
      </c>
      <c r="J287" s="17"/>
      <c r="K287" s="76"/>
      <c r="L287" s="44"/>
      <c r="M287" s="71">
        <v>0</v>
      </c>
      <c r="N287" s="111"/>
      <c r="O287" s="119"/>
      <c r="S287" s="27"/>
    </row>
    <row r="288" spans="2:19" ht="25.9" customHeight="1" x14ac:dyDescent="0.25">
      <c r="B288" s="24">
        <v>38534</v>
      </c>
      <c r="C288" s="2" t="s">
        <v>22</v>
      </c>
      <c r="D288" s="39" t="str">
        <f t="shared" si="6"/>
        <v>2005-07-01_11</v>
      </c>
      <c r="E288" s="62" t="s">
        <v>1749</v>
      </c>
      <c r="F288" s="28" t="s">
        <v>1171</v>
      </c>
      <c r="G288" s="16"/>
      <c r="H288" s="16"/>
      <c r="I288" s="28" t="s">
        <v>1171</v>
      </c>
      <c r="J288" s="17"/>
      <c r="K288" s="76"/>
      <c r="L288" s="44"/>
      <c r="M288" s="71">
        <v>0</v>
      </c>
      <c r="N288" s="111"/>
      <c r="O288" s="119"/>
      <c r="S288" s="27"/>
    </row>
    <row r="289" spans="2:19" ht="25.9" customHeight="1" x14ac:dyDescent="0.25">
      <c r="B289" s="24">
        <v>38534</v>
      </c>
      <c r="C289" s="2" t="s">
        <v>23</v>
      </c>
      <c r="D289" s="39" t="str">
        <f t="shared" si="6"/>
        <v>2005-07-01_12</v>
      </c>
      <c r="E289" s="62" t="s">
        <v>1750</v>
      </c>
      <c r="F289" s="28" t="s">
        <v>1171</v>
      </c>
      <c r="G289" s="16"/>
      <c r="H289" s="16"/>
      <c r="I289" s="28" t="s">
        <v>1171</v>
      </c>
      <c r="J289" s="17"/>
      <c r="K289" s="76"/>
      <c r="L289" s="44"/>
      <c r="M289" s="71">
        <v>0</v>
      </c>
      <c r="N289" s="111"/>
      <c r="O289" s="119"/>
      <c r="S289" s="27"/>
    </row>
    <row r="290" spans="2:19" ht="25.9" customHeight="1" x14ac:dyDescent="0.25">
      <c r="B290" s="24">
        <v>38534</v>
      </c>
      <c r="C290" s="2" t="s">
        <v>24</v>
      </c>
      <c r="D290" s="39" t="str">
        <f t="shared" si="6"/>
        <v>2005-07-01_13</v>
      </c>
      <c r="E290" s="62" t="s">
        <v>1751</v>
      </c>
      <c r="F290" s="28" t="s">
        <v>1171</v>
      </c>
      <c r="G290" s="16"/>
      <c r="H290" s="16"/>
      <c r="I290" s="28" t="s">
        <v>1171</v>
      </c>
      <c r="J290" s="17"/>
      <c r="K290" s="76" t="s">
        <v>16</v>
      </c>
      <c r="L290" s="44"/>
      <c r="M290" s="71">
        <v>0</v>
      </c>
      <c r="N290" s="111"/>
      <c r="O290" s="119"/>
      <c r="S290" s="27"/>
    </row>
    <row r="291" spans="2:19" ht="25.9" customHeight="1" x14ac:dyDescent="0.25">
      <c r="B291" s="24">
        <v>38534</v>
      </c>
      <c r="C291" s="2" t="s">
        <v>25</v>
      </c>
      <c r="D291" s="39" t="str">
        <f t="shared" si="6"/>
        <v>2005-07-01_14</v>
      </c>
      <c r="E291" s="62" t="s">
        <v>1752</v>
      </c>
      <c r="F291" s="28" t="s">
        <v>1171</v>
      </c>
      <c r="G291" s="16"/>
      <c r="H291" s="16"/>
      <c r="I291" s="28" t="s">
        <v>1171</v>
      </c>
      <c r="J291" s="17"/>
      <c r="K291" s="76"/>
      <c r="L291" s="44"/>
      <c r="M291" s="71" t="s">
        <v>1197</v>
      </c>
      <c r="N291" s="111"/>
      <c r="O291" s="119"/>
      <c r="S291" s="27"/>
    </row>
    <row r="292" spans="2:19" ht="25.9" customHeight="1" x14ac:dyDescent="0.25">
      <c r="B292" s="24">
        <v>38534</v>
      </c>
      <c r="C292" s="2" t="s">
        <v>26</v>
      </c>
      <c r="D292" s="39" t="str">
        <f t="shared" si="6"/>
        <v>2005-07-01_15</v>
      </c>
      <c r="E292" s="62" t="s">
        <v>2561</v>
      </c>
      <c r="F292" s="28" t="s">
        <v>1171</v>
      </c>
      <c r="G292" s="16"/>
      <c r="H292" s="16"/>
      <c r="I292" s="28" t="s">
        <v>1171</v>
      </c>
      <c r="J292" s="17"/>
      <c r="K292" s="76" t="s">
        <v>15</v>
      </c>
      <c r="L292" s="44"/>
      <c r="M292" s="71">
        <v>0</v>
      </c>
      <c r="N292" s="111"/>
      <c r="O292" s="119"/>
      <c r="S292" s="27"/>
    </row>
    <row r="293" spans="2:19" ht="25.9" customHeight="1" x14ac:dyDescent="0.25">
      <c r="B293" s="24">
        <v>38534</v>
      </c>
      <c r="C293" s="2" t="s">
        <v>27</v>
      </c>
      <c r="D293" s="39" t="str">
        <f t="shared" si="6"/>
        <v>2005-07-01_16</v>
      </c>
      <c r="E293" s="62" t="s">
        <v>2562</v>
      </c>
      <c r="F293" s="28" t="s">
        <v>1171</v>
      </c>
      <c r="G293" s="16"/>
      <c r="H293" s="16"/>
      <c r="I293" s="28" t="s">
        <v>1171</v>
      </c>
      <c r="J293" s="17"/>
      <c r="K293" s="76" t="s">
        <v>16</v>
      </c>
      <c r="L293" s="44"/>
      <c r="M293" s="71">
        <v>0</v>
      </c>
      <c r="N293" s="111"/>
      <c r="O293" s="119"/>
      <c r="S293" s="27"/>
    </row>
    <row r="294" spans="2:19" ht="25.9" customHeight="1" x14ac:dyDescent="0.25">
      <c r="B294" s="24">
        <v>38534</v>
      </c>
      <c r="C294" s="2" t="s">
        <v>143</v>
      </c>
      <c r="D294" s="39" t="str">
        <f t="shared" si="6"/>
        <v>2005-07-01_17</v>
      </c>
      <c r="E294" s="62" t="s">
        <v>2563</v>
      </c>
      <c r="F294" s="28" t="s">
        <v>1171</v>
      </c>
      <c r="G294" s="16"/>
      <c r="H294" s="16"/>
      <c r="I294" s="28" t="s">
        <v>1171</v>
      </c>
      <c r="J294" s="17"/>
      <c r="K294" s="76" t="s">
        <v>16</v>
      </c>
      <c r="L294" s="44"/>
      <c r="M294" s="71">
        <v>0</v>
      </c>
      <c r="N294" s="111"/>
      <c r="O294" s="119"/>
      <c r="S294" s="27"/>
    </row>
    <row r="295" spans="2:19" ht="25.9" customHeight="1" x14ac:dyDescent="0.25">
      <c r="B295" s="24">
        <v>38534</v>
      </c>
      <c r="C295" s="2" t="s">
        <v>144</v>
      </c>
      <c r="D295" s="39" t="str">
        <f t="shared" si="6"/>
        <v>2005-07-01_18</v>
      </c>
      <c r="E295" s="62" t="s">
        <v>1753</v>
      </c>
      <c r="F295" s="28" t="s">
        <v>1171</v>
      </c>
      <c r="G295" s="16"/>
      <c r="H295" s="16"/>
      <c r="I295" s="28" t="s">
        <v>1171</v>
      </c>
      <c r="J295" s="17"/>
      <c r="K295" s="76"/>
      <c r="L295" s="44"/>
      <c r="M295" s="71">
        <v>0</v>
      </c>
      <c r="N295" s="111"/>
      <c r="O295" s="119"/>
      <c r="S295" s="27"/>
    </row>
    <row r="296" spans="2:19" ht="25.9" customHeight="1" x14ac:dyDescent="0.25">
      <c r="B296" s="24">
        <v>38534</v>
      </c>
      <c r="C296" s="2" t="s">
        <v>145</v>
      </c>
      <c r="D296" s="39" t="str">
        <f t="shared" si="6"/>
        <v>2005-07-01_19</v>
      </c>
      <c r="E296" s="62" t="s">
        <v>1754</v>
      </c>
      <c r="F296" s="28" t="s">
        <v>1171</v>
      </c>
      <c r="G296" s="16"/>
      <c r="H296" s="16"/>
      <c r="I296" s="28" t="s">
        <v>1171</v>
      </c>
      <c r="J296" s="17"/>
      <c r="K296" s="76"/>
      <c r="L296" s="44"/>
      <c r="M296" s="71">
        <v>0</v>
      </c>
      <c r="N296" s="111"/>
      <c r="O296" s="119"/>
      <c r="S296" s="27"/>
    </row>
    <row r="297" spans="2:19" ht="25.9" customHeight="1" x14ac:dyDescent="0.25">
      <c r="B297" s="24">
        <v>38534</v>
      </c>
      <c r="C297" s="2" t="s">
        <v>146</v>
      </c>
      <c r="D297" s="39" t="str">
        <f t="shared" si="6"/>
        <v>2005-07-01_20</v>
      </c>
      <c r="E297" s="62" t="s">
        <v>1755</v>
      </c>
      <c r="F297" s="28" t="s">
        <v>1171</v>
      </c>
      <c r="G297" s="16"/>
      <c r="H297" s="16"/>
      <c r="I297" s="28" t="s">
        <v>1171</v>
      </c>
      <c r="J297" s="17"/>
      <c r="K297" s="76" t="s">
        <v>16</v>
      </c>
      <c r="L297" s="44"/>
      <c r="M297" s="71">
        <v>0</v>
      </c>
      <c r="N297" s="111"/>
      <c r="O297" s="119"/>
      <c r="S297" s="27"/>
    </row>
    <row r="298" spans="2:19" ht="25.9" customHeight="1" x14ac:dyDescent="0.25">
      <c r="B298" s="24">
        <v>38534</v>
      </c>
      <c r="C298" s="2" t="s">
        <v>147</v>
      </c>
      <c r="D298" s="39" t="str">
        <f t="shared" si="6"/>
        <v>2005-07-01_21</v>
      </c>
      <c r="E298" s="62" t="s">
        <v>1756</v>
      </c>
      <c r="F298" s="28" t="s">
        <v>1171</v>
      </c>
      <c r="G298" s="16"/>
      <c r="H298" s="16"/>
      <c r="I298" s="28" t="s">
        <v>1171</v>
      </c>
      <c r="J298" s="17"/>
      <c r="K298" s="76"/>
      <c r="L298" s="44"/>
      <c r="M298" s="71">
        <v>0</v>
      </c>
      <c r="N298" s="111"/>
      <c r="O298" s="119"/>
      <c r="S298" s="27"/>
    </row>
    <row r="299" spans="2:19" ht="25.9" customHeight="1" x14ac:dyDescent="0.25">
      <c r="B299" s="24">
        <v>38534</v>
      </c>
      <c r="C299" s="2" t="s">
        <v>148</v>
      </c>
      <c r="D299" s="39" t="str">
        <f t="shared" si="6"/>
        <v>2005-07-01_22</v>
      </c>
      <c r="E299" s="62" t="s">
        <v>1757</v>
      </c>
      <c r="F299" s="28" t="s">
        <v>1171</v>
      </c>
      <c r="G299" s="16"/>
      <c r="H299" s="16"/>
      <c r="I299" s="28" t="s">
        <v>1171</v>
      </c>
      <c r="J299" s="17"/>
      <c r="K299" s="76"/>
      <c r="L299" s="44"/>
      <c r="M299" s="71">
        <v>0</v>
      </c>
      <c r="N299" s="111"/>
      <c r="O299" s="119"/>
      <c r="S299" s="27" t="s">
        <v>7</v>
      </c>
    </row>
    <row r="300" spans="2:19" ht="25.9" customHeight="1" x14ac:dyDescent="0.25">
      <c r="B300" s="24">
        <v>38534</v>
      </c>
      <c r="C300" s="2" t="s">
        <v>149</v>
      </c>
      <c r="D300" s="39" t="str">
        <f t="shared" si="6"/>
        <v>2005-07-01_23</v>
      </c>
      <c r="E300" s="62" t="s">
        <v>1758</v>
      </c>
      <c r="F300" s="28" t="s">
        <v>1171</v>
      </c>
      <c r="G300" s="16"/>
      <c r="H300" s="16"/>
      <c r="I300" s="28" t="s">
        <v>1171</v>
      </c>
      <c r="J300" s="17"/>
      <c r="K300" s="76"/>
      <c r="L300" s="44"/>
      <c r="M300" s="71">
        <v>0</v>
      </c>
      <c r="N300" s="111"/>
      <c r="O300" s="119"/>
      <c r="S300" s="27"/>
    </row>
    <row r="301" spans="2:19" ht="25.9" customHeight="1" x14ac:dyDescent="0.25">
      <c r="B301" s="24">
        <v>38534</v>
      </c>
      <c r="C301" s="2" t="s">
        <v>150</v>
      </c>
      <c r="D301" s="39" t="str">
        <f t="shared" si="6"/>
        <v>2005-07-01_24</v>
      </c>
      <c r="E301" s="62" t="s">
        <v>277</v>
      </c>
      <c r="F301" s="28" t="s">
        <v>1171</v>
      </c>
      <c r="G301" s="16"/>
      <c r="H301" s="16"/>
      <c r="I301" s="28" t="s">
        <v>1171</v>
      </c>
      <c r="J301" s="17"/>
      <c r="K301" s="76"/>
      <c r="L301" s="44"/>
      <c r="M301" s="71">
        <v>0</v>
      </c>
      <c r="N301" s="111"/>
      <c r="O301" s="119"/>
      <c r="S301" s="27"/>
    </row>
    <row r="302" spans="2:19" ht="25.9" customHeight="1" x14ac:dyDescent="0.25">
      <c r="B302" s="24">
        <v>38534</v>
      </c>
      <c r="C302" s="2" t="s">
        <v>151</v>
      </c>
      <c r="D302" s="39" t="str">
        <f t="shared" si="6"/>
        <v>2005-07-01_25</v>
      </c>
      <c r="E302" s="62" t="s">
        <v>1759</v>
      </c>
      <c r="F302" s="28" t="s">
        <v>1171</v>
      </c>
      <c r="G302" s="16"/>
      <c r="H302" s="16"/>
      <c r="I302" s="28" t="s">
        <v>1171</v>
      </c>
      <c r="J302" s="17"/>
      <c r="K302" s="76"/>
      <c r="L302" s="44"/>
      <c r="M302" s="71">
        <v>0</v>
      </c>
      <c r="N302" s="111"/>
      <c r="O302" s="119"/>
      <c r="S302" s="27"/>
    </row>
    <row r="303" spans="2:19" ht="25.9" customHeight="1" x14ac:dyDescent="0.25">
      <c r="B303" s="24">
        <v>38534</v>
      </c>
      <c r="C303" s="2" t="s">
        <v>152</v>
      </c>
      <c r="D303" s="39" t="str">
        <f t="shared" si="6"/>
        <v>2005-07-01_26</v>
      </c>
      <c r="E303" s="62" t="s">
        <v>1760</v>
      </c>
      <c r="F303" s="28" t="s">
        <v>1171</v>
      </c>
      <c r="G303" s="16"/>
      <c r="H303" s="16"/>
      <c r="I303" s="28" t="s">
        <v>1171</v>
      </c>
      <c r="J303" s="17"/>
      <c r="K303" s="76"/>
      <c r="L303" s="44"/>
      <c r="M303" s="71">
        <v>0</v>
      </c>
      <c r="N303" s="111"/>
      <c r="O303" s="119"/>
      <c r="S303" s="27"/>
    </row>
    <row r="304" spans="2:19" ht="25.9" customHeight="1" x14ac:dyDescent="0.25">
      <c r="B304" s="24">
        <v>38534</v>
      </c>
      <c r="C304" s="2" t="s">
        <v>153</v>
      </c>
      <c r="D304" s="39" t="str">
        <f t="shared" si="6"/>
        <v>2005-07-01_27</v>
      </c>
      <c r="E304" s="62" t="s">
        <v>1761</v>
      </c>
      <c r="F304" s="28" t="s">
        <v>1171</v>
      </c>
      <c r="G304" s="16"/>
      <c r="H304" s="16"/>
      <c r="I304" s="28" t="s">
        <v>1171</v>
      </c>
      <c r="J304" s="17"/>
      <c r="K304" s="76"/>
      <c r="L304" s="44"/>
      <c r="M304" s="71" t="s">
        <v>1230</v>
      </c>
      <c r="N304" s="111"/>
      <c r="O304" s="119"/>
      <c r="S304" s="27"/>
    </row>
    <row r="305" spans="2:19" ht="25.9" customHeight="1" x14ac:dyDescent="0.25">
      <c r="B305" s="24">
        <v>38534</v>
      </c>
      <c r="C305" s="2" t="s">
        <v>154</v>
      </c>
      <c r="D305" s="39" t="str">
        <f t="shared" si="6"/>
        <v>2005-07-01_28</v>
      </c>
      <c r="E305" s="62" t="s">
        <v>1762</v>
      </c>
      <c r="F305" s="28" t="s">
        <v>1171</v>
      </c>
      <c r="G305" s="16"/>
      <c r="H305" s="16"/>
      <c r="I305" s="28" t="s">
        <v>1171</v>
      </c>
      <c r="J305" s="17"/>
      <c r="K305" s="76"/>
      <c r="L305" s="44"/>
      <c r="M305" s="71">
        <v>0</v>
      </c>
      <c r="N305" s="111"/>
      <c r="O305" s="119"/>
      <c r="S305" s="27" t="s">
        <v>6</v>
      </c>
    </row>
    <row r="306" spans="2:19" ht="25.9" customHeight="1" x14ac:dyDescent="0.25">
      <c r="B306" s="24">
        <v>38534</v>
      </c>
      <c r="C306" s="2" t="s">
        <v>155</v>
      </c>
      <c r="D306" s="39" t="str">
        <f t="shared" si="6"/>
        <v>2005-07-01_29</v>
      </c>
      <c r="E306" s="62" t="s">
        <v>122</v>
      </c>
      <c r="F306" s="28" t="s">
        <v>1171</v>
      </c>
      <c r="G306" s="16"/>
      <c r="H306" s="16"/>
      <c r="I306" s="28" t="s">
        <v>1171</v>
      </c>
      <c r="J306" s="17"/>
      <c r="K306" s="76"/>
      <c r="L306" s="44"/>
      <c r="M306" s="71">
        <v>0</v>
      </c>
      <c r="N306" s="111"/>
      <c r="O306" s="119"/>
      <c r="S306" s="27"/>
    </row>
    <row r="307" spans="2:19" ht="25.9" customHeight="1" x14ac:dyDescent="0.25">
      <c r="B307" s="24">
        <v>38534</v>
      </c>
      <c r="C307" s="2" t="s">
        <v>156</v>
      </c>
      <c r="D307" s="39" t="str">
        <f t="shared" si="6"/>
        <v>2005-07-01_30</v>
      </c>
      <c r="E307" s="62" t="s">
        <v>1763</v>
      </c>
      <c r="F307" s="28" t="s">
        <v>1171</v>
      </c>
      <c r="G307" s="16"/>
      <c r="H307" s="16"/>
      <c r="I307" s="28" t="s">
        <v>1171</v>
      </c>
      <c r="J307" s="17"/>
      <c r="K307" s="76"/>
      <c r="L307" s="44"/>
      <c r="M307" s="71">
        <v>0</v>
      </c>
      <c r="N307" s="111"/>
      <c r="O307" s="119"/>
      <c r="S307" s="27"/>
    </row>
    <row r="308" spans="2:19" ht="25.9" customHeight="1" x14ac:dyDescent="0.25">
      <c r="B308" s="24">
        <v>38534</v>
      </c>
      <c r="C308" s="2" t="s">
        <v>157</v>
      </c>
      <c r="D308" s="39" t="str">
        <f t="shared" si="6"/>
        <v>2005-07-01_31</v>
      </c>
      <c r="E308" s="62" t="s">
        <v>1764</v>
      </c>
      <c r="F308" s="28" t="s">
        <v>1171</v>
      </c>
      <c r="G308" s="16"/>
      <c r="H308" s="16"/>
      <c r="I308" s="28" t="s">
        <v>1171</v>
      </c>
      <c r="J308" s="17"/>
      <c r="K308" s="76"/>
      <c r="L308" s="44"/>
      <c r="M308" s="71">
        <v>0</v>
      </c>
      <c r="N308" s="111"/>
      <c r="O308" s="119"/>
      <c r="S308" s="27"/>
    </row>
    <row r="309" spans="2:19" ht="25.9" customHeight="1" x14ac:dyDescent="0.25">
      <c r="B309" s="24">
        <v>38534</v>
      </c>
      <c r="C309" s="2" t="s">
        <v>158</v>
      </c>
      <c r="D309" s="39" t="str">
        <f t="shared" si="6"/>
        <v>2005-07-01_32</v>
      </c>
      <c r="E309" s="62" t="s">
        <v>1765</v>
      </c>
      <c r="F309" s="28" t="s">
        <v>1171</v>
      </c>
      <c r="G309" s="16"/>
      <c r="H309" s="16"/>
      <c r="I309" s="28" t="s">
        <v>1171</v>
      </c>
      <c r="J309" s="17"/>
      <c r="K309" s="76"/>
      <c r="L309" s="44"/>
      <c r="M309" s="71">
        <v>0</v>
      </c>
      <c r="N309" s="111"/>
      <c r="O309" s="119"/>
      <c r="S309" s="27" t="s">
        <v>6</v>
      </c>
    </row>
    <row r="310" spans="2:19" ht="25.9" customHeight="1" x14ac:dyDescent="0.25">
      <c r="B310" s="24">
        <v>38534</v>
      </c>
      <c r="C310" s="2" t="s">
        <v>159</v>
      </c>
      <c r="D310" s="39" t="str">
        <f t="shared" si="6"/>
        <v>2005-07-01_33</v>
      </c>
      <c r="E310" s="62" t="s">
        <v>1766</v>
      </c>
      <c r="F310" s="28" t="s">
        <v>1171</v>
      </c>
      <c r="G310" s="16"/>
      <c r="H310" s="16"/>
      <c r="I310" s="28" t="s">
        <v>1171</v>
      </c>
      <c r="J310" s="17"/>
      <c r="K310" s="76"/>
      <c r="L310" s="44"/>
      <c r="M310" s="71">
        <v>0</v>
      </c>
      <c r="N310" s="111"/>
      <c r="O310" s="119"/>
      <c r="S310" s="27"/>
    </row>
    <row r="311" spans="2:19" ht="25.9" customHeight="1" x14ac:dyDescent="0.25">
      <c r="B311" s="24">
        <v>38534</v>
      </c>
      <c r="C311" s="2" t="s">
        <v>160</v>
      </c>
      <c r="D311" s="39" t="str">
        <f t="shared" si="6"/>
        <v>2005-07-01_34</v>
      </c>
      <c r="E311" s="62" t="s">
        <v>1767</v>
      </c>
      <c r="F311" s="28" t="s">
        <v>1171</v>
      </c>
      <c r="G311" s="16"/>
      <c r="H311" s="16"/>
      <c r="I311" s="28" t="s">
        <v>1171</v>
      </c>
      <c r="J311" s="17"/>
      <c r="K311" s="76" t="s">
        <v>16</v>
      </c>
      <c r="L311" s="44"/>
      <c r="M311" s="71">
        <v>0</v>
      </c>
      <c r="N311" s="111"/>
      <c r="O311" s="119"/>
      <c r="S311" s="27"/>
    </row>
    <row r="312" spans="2:19" ht="25.9" customHeight="1" x14ac:dyDescent="0.25">
      <c r="B312" s="24">
        <v>38534</v>
      </c>
      <c r="C312" s="2" t="s">
        <v>166</v>
      </c>
      <c r="D312" s="39" t="str">
        <f t="shared" si="6"/>
        <v>2005-07-01_35</v>
      </c>
      <c r="E312" s="62" t="s">
        <v>1542</v>
      </c>
      <c r="F312" s="28" t="s">
        <v>1171</v>
      </c>
      <c r="G312" s="16"/>
      <c r="H312" s="16"/>
      <c r="I312" s="28" t="s">
        <v>1171</v>
      </c>
      <c r="J312" s="17"/>
      <c r="K312" s="76"/>
      <c r="L312" s="44"/>
      <c r="M312" s="71">
        <v>0</v>
      </c>
      <c r="N312" s="111"/>
      <c r="O312" s="119"/>
      <c r="S312" s="27"/>
    </row>
    <row r="313" spans="2:19" ht="25.9" customHeight="1" x14ac:dyDescent="0.25">
      <c r="B313" s="24">
        <v>38534</v>
      </c>
      <c r="C313" s="2" t="s">
        <v>165</v>
      </c>
      <c r="D313" s="39" t="str">
        <f t="shared" si="6"/>
        <v>2005-07-01_36</v>
      </c>
      <c r="E313" s="62" t="s">
        <v>1541</v>
      </c>
      <c r="F313" s="28" t="s">
        <v>1171</v>
      </c>
      <c r="G313" s="16"/>
      <c r="H313" s="16"/>
      <c r="I313" s="28" t="s">
        <v>1171</v>
      </c>
      <c r="J313" s="17"/>
      <c r="K313" s="76"/>
      <c r="L313" s="44"/>
      <c r="M313" s="71">
        <v>0</v>
      </c>
      <c r="N313" s="111"/>
      <c r="O313" s="119"/>
      <c r="S313" s="27"/>
    </row>
    <row r="314" spans="2:19" ht="25.9" customHeight="1" x14ac:dyDescent="0.25">
      <c r="B314" s="24">
        <v>38565</v>
      </c>
      <c r="C314" s="2" t="s">
        <v>6</v>
      </c>
      <c r="D314" s="39" t="str">
        <f t="shared" si="6"/>
        <v>2005-08-01_01</v>
      </c>
      <c r="E314" s="63" t="s">
        <v>1768</v>
      </c>
      <c r="F314" s="28" t="s">
        <v>1171</v>
      </c>
      <c r="G314" s="16"/>
      <c r="H314" s="16"/>
      <c r="I314" s="28" t="s">
        <v>1171</v>
      </c>
      <c r="J314" s="17"/>
      <c r="K314" s="76" t="s">
        <v>15</v>
      </c>
      <c r="L314" s="44"/>
      <c r="M314" s="71">
        <v>0</v>
      </c>
      <c r="N314" s="111"/>
      <c r="O314" s="119"/>
      <c r="S314" s="27"/>
    </row>
    <row r="315" spans="2:19" ht="25.9" customHeight="1" x14ac:dyDescent="0.25">
      <c r="B315" s="24">
        <v>38565</v>
      </c>
      <c r="C315" s="2" t="s">
        <v>7</v>
      </c>
      <c r="D315" s="39" t="str">
        <f t="shared" si="6"/>
        <v>2005-08-01_02</v>
      </c>
      <c r="E315" s="62" t="s">
        <v>1769</v>
      </c>
      <c r="F315" s="28" t="s">
        <v>1171</v>
      </c>
      <c r="G315" s="16"/>
      <c r="H315" s="16"/>
      <c r="I315" s="28" t="s">
        <v>1171</v>
      </c>
      <c r="J315" s="17"/>
      <c r="K315" s="76"/>
      <c r="L315" s="44"/>
      <c r="M315" s="71">
        <v>0</v>
      </c>
      <c r="N315" s="111"/>
      <c r="O315" s="119"/>
      <c r="S315" s="27"/>
    </row>
    <row r="316" spans="2:19" ht="25.9" customHeight="1" x14ac:dyDescent="0.25">
      <c r="B316" s="24">
        <v>38565</v>
      </c>
      <c r="C316" s="2" t="s">
        <v>8</v>
      </c>
      <c r="D316" s="39" t="str">
        <f t="shared" si="6"/>
        <v>2005-08-01_03</v>
      </c>
      <c r="E316" s="62" t="s">
        <v>1770</v>
      </c>
      <c r="F316" s="28" t="s">
        <v>1171</v>
      </c>
      <c r="G316" s="16"/>
      <c r="H316" s="16"/>
      <c r="I316" s="28" t="s">
        <v>1171</v>
      </c>
      <c r="J316" s="17"/>
      <c r="K316" s="76"/>
      <c r="L316" s="44"/>
      <c r="M316" s="71" t="s">
        <v>1232</v>
      </c>
      <c r="N316" s="111"/>
      <c r="O316" s="119"/>
      <c r="S316" s="27"/>
    </row>
    <row r="317" spans="2:19" ht="25.9" customHeight="1" x14ac:dyDescent="0.25">
      <c r="B317" s="24">
        <v>38565</v>
      </c>
      <c r="C317" s="2" t="s">
        <v>9</v>
      </c>
      <c r="D317" s="39" t="str">
        <f t="shared" si="6"/>
        <v>2005-08-01_04</v>
      </c>
      <c r="E317" s="62" t="s">
        <v>1771</v>
      </c>
      <c r="F317" s="28" t="s">
        <v>1171</v>
      </c>
      <c r="G317" s="16"/>
      <c r="H317" s="16"/>
      <c r="I317" s="28" t="s">
        <v>1171</v>
      </c>
      <c r="J317" s="17"/>
      <c r="K317" s="76"/>
      <c r="L317" s="44"/>
      <c r="M317" s="71">
        <v>0</v>
      </c>
      <c r="N317" s="111"/>
      <c r="O317" s="119"/>
      <c r="S317" s="27"/>
    </row>
    <row r="318" spans="2:19" ht="25.9" customHeight="1" x14ac:dyDescent="0.25">
      <c r="B318" s="24">
        <v>38565</v>
      </c>
      <c r="C318" s="2" t="s">
        <v>14</v>
      </c>
      <c r="D318" s="39" t="str">
        <f t="shared" si="6"/>
        <v>2005-08-01_05</v>
      </c>
      <c r="E318" s="62" t="s">
        <v>1772</v>
      </c>
      <c r="F318" s="28" t="s">
        <v>1171</v>
      </c>
      <c r="G318" s="16"/>
      <c r="H318" s="16"/>
      <c r="I318" s="28" t="s">
        <v>1171</v>
      </c>
      <c r="J318" s="17"/>
      <c r="K318" s="76"/>
      <c r="L318" s="44"/>
      <c r="M318" s="71">
        <v>0</v>
      </c>
      <c r="N318" s="111"/>
      <c r="O318" s="119"/>
      <c r="S318" s="27"/>
    </row>
    <row r="319" spans="2:19" ht="25.9" customHeight="1" x14ac:dyDescent="0.25">
      <c r="B319" s="24">
        <v>38565</v>
      </c>
      <c r="C319" s="2" t="s">
        <v>13</v>
      </c>
      <c r="D319" s="39" t="str">
        <f t="shared" si="6"/>
        <v>2005-08-01_06</v>
      </c>
      <c r="E319" s="62" t="s">
        <v>1773</v>
      </c>
      <c r="F319" s="28" t="s">
        <v>1171</v>
      </c>
      <c r="G319" s="16"/>
      <c r="H319" s="16"/>
      <c r="I319" s="28" t="s">
        <v>1171</v>
      </c>
      <c r="J319" s="17"/>
      <c r="K319" s="76"/>
      <c r="L319" s="44"/>
      <c r="M319" s="71">
        <v>0</v>
      </c>
      <c r="N319" s="111"/>
      <c r="O319" s="119"/>
      <c r="S319" s="27"/>
    </row>
    <row r="320" spans="2:19" ht="25.9" customHeight="1" x14ac:dyDescent="0.25">
      <c r="B320" s="24">
        <v>38565</v>
      </c>
      <c r="C320" s="2" t="s">
        <v>12</v>
      </c>
      <c r="D320" s="39" t="str">
        <f t="shared" ref="D320:D351" si="7">YEAR(B320)&amp;"-"&amp;(IF(MONTH(B320)&lt;10,"0"&amp;MONTH(B320),MONTH(B320))&amp;"-"&amp;(IF(DAY(B320)&lt;10,"0"&amp;DAY(B320),DAY(B320))))&amp;"_"&amp;(IF(LEN(C320)=1,"0"&amp;C320,C320))</f>
        <v>2005-08-01_07</v>
      </c>
      <c r="E320" s="62" t="s">
        <v>1774</v>
      </c>
      <c r="F320" s="28" t="s">
        <v>1171</v>
      </c>
      <c r="G320" s="16"/>
      <c r="H320" s="16"/>
      <c r="I320" s="28" t="s">
        <v>1171</v>
      </c>
      <c r="J320" s="17"/>
      <c r="K320" s="76" t="s">
        <v>16</v>
      </c>
      <c r="L320" s="44"/>
      <c r="M320" s="71">
        <v>0</v>
      </c>
      <c r="N320" s="111"/>
      <c r="O320" s="119"/>
      <c r="S320" s="27"/>
    </row>
    <row r="321" spans="2:19" ht="25.9" customHeight="1" x14ac:dyDescent="0.25">
      <c r="B321" s="24">
        <v>38596</v>
      </c>
      <c r="C321" s="2" t="s">
        <v>6</v>
      </c>
      <c r="D321" s="39" t="str">
        <f t="shared" si="7"/>
        <v>2005-09-01_01</v>
      </c>
      <c r="E321" s="63" t="s">
        <v>1775</v>
      </c>
      <c r="F321" s="28" t="s">
        <v>1171</v>
      </c>
      <c r="G321" s="16"/>
      <c r="H321" s="16"/>
      <c r="I321" s="28" t="s">
        <v>1171</v>
      </c>
      <c r="J321" s="17"/>
      <c r="K321" s="76" t="s">
        <v>16</v>
      </c>
      <c r="L321" s="44"/>
      <c r="M321" s="71">
        <v>0</v>
      </c>
      <c r="N321" s="111"/>
      <c r="O321" s="119"/>
      <c r="S321" s="27" t="s">
        <v>7</v>
      </c>
    </row>
    <row r="322" spans="2:19" ht="25.9" customHeight="1" x14ac:dyDescent="0.25">
      <c r="B322" s="24">
        <v>38596</v>
      </c>
      <c r="C322" s="2" t="s">
        <v>7</v>
      </c>
      <c r="D322" s="39" t="str">
        <f t="shared" si="7"/>
        <v>2005-09-01_02</v>
      </c>
      <c r="E322" s="62" t="s">
        <v>1776</v>
      </c>
      <c r="F322" s="28" t="s">
        <v>1171</v>
      </c>
      <c r="G322" s="16"/>
      <c r="H322" s="16"/>
      <c r="I322" s="28" t="s">
        <v>1171</v>
      </c>
      <c r="J322" s="17"/>
      <c r="K322" s="76" t="s">
        <v>16</v>
      </c>
      <c r="L322" s="44"/>
      <c r="M322" s="71">
        <v>0</v>
      </c>
      <c r="N322" s="111"/>
      <c r="O322" s="119"/>
      <c r="S322" s="27"/>
    </row>
    <row r="323" spans="2:19" ht="25.9" customHeight="1" x14ac:dyDescent="0.25">
      <c r="B323" s="24">
        <v>38596</v>
      </c>
      <c r="C323" s="2" t="s">
        <v>8</v>
      </c>
      <c r="D323" s="39" t="str">
        <f t="shared" si="7"/>
        <v>2005-09-01_03</v>
      </c>
      <c r="E323" s="62" t="s">
        <v>1777</v>
      </c>
      <c r="F323" s="28" t="s">
        <v>1171</v>
      </c>
      <c r="G323" s="16"/>
      <c r="H323" s="16"/>
      <c r="I323" s="28" t="s">
        <v>1171</v>
      </c>
      <c r="J323" s="17"/>
      <c r="K323" s="76"/>
      <c r="L323" s="44"/>
      <c r="M323" s="71">
        <v>0</v>
      </c>
      <c r="N323" s="111"/>
      <c r="O323" s="119"/>
      <c r="S323" s="27"/>
    </row>
    <row r="324" spans="2:19" ht="25.9" customHeight="1" x14ac:dyDescent="0.25">
      <c r="B324" s="24">
        <v>38596</v>
      </c>
      <c r="C324" s="2" t="s">
        <v>9</v>
      </c>
      <c r="D324" s="39" t="str">
        <f t="shared" si="7"/>
        <v>2005-09-01_04</v>
      </c>
      <c r="E324" s="62" t="s">
        <v>1778</v>
      </c>
      <c r="F324" s="28" t="s">
        <v>1171</v>
      </c>
      <c r="G324" s="16"/>
      <c r="H324" s="16"/>
      <c r="I324" s="28" t="s">
        <v>1171</v>
      </c>
      <c r="J324" s="17"/>
      <c r="K324" s="76" t="s">
        <v>15</v>
      </c>
      <c r="L324" s="44"/>
      <c r="M324" s="71">
        <v>0</v>
      </c>
      <c r="N324" s="111"/>
      <c r="O324" s="119"/>
      <c r="S324" s="27"/>
    </row>
    <row r="325" spans="2:19" ht="25.9" customHeight="1" x14ac:dyDescent="0.25">
      <c r="B325" s="24">
        <v>38596</v>
      </c>
      <c r="C325" s="2" t="s">
        <v>14</v>
      </c>
      <c r="D325" s="39" t="str">
        <f t="shared" si="7"/>
        <v>2005-09-01_05</v>
      </c>
      <c r="E325" s="62" t="s">
        <v>1779</v>
      </c>
      <c r="F325" s="28" t="s">
        <v>1171</v>
      </c>
      <c r="G325" s="16"/>
      <c r="H325" s="16"/>
      <c r="I325" s="28" t="s">
        <v>1171</v>
      </c>
      <c r="J325" s="17"/>
      <c r="K325" s="76" t="s">
        <v>15</v>
      </c>
      <c r="L325" s="44"/>
      <c r="M325" s="71">
        <v>0</v>
      </c>
      <c r="N325" s="111"/>
      <c r="O325" s="119"/>
      <c r="S325" s="27" t="s">
        <v>6</v>
      </c>
    </row>
    <row r="326" spans="2:19" ht="25.9" customHeight="1" x14ac:dyDescent="0.25">
      <c r="B326" s="24">
        <v>38596</v>
      </c>
      <c r="C326" s="2" t="s">
        <v>13</v>
      </c>
      <c r="D326" s="39" t="str">
        <f t="shared" si="7"/>
        <v>2005-09-01_06</v>
      </c>
      <c r="E326" s="62" t="s">
        <v>1780</v>
      </c>
      <c r="F326" s="28" t="s">
        <v>1171</v>
      </c>
      <c r="G326" s="16"/>
      <c r="H326" s="16"/>
      <c r="I326" s="28" t="s">
        <v>1171</v>
      </c>
      <c r="J326" s="17"/>
      <c r="K326" s="76" t="s">
        <v>15</v>
      </c>
      <c r="L326" s="44"/>
      <c r="M326" s="71">
        <v>0</v>
      </c>
      <c r="N326" s="111"/>
      <c r="O326" s="119"/>
      <c r="S326" s="27" t="s">
        <v>6</v>
      </c>
    </row>
    <row r="327" spans="2:19" ht="25.9" customHeight="1" x14ac:dyDescent="0.25">
      <c r="B327" s="24">
        <v>38596</v>
      </c>
      <c r="C327" s="2" t="s">
        <v>12</v>
      </c>
      <c r="D327" s="39" t="str">
        <f t="shared" si="7"/>
        <v>2005-09-01_07</v>
      </c>
      <c r="E327" s="62" t="s">
        <v>1781</v>
      </c>
      <c r="F327" s="28" t="s">
        <v>1171</v>
      </c>
      <c r="G327" s="16"/>
      <c r="H327" s="16"/>
      <c r="I327" s="28" t="s">
        <v>1171</v>
      </c>
      <c r="J327" s="17"/>
      <c r="K327" s="76" t="s">
        <v>15</v>
      </c>
      <c r="L327" s="44"/>
      <c r="M327" s="71">
        <v>0</v>
      </c>
      <c r="N327" s="111"/>
      <c r="O327" s="119"/>
      <c r="S327" s="27"/>
    </row>
    <row r="328" spans="2:19" ht="25.9" customHeight="1" x14ac:dyDescent="0.25">
      <c r="B328" s="24">
        <v>38596</v>
      </c>
      <c r="C328" s="2" t="s">
        <v>19</v>
      </c>
      <c r="D328" s="39" t="str">
        <f t="shared" si="7"/>
        <v>2005-09-01_08</v>
      </c>
      <c r="E328" s="62" t="s">
        <v>1782</v>
      </c>
      <c r="F328" s="28" t="s">
        <v>1171</v>
      </c>
      <c r="G328" s="16"/>
      <c r="H328" s="16"/>
      <c r="I328" s="28">
        <v>0</v>
      </c>
      <c r="J328" s="17"/>
      <c r="K328" s="76"/>
      <c r="L328" s="44"/>
      <c r="M328" s="71">
        <v>0</v>
      </c>
      <c r="N328" s="111"/>
      <c r="O328" s="119"/>
      <c r="S328" s="27"/>
    </row>
    <row r="329" spans="2:19" ht="25.9" customHeight="1" x14ac:dyDescent="0.25">
      <c r="B329" s="24">
        <v>38596</v>
      </c>
      <c r="C329" s="2" t="s">
        <v>20</v>
      </c>
      <c r="D329" s="39" t="str">
        <f t="shared" si="7"/>
        <v>2005-09-01_09</v>
      </c>
      <c r="E329" s="62" t="s">
        <v>1783</v>
      </c>
      <c r="F329" s="28" t="s">
        <v>1171</v>
      </c>
      <c r="G329" s="16"/>
      <c r="H329" s="16"/>
      <c r="I329" s="28" t="s">
        <v>1171</v>
      </c>
      <c r="J329" s="17"/>
      <c r="K329" s="76" t="s">
        <v>15</v>
      </c>
      <c r="L329" s="44"/>
      <c r="M329" s="71">
        <v>0</v>
      </c>
      <c r="N329" s="111"/>
      <c r="O329" s="119"/>
      <c r="S329" s="27"/>
    </row>
    <row r="330" spans="2:19" ht="25.9" customHeight="1" x14ac:dyDescent="0.25">
      <c r="B330" s="24">
        <v>38596</v>
      </c>
      <c r="C330" s="2" t="s">
        <v>21</v>
      </c>
      <c r="D330" s="39" t="str">
        <f t="shared" si="7"/>
        <v>2005-09-01_10</v>
      </c>
      <c r="E330" s="62" t="s">
        <v>1784</v>
      </c>
      <c r="F330" s="28" t="s">
        <v>1171</v>
      </c>
      <c r="G330" s="16"/>
      <c r="H330" s="16"/>
      <c r="I330" s="28" t="s">
        <v>1171</v>
      </c>
      <c r="J330" s="17"/>
      <c r="K330" s="76"/>
      <c r="L330" s="44"/>
      <c r="M330" s="71">
        <v>0</v>
      </c>
      <c r="N330" s="111"/>
      <c r="O330" s="119"/>
      <c r="S330" s="27" t="s">
        <v>6</v>
      </c>
    </row>
    <row r="331" spans="2:19" ht="25.9" customHeight="1" x14ac:dyDescent="0.25">
      <c r="B331" s="24">
        <v>38596</v>
      </c>
      <c r="C331" s="2" t="s">
        <v>22</v>
      </c>
      <c r="D331" s="39" t="str">
        <f t="shared" si="7"/>
        <v>2005-09-01_11</v>
      </c>
      <c r="E331" s="62" t="s">
        <v>1785</v>
      </c>
      <c r="F331" s="28" t="s">
        <v>1171</v>
      </c>
      <c r="G331" s="16"/>
      <c r="H331" s="16"/>
      <c r="I331" s="28" t="s">
        <v>1171</v>
      </c>
      <c r="J331" s="17"/>
      <c r="K331" s="76"/>
      <c r="L331" s="44"/>
      <c r="M331" s="71">
        <v>0</v>
      </c>
      <c r="N331" s="111"/>
      <c r="O331" s="119"/>
      <c r="S331" s="27"/>
    </row>
    <row r="332" spans="2:19" ht="25.9" customHeight="1" x14ac:dyDescent="0.25">
      <c r="B332" s="24">
        <v>38596</v>
      </c>
      <c r="C332" s="2" t="s">
        <v>23</v>
      </c>
      <c r="D332" s="39" t="str">
        <f t="shared" si="7"/>
        <v>2005-09-01_12</v>
      </c>
      <c r="E332" s="62" t="s">
        <v>1786</v>
      </c>
      <c r="F332" s="28" t="s">
        <v>1171</v>
      </c>
      <c r="G332" s="16"/>
      <c r="H332" s="16"/>
      <c r="I332" s="28" t="s">
        <v>1171</v>
      </c>
      <c r="J332" s="17"/>
      <c r="K332" s="76"/>
      <c r="L332" s="44"/>
      <c r="M332" s="71">
        <v>0</v>
      </c>
      <c r="N332" s="111"/>
      <c r="O332" s="119"/>
      <c r="S332" s="27"/>
    </row>
    <row r="333" spans="2:19" ht="25.9" customHeight="1" x14ac:dyDescent="0.25">
      <c r="B333" s="24">
        <v>38596</v>
      </c>
      <c r="C333" s="2" t="s">
        <v>24</v>
      </c>
      <c r="D333" s="39" t="str">
        <f t="shared" si="7"/>
        <v>2005-09-01_13</v>
      </c>
      <c r="E333" s="62" t="s">
        <v>1787</v>
      </c>
      <c r="F333" s="28" t="s">
        <v>1171</v>
      </c>
      <c r="G333" s="16"/>
      <c r="H333" s="16"/>
      <c r="I333" s="28" t="s">
        <v>1171</v>
      </c>
      <c r="J333" s="17"/>
      <c r="K333" s="76"/>
      <c r="L333" s="44"/>
      <c r="M333" s="71" t="s">
        <v>1364</v>
      </c>
      <c r="N333" s="111"/>
      <c r="O333" s="119"/>
      <c r="S333" s="27"/>
    </row>
    <row r="334" spans="2:19" ht="25.9" customHeight="1" x14ac:dyDescent="0.25">
      <c r="B334" s="24">
        <v>38596</v>
      </c>
      <c r="C334" s="2" t="s">
        <v>25</v>
      </c>
      <c r="D334" s="39" t="str">
        <f t="shared" si="7"/>
        <v>2005-09-01_14</v>
      </c>
      <c r="E334" s="62" t="s">
        <v>1788</v>
      </c>
      <c r="F334" s="28" t="s">
        <v>1171</v>
      </c>
      <c r="G334" s="16"/>
      <c r="H334" s="16"/>
      <c r="I334" s="28" t="s">
        <v>1171</v>
      </c>
      <c r="J334" s="17"/>
      <c r="K334" s="76"/>
      <c r="L334" s="44"/>
      <c r="M334" s="71">
        <v>0</v>
      </c>
      <c r="N334" s="111"/>
      <c r="O334" s="119"/>
      <c r="S334" s="27"/>
    </row>
    <row r="335" spans="2:19" ht="25.9" customHeight="1" x14ac:dyDescent="0.25">
      <c r="B335" s="24">
        <v>38596</v>
      </c>
      <c r="C335" s="2" t="s">
        <v>26</v>
      </c>
      <c r="D335" s="39" t="str">
        <f t="shared" si="7"/>
        <v>2005-09-01_15</v>
      </c>
      <c r="E335" s="62" t="s">
        <v>1789</v>
      </c>
      <c r="F335" s="28" t="s">
        <v>1171</v>
      </c>
      <c r="G335" s="16"/>
      <c r="H335" s="16"/>
      <c r="I335" s="28" t="s">
        <v>1171</v>
      </c>
      <c r="J335" s="17"/>
      <c r="K335" s="76"/>
      <c r="L335" s="44"/>
      <c r="M335" s="71">
        <v>0</v>
      </c>
      <c r="N335" s="111"/>
      <c r="O335" s="119"/>
      <c r="S335" s="27"/>
    </row>
    <row r="336" spans="2:19" ht="25.9" customHeight="1" x14ac:dyDescent="0.25">
      <c r="B336" s="24">
        <v>38596</v>
      </c>
      <c r="C336" s="2" t="s">
        <v>27</v>
      </c>
      <c r="D336" s="39" t="str">
        <f t="shared" si="7"/>
        <v>2005-09-01_16</v>
      </c>
      <c r="E336" s="62" t="s">
        <v>1790</v>
      </c>
      <c r="F336" s="28" t="s">
        <v>1171</v>
      </c>
      <c r="G336" s="16"/>
      <c r="H336" s="16"/>
      <c r="I336" s="28" t="s">
        <v>1171</v>
      </c>
      <c r="J336" s="17"/>
      <c r="K336" s="76"/>
      <c r="L336" s="44"/>
      <c r="M336" s="71" t="s">
        <v>1240</v>
      </c>
      <c r="N336" s="111"/>
      <c r="O336" s="119"/>
      <c r="S336" s="27"/>
    </row>
    <row r="337" spans="2:19" ht="25.9" customHeight="1" x14ac:dyDescent="0.25">
      <c r="B337" s="24">
        <v>38596</v>
      </c>
      <c r="C337" s="2" t="s">
        <v>143</v>
      </c>
      <c r="D337" s="39" t="str">
        <f t="shared" si="7"/>
        <v>2005-09-01_17</v>
      </c>
      <c r="E337" s="62" t="s">
        <v>1283</v>
      </c>
      <c r="F337" s="28" t="s">
        <v>1171</v>
      </c>
      <c r="G337" s="16"/>
      <c r="H337" s="16"/>
      <c r="I337" s="28" t="s">
        <v>1171</v>
      </c>
      <c r="J337" s="17"/>
      <c r="K337" s="76" t="s">
        <v>15</v>
      </c>
      <c r="L337" s="44"/>
      <c r="M337" s="71" t="s">
        <v>1284</v>
      </c>
      <c r="N337" s="111"/>
      <c r="O337" s="119"/>
      <c r="S337" s="27"/>
    </row>
    <row r="338" spans="2:19" ht="25.9" customHeight="1" x14ac:dyDescent="0.25">
      <c r="B338" s="24">
        <v>38596</v>
      </c>
      <c r="C338" s="2" t="s">
        <v>144</v>
      </c>
      <c r="D338" s="39" t="str">
        <f t="shared" si="7"/>
        <v>2005-09-01_18</v>
      </c>
      <c r="E338" s="62" t="s">
        <v>1791</v>
      </c>
      <c r="F338" s="28" t="s">
        <v>1171</v>
      </c>
      <c r="G338" s="16"/>
      <c r="H338" s="16"/>
      <c r="I338" s="28" t="s">
        <v>1171</v>
      </c>
      <c r="J338" s="17"/>
      <c r="K338" s="76"/>
      <c r="L338" s="44"/>
      <c r="M338" s="71">
        <v>0</v>
      </c>
      <c r="N338" s="111"/>
      <c r="O338" s="119"/>
      <c r="S338" s="27"/>
    </row>
    <row r="339" spans="2:19" ht="25.9" customHeight="1" x14ac:dyDescent="0.25">
      <c r="B339" s="24">
        <v>38596</v>
      </c>
      <c r="C339" s="2" t="s">
        <v>145</v>
      </c>
      <c r="D339" s="39" t="str">
        <f t="shared" si="7"/>
        <v>2005-09-01_19</v>
      </c>
      <c r="E339" s="62" t="s">
        <v>1792</v>
      </c>
      <c r="F339" s="28" t="s">
        <v>1171</v>
      </c>
      <c r="G339" s="16"/>
      <c r="H339" s="16"/>
      <c r="I339" s="28" t="s">
        <v>1171</v>
      </c>
      <c r="J339" s="17"/>
      <c r="K339" s="76" t="s">
        <v>15</v>
      </c>
      <c r="L339" s="44"/>
      <c r="M339" s="71" t="s">
        <v>1185</v>
      </c>
      <c r="N339" s="111"/>
      <c r="O339" s="119"/>
      <c r="S339" s="27"/>
    </row>
    <row r="340" spans="2:19" ht="25.9" customHeight="1" x14ac:dyDescent="0.25">
      <c r="B340" s="24">
        <v>38596</v>
      </c>
      <c r="C340" s="2" t="s">
        <v>146</v>
      </c>
      <c r="D340" s="39" t="str">
        <f t="shared" si="7"/>
        <v>2005-09-01_20</v>
      </c>
      <c r="E340" s="62" t="s">
        <v>1793</v>
      </c>
      <c r="F340" s="28" t="s">
        <v>1171</v>
      </c>
      <c r="G340" s="16"/>
      <c r="H340" s="16"/>
      <c r="I340" s="28" t="s">
        <v>1171</v>
      </c>
      <c r="J340" s="17"/>
      <c r="K340" s="76"/>
      <c r="L340" s="44"/>
      <c r="M340" s="71">
        <v>0</v>
      </c>
      <c r="N340" s="111"/>
      <c r="O340" s="119"/>
      <c r="S340" s="27"/>
    </row>
    <row r="341" spans="2:19" ht="25.9" customHeight="1" x14ac:dyDescent="0.25">
      <c r="B341" s="24">
        <v>38596</v>
      </c>
      <c r="C341" s="2" t="s">
        <v>147</v>
      </c>
      <c r="D341" s="39" t="str">
        <f t="shared" si="7"/>
        <v>2005-09-01_21</v>
      </c>
      <c r="E341" s="62" t="s">
        <v>1794</v>
      </c>
      <c r="F341" s="28" t="s">
        <v>1171</v>
      </c>
      <c r="G341" s="16"/>
      <c r="H341" s="16"/>
      <c r="I341" s="28" t="s">
        <v>1171</v>
      </c>
      <c r="J341" s="17"/>
      <c r="K341" s="76"/>
      <c r="L341" s="44"/>
      <c r="M341" s="71">
        <v>0</v>
      </c>
      <c r="N341" s="111"/>
      <c r="O341" s="119"/>
      <c r="S341" s="27"/>
    </row>
    <row r="342" spans="2:19" ht="25.9" customHeight="1" x14ac:dyDescent="0.25">
      <c r="B342" s="24">
        <v>38596</v>
      </c>
      <c r="C342" s="2" t="s">
        <v>148</v>
      </c>
      <c r="D342" s="39" t="str">
        <f t="shared" si="7"/>
        <v>2005-09-01_22</v>
      </c>
      <c r="E342" s="62" t="s">
        <v>1795</v>
      </c>
      <c r="F342" s="28" t="s">
        <v>1171</v>
      </c>
      <c r="G342" s="16"/>
      <c r="H342" s="16"/>
      <c r="I342" s="28" t="s">
        <v>1171</v>
      </c>
      <c r="J342" s="17"/>
      <c r="K342" s="76"/>
      <c r="L342" s="44"/>
      <c r="M342" s="71">
        <v>0</v>
      </c>
      <c r="N342" s="111"/>
      <c r="O342" s="119"/>
      <c r="S342" s="27"/>
    </row>
    <row r="343" spans="2:19" ht="25.9" customHeight="1" x14ac:dyDescent="0.25">
      <c r="B343" s="24">
        <v>38596</v>
      </c>
      <c r="C343" s="2" t="s">
        <v>149</v>
      </c>
      <c r="D343" s="39" t="str">
        <f t="shared" si="7"/>
        <v>2005-09-01_23</v>
      </c>
      <c r="E343" s="62" t="s">
        <v>1796</v>
      </c>
      <c r="F343" s="28" t="s">
        <v>1171</v>
      </c>
      <c r="G343" s="16"/>
      <c r="H343" s="16"/>
      <c r="I343" s="28" t="s">
        <v>1171</v>
      </c>
      <c r="J343" s="17"/>
      <c r="K343" s="76"/>
      <c r="L343" s="44"/>
      <c r="M343" s="71">
        <v>0</v>
      </c>
      <c r="N343" s="111"/>
      <c r="O343" s="119"/>
      <c r="S343" s="27"/>
    </row>
    <row r="344" spans="2:19" ht="25.9" customHeight="1" x14ac:dyDescent="0.25">
      <c r="B344" s="24">
        <v>38596</v>
      </c>
      <c r="C344" s="2" t="s">
        <v>150</v>
      </c>
      <c r="D344" s="39" t="str">
        <f t="shared" si="7"/>
        <v>2005-09-01_24</v>
      </c>
      <c r="E344" s="62" t="s">
        <v>1361</v>
      </c>
      <c r="F344" s="28" t="s">
        <v>1171</v>
      </c>
      <c r="G344" s="16"/>
      <c r="H344" s="16"/>
      <c r="I344" s="28" t="s">
        <v>1171</v>
      </c>
      <c r="J344" s="17"/>
      <c r="K344" s="76"/>
      <c r="L344" s="44"/>
      <c r="M344" s="71" t="s">
        <v>1360</v>
      </c>
      <c r="N344" s="111"/>
      <c r="O344" s="119"/>
      <c r="S344" s="27"/>
    </row>
    <row r="345" spans="2:19" ht="25.9" customHeight="1" x14ac:dyDescent="0.25">
      <c r="B345" s="24">
        <v>38596</v>
      </c>
      <c r="C345" s="2" t="s">
        <v>151</v>
      </c>
      <c r="D345" s="39" t="str">
        <f t="shared" si="7"/>
        <v>2005-09-01_25</v>
      </c>
      <c r="E345" s="62" t="s">
        <v>1797</v>
      </c>
      <c r="F345" s="28" t="s">
        <v>1171</v>
      </c>
      <c r="G345" s="16"/>
      <c r="H345" s="16"/>
      <c r="I345" s="28" t="s">
        <v>1171</v>
      </c>
      <c r="J345" s="17"/>
      <c r="K345" s="76"/>
      <c r="L345" s="44"/>
      <c r="M345" s="71">
        <v>0</v>
      </c>
      <c r="N345" s="111"/>
      <c r="O345" s="119"/>
      <c r="S345" s="27"/>
    </row>
    <row r="346" spans="2:19" ht="25.9" customHeight="1" x14ac:dyDescent="0.25">
      <c r="B346" s="24">
        <v>38596</v>
      </c>
      <c r="C346" s="2" t="s">
        <v>152</v>
      </c>
      <c r="D346" s="39" t="str">
        <f t="shared" si="7"/>
        <v>2005-09-01_26</v>
      </c>
      <c r="E346" s="62" t="s">
        <v>1798</v>
      </c>
      <c r="F346" s="28" t="s">
        <v>1171</v>
      </c>
      <c r="G346" s="16"/>
      <c r="H346" s="16"/>
      <c r="I346" s="28" t="s">
        <v>1171</v>
      </c>
      <c r="J346" s="17"/>
      <c r="K346" s="76"/>
      <c r="L346" s="44"/>
      <c r="M346" s="71">
        <v>0</v>
      </c>
      <c r="N346" s="111"/>
      <c r="O346" s="119"/>
      <c r="S346" s="27"/>
    </row>
    <row r="347" spans="2:19" ht="25.9" customHeight="1" x14ac:dyDescent="0.25">
      <c r="B347" s="24">
        <v>38596</v>
      </c>
      <c r="C347" s="2" t="s">
        <v>153</v>
      </c>
      <c r="D347" s="39" t="str">
        <f t="shared" si="7"/>
        <v>2005-09-01_27</v>
      </c>
      <c r="E347" s="62" t="s">
        <v>1799</v>
      </c>
      <c r="F347" s="28" t="s">
        <v>1171</v>
      </c>
      <c r="G347" s="16"/>
      <c r="H347" s="16"/>
      <c r="I347" s="28">
        <v>0</v>
      </c>
      <c r="J347" s="17"/>
      <c r="K347" s="76"/>
      <c r="L347" s="44"/>
      <c r="M347" s="71">
        <v>0</v>
      </c>
      <c r="N347" s="111"/>
      <c r="O347" s="119"/>
      <c r="S347" s="27"/>
    </row>
    <row r="348" spans="2:19" ht="25.9" customHeight="1" x14ac:dyDescent="0.25">
      <c r="B348" s="24">
        <v>38626</v>
      </c>
      <c r="C348" s="2" t="s">
        <v>6</v>
      </c>
      <c r="D348" s="39" t="str">
        <f t="shared" si="7"/>
        <v>2005-10-01_01</v>
      </c>
      <c r="E348" s="63" t="s">
        <v>1800</v>
      </c>
      <c r="F348" s="28" t="s">
        <v>1171</v>
      </c>
      <c r="G348" s="16"/>
      <c r="H348" s="16"/>
      <c r="I348" s="28" t="s">
        <v>1171</v>
      </c>
      <c r="J348" s="17"/>
      <c r="K348" s="76"/>
      <c r="L348" s="44"/>
      <c r="M348" s="71">
        <v>0</v>
      </c>
      <c r="N348" s="111"/>
      <c r="O348" s="119"/>
      <c r="S348" s="27" t="s">
        <v>6</v>
      </c>
    </row>
    <row r="349" spans="2:19" ht="25.9" customHeight="1" x14ac:dyDescent="0.25">
      <c r="B349" s="24">
        <v>38626</v>
      </c>
      <c r="C349" s="2" t="s">
        <v>7</v>
      </c>
      <c r="D349" s="39" t="str">
        <f t="shared" si="7"/>
        <v>2005-10-01_02</v>
      </c>
      <c r="E349" s="62" t="s">
        <v>1801</v>
      </c>
      <c r="F349" s="28" t="s">
        <v>1171</v>
      </c>
      <c r="G349" s="16"/>
      <c r="H349" s="16"/>
      <c r="I349" s="28" t="s">
        <v>1171</v>
      </c>
      <c r="J349" s="17" t="s">
        <v>1264</v>
      </c>
      <c r="K349" s="76"/>
      <c r="L349" s="44"/>
      <c r="M349" s="71" t="s">
        <v>1373</v>
      </c>
      <c r="N349" s="111"/>
      <c r="O349" s="119"/>
      <c r="S349" s="27"/>
    </row>
    <row r="350" spans="2:19" ht="25.9" customHeight="1" x14ac:dyDescent="0.25">
      <c r="B350" s="24">
        <v>38626</v>
      </c>
      <c r="C350" s="2" t="s">
        <v>8</v>
      </c>
      <c r="D350" s="39" t="str">
        <f t="shared" si="7"/>
        <v>2005-10-01_03</v>
      </c>
      <c r="E350" s="62" t="s">
        <v>3927</v>
      </c>
      <c r="F350" s="28" t="s">
        <v>1171</v>
      </c>
      <c r="G350" s="16"/>
      <c r="H350" s="16"/>
      <c r="I350" s="28" t="s">
        <v>1171</v>
      </c>
      <c r="J350" s="17"/>
      <c r="K350" s="76"/>
      <c r="L350" s="44"/>
      <c r="M350" s="71">
        <v>0</v>
      </c>
      <c r="N350" s="111"/>
      <c r="O350" s="119"/>
      <c r="S350" s="27"/>
    </row>
    <row r="351" spans="2:19" ht="25.9" customHeight="1" x14ac:dyDescent="0.25">
      <c r="B351" s="24">
        <v>38626</v>
      </c>
      <c r="C351" s="2" t="s">
        <v>9</v>
      </c>
      <c r="D351" s="39" t="str">
        <f t="shared" si="7"/>
        <v>2005-10-01_04</v>
      </c>
      <c r="E351" s="62" t="s">
        <v>1802</v>
      </c>
      <c r="F351" s="28" t="s">
        <v>1171</v>
      </c>
      <c r="G351" s="16"/>
      <c r="H351" s="16"/>
      <c r="I351" s="28" t="s">
        <v>1171</v>
      </c>
      <c r="J351" s="17"/>
      <c r="K351" s="76"/>
      <c r="L351" s="44"/>
      <c r="M351" s="71">
        <v>0</v>
      </c>
      <c r="N351" s="111"/>
      <c r="O351" s="119"/>
      <c r="S351" s="27"/>
    </row>
    <row r="352" spans="2:19" ht="25.9" customHeight="1" x14ac:dyDescent="0.25">
      <c r="B352" s="24">
        <v>38626</v>
      </c>
      <c r="C352" s="2" t="s">
        <v>14</v>
      </c>
      <c r="D352" s="39" t="str">
        <f t="shared" ref="D352:D371" si="8">YEAR(B352)&amp;"-"&amp;(IF(MONTH(B352)&lt;10,"0"&amp;MONTH(B352),MONTH(B352))&amp;"-"&amp;(IF(DAY(B352)&lt;10,"0"&amp;DAY(B352),DAY(B352))))&amp;"_"&amp;(IF(LEN(C352)=1,"0"&amp;C352,C352))</f>
        <v>2005-10-01_05</v>
      </c>
      <c r="E352" s="62" t="s">
        <v>1803</v>
      </c>
      <c r="F352" s="28" t="s">
        <v>1171</v>
      </c>
      <c r="G352" s="16"/>
      <c r="H352" s="16"/>
      <c r="I352" s="28" t="s">
        <v>1171</v>
      </c>
      <c r="J352" s="17"/>
      <c r="K352" s="76"/>
      <c r="L352" s="44"/>
      <c r="M352" s="71">
        <v>0</v>
      </c>
      <c r="N352" s="111"/>
      <c r="O352" s="119"/>
      <c r="S352" s="27" t="s">
        <v>7</v>
      </c>
    </row>
    <row r="353" spans="2:19" ht="25.9" customHeight="1" x14ac:dyDescent="0.25">
      <c r="B353" s="24">
        <v>38626</v>
      </c>
      <c r="C353" s="2" t="s">
        <v>13</v>
      </c>
      <c r="D353" s="39" t="str">
        <f t="shared" si="8"/>
        <v>2005-10-01_06</v>
      </c>
      <c r="E353" s="62" t="s">
        <v>1804</v>
      </c>
      <c r="F353" s="28" t="s">
        <v>1171</v>
      </c>
      <c r="G353" s="16"/>
      <c r="H353" s="16"/>
      <c r="I353" s="28" t="s">
        <v>1171</v>
      </c>
      <c r="J353" s="17"/>
      <c r="K353" s="76"/>
      <c r="L353" s="44"/>
      <c r="M353" s="71">
        <v>0</v>
      </c>
      <c r="N353" s="111"/>
      <c r="O353" s="119"/>
      <c r="S353" s="27"/>
    </row>
    <row r="354" spans="2:19" ht="25.9" customHeight="1" x14ac:dyDescent="0.25">
      <c r="B354" s="24">
        <v>38626</v>
      </c>
      <c r="C354" s="2" t="s">
        <v>12</v>
      </c>
      <c r="D354" s="39" t="str">
        <f t="shared" si="8"/>
        <v>2005-10-01_07</v>
      </c>
      <c r="E354" s="62" t="s">
        <v>1805</v>
      </c>
      <c r="F354" s="28" t="s">
        <v>1171</v>
      </c>
      <c r="G354" s="16"/>
      <c r="H354" s="16"/>
      <c r="I354" s="28" t="s">
        <v>1171</v>
      </c>
      <c r="J354" s="17"/>
      <c r="K354" s="76"/>
      <c r="L354" s="44"/>
      <c r="M354" s="71">
        <v>0</v>
      </c>
      <c r="N354" s="111"/>
      <c r="O354" s="119"/>
      <c r="S354" s="27"/>
    </row>
    <row r="355" spans="2:19" ht="25.9" customHeight="1" x14ac:dyDescent="0.25">
      <c r="B355" s="24">
        <v>38626</v>
      </c>
      <c r="C355" s="2" t="s">
        <v>19</v>
      </c>
      <c r="D355" s="39" t="str">
        <f t="shared" si="8"/>
        <v>2005-10-01_08</v>
      </c>
      <c r="E355" s="62" t="s">
        <v>1806</v>
      </c>
      <c r="F355" s="28" t="s">
        <v>1171</v>
      </c>
      <c r="G355" s="16"/>
      <c r="H355" s="16"/>
      <c r="I355" s="28" t="s">
        <v>1171</v>
      </c>
      <c r="J355" s="17"/>
      <c r="K355" s="76"/>
      <c r="L355" s="44"/>
      <c r="M355" s="71">
        <v>0</v>
      </c>
      <c r="N355" s="111"/>
      <c r="O355" s="119"/>
      <c r="S355" s="27"/>
    </row>
    <row r="356" spans="2:19" ht="25.9" customHeight="1" x14ac:dyDescent="0.25">
      <c r="B356" s="24">
        <v>38626</v>
      </c>
      <c r="C356" s="2" t="s">
        <v>20</v>
      </c>
      <c r="D356" s="39" t="str">
        <f t="shared" si="8"/>
        <v>2005-10-01_09</v>
      </c>
      <c r="E356" s="62" t="s">
        <v>1807</v>
      </c>
      <c r="F356" s="28" t="s">
        <v>1171</v>
      </c>
      <c r="G356" s="16"/>
      <c r="H356" s="16"/>
      <c r="I356" s="28" t="s">
        <v>1171</v>
      </c>
      <c r="J356" s="17"/>
      <c r="K356" s="76"/>
      <c r="L356" s="44"/>
      <c r="M356" s="71">
        <v>0</v>
      </c>
      <c r="N356" s="111"/>
      <c r="O356" s="119"/>
      <c r="S356" s="27"/>
    </row>
    <row r="357" spans="2:19" ht="25.9" customHeight="1" x14ac:dyDescent="0.25">
      <c r="B357" s="24">
        <v>38626</v>
      </c>
      <c r="C357" s="2" t="s">
        <v>21</v>
      </c>
      <c r="D357" s="39" t="str">
        <f t="shared" si="8"/>
        <v>2005-10-01_10</v>
      </c>
      <c r="E357" s="62" t="s">
        <v>1808</v>
      </c>
      <c r="F357" s="28" t="s">
        <v>1171</v>
      </c>
      <c r="G357" s="16"/>
      <c r="H357" s="16"/>
      <c r="I357" s="28" t="s">
        <v>1171</v>
      </c>
      <c r="J357" s="17"/>
      <c r="K357" s="76"/>
      <c r="L357" s="44"/>
      <c r="M357" s="71">
        <v>0</v>
      </c>
      <c r="N357" s="111"/>
      <c r="O357" s="119"/>
      <c r="S357" s="27"/>
    </row>
    <row r="358" spans="2:19" ht="25.9" customHeight="1" x14ac:dyDescent="0.25">
      <c r="B358" s="24">
        <v>38626</v>
      </c>
      <c r="C358" s="2" t="s">
        <v>22</v>
      </c>
      <c r="D358" s="39" t="str">
        <f t="shared" si="8"/>
        <v>2005-10-01_11</v>
      </c>
      <c r="E358" s="62" t="s">
        <v>1809</v>
      </c>
      <c r="F358" s="28" t="s">
        <v>1171</v>
      </c>
      <c r="G358" s="16"/>
      <c r="H358" s="16"/>
      <c r="I358" s="28" t="s">
        <v>1171</v>
      </c>
      <c r="J358" s="17"/>
      <c r="K358" s="76"/>
      <c r="L358" s="44"/>
      <c r="M358" s="71">
        <v>0</v>
      </c>
      <c r="N358" s="111"/>
      <c r="O358" s="119"/>
      <c r="S358" s="27"/>
    </row>
    <row r="359" spans="2:19" ht="25.9" customHeight="1" x14ac:dyDescent="0.25">
      <c r="B359" s="24">
        <v>38626</v>
      </c>
      <c r="C359" s="2" t="s">
        <v>23</v>
      </c>
      <c r="D359" s="39" t="str">
        <f t="shared" si="8"/>
        <v>2005-10-01_12</v>
      </c>
      <c r="E359" s="62" t="s">
        <v>1810</v>
      </c>
      <c r="F359" s="28" t="s">
        <v>1171</v>
      </c>
      <c r="G359" s="16"/>
      <c r="H359" s="16"/>
      <c r="I359" s="28" t="s">
        <v>1171</v>
      </c>
      <c r="J359" s="17"/>
      <c r="K359" s="76"/>
      <c r="L359" s="44"/>
      <c r="M359" s="71">
        <v>0</v>
      </c>
      <c r="N359" s="111"/>
      <c r="O359" s="119"/>
      <c r="S359" s="27"/>
    </row>
    <row r="360" spans="2:19" ht="25.9" customHeight="1" x14ac:dyDescent="0.25">
      <c r="B360" s="24">
        <v>38626</v>
      </c>
      <c r="C360" s="2" t="s">
        <v>24</v>
      </c>
      <c r="D360" s="39" t="str">
        <f t="shared" si="8"/>
        <v>2005-10-01_13</v>
      </c>
      <c r="E360" s="62" t="s">
        <v>1811</v>
      </c>
      <c r="F360" s="28" t="s">
        <v>1171</v>
      </c>
      <c r="G360" s="16"/>
      <c r="H360" s="16"/>
      <c r="I360" s="28" t="s">
        <v>1171</v>
      </c>
      <c r="J360" s="17"/>
      <c r="K360" s="76"/>
      <c r="L360" s="44"/>
      <c r="M360" s="71">
        <v>0</v>
      </c>
      <c r="N360" s="111"/>
      <c r="O360" s="119"/>
      <c r="S360" s="27"/>
    </row>
    <row r="361" spans="2:19" ht="25.9" customHeight="1" x14ac:dyDescent="0.25">
      <c r="B361" s="24">
        <v>38626</v>
      </c>
      <c r="C361" s="2" t="s">
        <v>25</v>
      </c>
      <c r="D361" s="39" t="str">
        <f t="shared" si="8"/>
        <v>2005-10-01_14</v>
      </c>
      <c r="E361" s="62" t="s">
        <v>1812</v>
      </c>
      <c r="F361" s="28" t="s">
        <v>1171</v>
      </c>
      <c r="G361" s="16"/>
      <c r="H361" s="16"/>
      <c r="I361" s="28" t="s">
        <v>1171</v>
      </c>
      <c r="J361" s="17"/>
      <c r="K361" s="76"/>
      <c r="L361" s="44"/>
      <c r="M361" s="71">
        <v>0</v>
      </c>
      <c r="N361" s="111"/>
      <c r="O361" s="119"/>
      <c r="S361" s="27"/>
    </row>
    <row r="362" spans="2:19" ht="25.9" customHeight="1" x14ac:dyDescent="0.25">
      <c r="B362" s="24">
        <v>38626</v>
      </c>
      <c r="C362" s="2" t="s">
        <v>26</v>
      </c>
      <c r="D362" s="39" t="str">
        <f t="shared" si="8"/>
        <v>2005-10-01_15</v>
      </c>
      <c r="E362" s="62" t="s">
        <v>1813</v>
      </c>
      <c r="F362" s="28" t="s">
        <v>1171</v>
      </c>
      <c r="G362" s="16"/>
      <c r="H362" s="16"/>
      <c r="I362" s="28" t="s">
        <v>1171</v>
      </c>
      <c r="J362" s="17"/>
      <c r="K362" s="76"/>
      <c r="L362" s="44"/>
      <c r="M362" s="71">
        <v>0</v>
      </c>
      <c r="N362" s="111"/>
      <c r="O362" s="119"/>
      <c r="S362" s="27"/>
    </row>
    <row r="363" spans="2:19" ht="25.9" customHeight="1" x14ac:dyDescent="0.25">
      <c r="B363" s="24">
        <v>38626</v>
      </c>
      <c r="C363" s="2" t="s">
        <v>27</v>
      </c>
      <c r="D363" s="39" t="str">
        <f t="shared" si="8"/>
        <v>2005-10-01_16</v>
      </c>
      <c r="E363" s="62" t="s">
        <v>123</v>
      </c>
      <c r="F363" s="28" t="s">
        <v>1171</v>
      </c>
      <c r="G363" s="16"/>
      <c r="H363" s="16"/>
      <c r="I363" s="28" t="s">
        <v>1171</v>
      </c>
      <c r="J363" s="17"/>
      <c r="K363" s="76"/>
      <c r="L363" s="44"/>
      <c r="M363" s="71" t="s">
        <v>1365</v>
      </c>
      <c r="N363" s="111"/>
      <c r="O363" s="119"/>
      <c r="S363" s="27"/>
    </row>
    <row r="364" spans="2:19" ht="25.9" customHeight="1" x14ac:dyDescent="0.25">
      <c r="B364" s="24">
        <v>38626</v>
      </c>
      <c r="C364" s="2" t="s">
        <v>143</v>
      </c>
      <c r="D364" s="39" t="str">
        <f t="shared" si="8"/>
        <v>2005-10-01_17</v>
      </c>
      <c r="E364" s="62" t="s">
        <v>1814</v>
      </c>
      <c r="F364" s="28" t="s">
        <v>1171</v>
      </c>
      <c r="G364" s="16"/>
      <c r="H364" s="16"/>
      <c r="I364" s="28" t="s">
        <v>1171</v>
      </c>
      <c r="J364" s="17"/>
      <c r="K364" s="76"/>
      <c r="L364" s="44"/>
      <c r="M364" s="71">
        <v>0</v>
      </c>
      <c r="N364" s="111"/>
      <c r="O364" s="119"/>
      <c r="S364" s="27"/>
    </row>
    <row r="365" spans="2:19" ht="25.9" customHeight="1" x14ac:dyDescent="0.25">
      <c r="B365" s="24">
        <v>38626</v>
      </c>
      <c r="C365" s="2" t="s">
        <v>144</v>
      </c>
      <c r="D365" s="39" t="str">
        <f t="shared" si="8"/>
        <v>2005-10-01_18</v>
      </c>
      <c r="E365" s="62" t="s">
        <v>1815</v>
      </c>
      <c r="F365" s="28" t="s">
        <v>1171</v>
      </c>
      <c r="G365" s="16"/>
      <c r="H365" s="16"/>
      <c r="I365" s="28" t="s">
        <v>1171</v>
      </c>
      <c r="J365" s="17"/>
      <c r="K365" s="76"/>
      <c r="L365" s="44"/>
      <c r="M365" s="71">
        <v>0</v>
      </c>
      <c r="N365" s="111"/>
      <c r="O365" s="119"/>
      <c r="S365" s="27"/>
    </row>
    <row r="366" spans="2:19" ht="25.9" customHeight="1" x14ac:dyDescent="0.25">
      <c r="B366" s="24">
        <v>38657</v>
      </c>
      <c r="C366" s="2" t="s">
        <v>6</v>
      </c>
      <c r="D366" s="39" t="str">
        <f t="shared" si="8"/>
        <v>2005-11-01_01</v>
      </c>
      <c r="E366" s="63" t="s">
        <v>1816</v>
      </c>
      <c r="F366" s="28" t="s">
        <v>1171</v>
      </c>
      <c r="G366" s="16"/>
      <c r="H366" s="16"/>
      <c r="I366" s="28" t="s">
        <v>1171</v>
      </c>
      <c r="J366" s="17"/>
      <c r="K366" s="76" t="s">
        <v>15</v>
      </c>
      <c r="L366" s="44"/>
      <c r="M366" s="71">
        <v>0</v>
      </c>
      <c r="N366" s="111"/>
      <c r="O366" s="119"/>
      <c r="S366" s="27"/>
    </row>
    <row r="367" spans="2:19" ht="25.9" customHeight="1" x14ac:dyDescent="0.25">
      <c r="B367" s="24">
        <v>38657</v>
      </c>
      <c r="C367" s="2" t="s">
        <v>7</v>
      </c>
      <c r="D367" s="39" t="str">
        <f t="shared" si="8"/>
        <v>2005-11-01_02</v>
      </c>
      <c r="E367" s="62" t="s">
        <v>1817</v>
      </c>
      <c r="F367" s="28" t="s">
        <v>1171</v>
      </c>
      <c r="G367" s="16"/>
      <c r="H367" s="16"/>
      <c r="I367" s="28" t="s">
        <v>1171</v>
      </c>
      <c r="J367" s="17"/>
      <c r="K367" s="76"/>
      <c r="L367" s="44"/>
      <c r="M367" s="71">
        <v>0</v>
      </c>
      <c r="N367" s="111"/>
      <c r="O367" s="119"/>
      <c r="S367" s="27"/>
    </row>
    <row r="368" spans="2:19" ht="25.9" customHeight="1" x14ac:dyDescent="0.25">
      <c r="B368" s="24">
        <v>38657</v>
      </c>
      <c r="C368" s="2" t="s">
        <v>8</v>
      </c>
      <c r="D368" s="39" t="str">
        <f t="shared" si="8"/>
        <v>2005-11-01_03</v>
      </c>
      <c r="E368" s="62" t="s">
        <v>1818</v>
      </c>
      <c r="F368" s="28" t="s">
        <v>1171</v>
      </c>
      <c r="G368" s="16"/>
      <c r="H368" s="16"/>
      <c r="I368" s="28" t="s">
        <v>1171</v>
      </c>
      <c r="J368" s="17"/>
      <c r="K368" s="76"/>
      <c r="L368" s="44"/>
      <c r="M368" s="71">
        <v>0</v>
      </c>
      <c r="N368" s="111"/>
      <c r="O368" s="119"/>
      <c r="S368" s="27"/>
    </row>
    <row r="369" spans="2:19" ht="25.9" customHeight="1" x14ac:dyDescent="0.25">
      <c r="B369" s="24">
        <v>38657</v>
      </c>
      <c r="C369" s="2" t="s">
        <v>9</v>
      </c>
      <c r="D369" s="39" t="str">
        <f t="shared" si="8"/>
        <v>2005-11-01_04</v>
      </c>
      <c r="E369" s="62" t="s">
        <v>1819</v>
      </c>
      <c r="F369" s="28" t="s">
        <v>1171</v>
      </c>
      <c r="G369" s="16"/>
      <c r="H369" s="16"/>
      <c r="I369" s="28" t="s">
        <v>1171</v>
      </c>
      <c r="J369" s="17"/>
      <c r="K369" s="76"/>
      <c r="L369" s="44"/>
      <c r="M369" s="71">
        <v>0</v>
      </c>
      <c r="N369" s="111"/>
      <c r="O369" s="119"/>
      <c r="S369" s="27"/>
    </row>
    <row r="370" spans="2:19" ht="25.9" customHeight="1" x14ac:dyDescent="0.25">
      <c r="B370" s="24">
        <v>38657</v>
      </c>
      <c r="C370" s="2" t="s">
        <v>14</v>
      </c>
      <c r="D370" s="39" t="str">
        <f t="shared" si="8"/>
        <v>2005-11-01_05</v>
      </c>
      <c r="E370" s="62" t="s">
        <v>1820</v>
      </c>
      <c r="F370" s="28" t="s">
        <v>1171</v>
      </c>
      <c r="G370" s="16"/>
      <c r="H370" s="16"/>
      <c r="I370" s="28" t="s">
        <v>1171</v>
      </c>
      <c r="J370" s="17"/>
      <c r="K370" s="76"/>
      <c r="L370" s="44"/>
      <c r="M370" s="71">
        <v>0</v>
      </c>
      <c r="N370" s="111"/>
      <c r="O370" s="119"/>
      <c r="S370" s="27"/>
    </row>
    <row r="371" spans="2:19" ht="25.9" customHeight="1" x14ac:dyDescent="0.25">
      <c r="B371" s="24">
        <v>38687</v>
      </c>
      <c r="C371" s="2" t="s">
        <v>6</v>
      </c>
      <c r="D371" s="39" t="str">
        <f t="shared" si="8"/>
        <v>2005-12-01_01</v>
      </c>
      <c r="E371" s="62" t="s">
        <v>1540</v>
      </c>
      <c r="F371" s="28" t="s">
        <v>1171</v>
      </c>
      <c r="G371" s="16"/>
      <c r="H371" s="16"/>
      <c r="I371" s="28" t="s">
        <v>1171</v>
      </c>
      <c r="J371" s="17"/>
      <c r="K371" s="76"/>
      <c r="L371" s="44"/>
      <c r="M371" s="71">
        <v>0</v>
      </c>
      <c r="N371" s="111"/>
      <c r="O371" s="119"/>
      <c r="S371" s="27"/>
    </row>
    <row r="372" spans="2:19" ht="25.9" customHeight="1" x14ac:dyDescent="0.25">
      <c r="B372" s="34">
        <v>38718</v>
      </c>
      <c r="C372" s="2" t="s">
        <v>6</v>
      </c>
      <c r="D372" s="39" t="str">
        <f t="shared" ref="D372:D436" si="9">YEAR(B372)&amp;"-"&amp;(IF(MONTH(B372)&lt;10,"0"&amp;MONTH(B372),MONTH(B372))&amp;"-"&amp;(IF(DAY(B372)&lt;10,"0"&amp;DAY(B372),DAY(B372))))&amp;"_"&amp;(IF(LEN(C372)=1,"0"&amp;C372,C372))</f>
        <v>2006-01-01_01</v>
      </c>
      <c r="E372" s="61" t="s">
        <v>1821</v>
      </c>
      <c r="F372" s="28" t="s">
        <v>1171</v>
      </c>
      <c r="G372" s="16"/>
      <c r="H372" s="16"/>
      <c r="I372" s="28" t="s">
        <v>1171</v>
      </c>
      <c r="J372" s="17"/>
      <c r="K372" s="76"/>
      <c r="L372" s="44"/>
      <c r="M372" s="71" t="s">
        <v>1212</v>
      </c>
      <c r="N372" s="111"/>
      <c r="O372" s="119"/>
      <c r="S372" s="27"/>
    </row>
    <row r="373" spans="2:19" ht="25.9" customHeight="1" x14ac:dyDescent="0.25">
      <c r="B373" s="24">
        <v>38718</v>
      </c>
      <c r="C373" s="2" t="s">
        <v>7</v>
      </c>
      <c r="D373" s="39" t="str">
        <f t="shared" si="9"/>
        <v>2006-01-01_02</v>
      </c>
      <c r="E373" s="62" t="s">
        <v>2564</v>
      </c>
      <c r="F373" s="28" t="s">
        <v>1171</v>
      </c>
      <c r="G373" s="16"/>
      <c r="H373" s="16"/>
      <c r="I373" s="28" t="s">
        <v>1171</v>
      </c>
      <c r="J373" s="17"/>
      <c r="K373" s="76"/>
      <c r="L373" s="44"/>
      <c r="M373" s="71">
        <v>0</v>
      </c>
      <c r="N373" s="111"/>
      <c r="O373" s="119"/>
      <c r="S373" s="27"/>
    </row>
    <row r="374" spans="2:19" ht="25.9" customHeight="1" x14ac:dyDescent="0.25">
      <c r="B374" s="24">
        <v>38791</v>
      </c>
      <c r="C374" s="2" t="s">
        <v>6</v>
      </c>
      <c r="D374" s="39" t="str">
        <f t="shared" si="9"/>
        <v>2006-03-15_01</v>
      </c>
      <c r="E374" s="63" t="s">
        <v>2565</v>
      </c>
      <c r="F374" s="28" t="s">
        <v>1171</v>
      </c>
      <c r="G374" s="16"/>
      <c r="H374" s="16"/>
      <c r="I374" s="28" t="s">
        <v>1171</v>
      </c>
      <c r="J374" s="17"/>
      <c r="K374" s="76"/>
      <c r="L374" s="44"/>
      <c r="M374" s="71">
        <v>0</v>
      </c>
      <c r="N374" s="111"/>
      <c r="O374" s="119"/>
      <c r="S374" s="27"/>
    </row>
    <row r="375" spans="2:19" ht="25.9" customHeight="1" x14ac:dyDescent="0.25">
      <c r="B375" s="24">
        <v>38838</v>
      </c>
      <c r="C375" s="2" t="s">
        <v>389</v>
      </c>
      <c r="D375" s="39" t="str">
        <f t="shared" si="9"/>
        <v>2006-05-01_01</v>
      </c>
      <c r="E375" s="63" t="s">
        <v>401</v>
      </c>
      <c r="F375" s="28" t="s">
        <v>1171</v>
      </c>
      <c r="G375" s="16"/>
      <c r="H375" s="16"/>
      <c r="I375" s="28" t="s">
        <v>1171</v>
      </c>
      <c r="J375" s="17"/>
      <c r="K375" s="76"/>
      <c r="L375" s="44"/>
      <c r="M375" s="71">
        <v>0</v>
      </c>
      <c r="N375" s="111"/>
      <c r="O375" s="119"/>
      <c r="S375" s="27"/>
    </row>
    <row r="376" spans="2:19" ht="25.9" customHeight="1" x14ac:dyDescent="0.25">
      <c r="B376" s="24">
        <v>38838</v>
      </c>
      <c r="C376" s="2" t="s">
        <v>390</v>
      </c>
      <c r="D376" s="39" t="str">
        <f t="shared" si="9"/>
        <v>2006-05-01_02</v>
      </c>
      <c r="E376" s="62" t="s">
        <v>402</v>
      </c>
      <c r="F376" s="28" t="s">
        <v>1171</v>
      </c>
      <c r="G376" s="16"/>
      <c r="H376" s="16"/>
      <c r="I376" s="28" t="s">
        <v>1171</v>
      </c>
      <c r="J376" s="17"/>
      <c r="K376" s="76"/>
      <c r="L376" s="44"/>
      <c r="M376" s="71">
        <v>0</v>
      </c>
      <c r="N376" s="111"/>
      <c r="O376" s="119"/>
      <c r="S376" s="27"/>
    </row>
    <row r="377" spans="2:19" ht="25.9" customHeight="1" x14ac:dyDescent="0.25">
      <c r="B377" s="24">
        <v>38838</v>
      </c>
      <c r="C377" s="2" t="s">
        <v>391</v>
      </c>
      <c r="D377" s="39" t="str">
        <f t="shared" si="9"/>
        <v>2006-05-01_03</v>
      </c>
      <c r="E377" s="62" t="s">
        <v>403</v>
      </c>
      <c r="F377" s="28" t="s">
        <v>1171</v>
      </c>
      <c r="G377" s="16"/>
      <c r="H377" s="16"/>
      <c r="I377" s="28" t="s">
        <v>1171</v>
      </c>
      <c r="J377" s="17"/>
      <c r="K377" s="76"/>
      <c r="L377" s="44"/>
      <c r="M377" s="71">
        <v>0</v>
      </c>
      <c r="N377" s="111"/>
      <c r="O377" s="119"/>
      <c r="S377" s="27"/>
    </row>
    <row r="378" spans="2:19" ht="25.9" customHeight="1" x14ac:dyDescent="0.25">
      <c r="B378" s="24">
        <v>38838</v>
      </c>
      <c r="C378" s="2" t="s">
        <v>392</v>
      </c>
      <c r="D378" s="39" t="str">
        <f t="shared" si="9"/>
        <v>2006-05-01_04</v>
      </c>
      <c r="E378" s="62" t="s">
        <v>404</v>
      </c>
      <c r="F378" s="28" t="s">
        <v>1171</v>
      </c>
      <c r="G378" s="16"/>
      <c r="H378" s="16"/>
      <c r="I378" s="28" t="s">
        <v>1171</v>
      </c>
      <c r="J378" s="17"/>
      <c r="K378" s="76"/>
      <c r="L378" s="44"/>
      <c r="M378" s="71">
        <v>0</v>
      </c>
      <c r="N378" s="111"/>
      <c r="O378" s="119"/>
      <c r="S378" s="27"/>
    </row>
    <row r="379" spans="2:19" ht="25.9" customHeight="1" x14ac:dyDescent="0.25">
      <c r="B379" s="24">
        <v>38838</v>
      </c>
      <c r="C379" s="2" t="s">
        <v>393</v>
      </c>
      <c r="D379" s="39" t="str">
        <f t="shared" si="9"/>
        <v>2006-05-01_05</v>
      </c>
      <c r="E379" s="62" t="s">
        <v>405</v>
      </c>
      <c r="F379" s="28" t="s">
        <v>1171</v>
      </c>
      <c r="G379" s="16"/>
      <c r="H379" s="16"/>
      <c r="I379" s="28" t="s">
        <v>1171</v>
      </c>
      <c r="J379" s="17"/>
      <c r="K379" s="76"/>
      <c r="L379" s="44"/>
      <c r="M379" s="71">
        <v>0</v>
      </c>
      <c r="N379" s="111"/>
      <c r="O379" s="119"/>
      <c r="S379" s="27"/>
    </row>
    <row r="380" spans="2:19" ht="25.9" customHeight="1" x14ac:dyDescent="0.25">
      <c r="B380" s="24">
        <v>38838</v>
      </c>
      <c r="C380" s="2" t="s">
        <v>394</v>
      </c>
      <c r="D380" s="39" t="str">
        <f t="shared" si="9"/>
        <v>2006-05-01_06</v>
      </c>
      <c r="E380" s="62" t="s">
        <v>406</v>
      </c>
      <c r="F380" s="28" t="s">
        <v>1171</v>
      </c>
      <c r="G380" s="16"/>
      <c r="H380" s="16"/>
      <c r="I380" s="28" t="s">
        <v>1171</v>
      </c>
      <c r="J380" s="17"/>
      <c r="K380" s="76"/>
      <c r="L380" s="44"/>
      <c r="M380" s="71">
        <v>0</v>
      </c>
      <c r="N380" s="111"/>
      <c r="O380" s="119"/>
      <c r="S380" s="27"/>
    </row>
    <row r="381" spans="2:19" ht="25.9" customHeight="1" x14ac:dyDescent="0.25">
      <c r="B381" s="24">
        <v>38838</v>
      </c>
      <c r="C381" s="2" t="s">
        <v>395</v>
      </c>
      <c r="D381" s="39" t="str">
        <f t="shared" si="9"/>
        <v>2006-05-01_07</v>
      </c>
      <c r="E381" s="62" t="s">
        <v>407</v>
      </c>
      <c r="F381" s="28" t="s">
        <v>1171</v>
      </c>
      <c r="G381" s="16"/>
      <c r="H381" s="16"/>
      <c r="I381" s="28" t="s">
        <v>1171</v>
      </c>
      <c r="J381" s="17"/>
      <c r="K381" s="76"/>
      <c r="L381" s="44"/>
      <c r="M381" s="71">
        <v>0</v>
      </c>
      <c r="N381" s="111"/>
      <c r="O381" s="119"/>
      <c r="S381" s="27"/>
    </row>
    <row r="382" spans="2:19" ht="25.9" customHeight="1" x14ac:dyDescent="0.25">
      <c r="B382" s="24">
        <v>38838</v>
      </c>
      <c r="C382" s="2" t="s">
        <v>396</v>
      </c>
      <c r="D382" s="39" t="str">
        <f t="shared" si="9"/>
        <v>2006-05-01_08</v>
      </c>
      <c r="E382" s="62" t="s">
        <v>408</v>
      </c>
      <c r="F382" s="28" t="s">
        <v>1171</v>
      </c>
      <c r="G382" s="16"/>
      <c r="H382" s="16"/>
      <c r="I382" s="28" t="s">
        <v>1171</v>
      </c>
      <c r="J382" s="17"/>
      <c r="K382" s="76"/>
      <c r="L382" s="44"/>
      <c r="M382" s="71">
        <v>0</v>
      </c>
      <c r="N382" s="111"/>
      <c r="O382" s="119"/>
      <c r="S382" s="27"/>
    </row>
    <row r="383" spans="2:19" ht="25.9" customHeight="1" x14ac:dyDescent="0.25">
      <c r="B383" s="24">
        <v>38838</v>
      </c>
      <c r="C383" s="2" t="s">
        <v>397</v>
      </c>
      <c r="D383" s="39" t="str">
        <f t="shared" si="9"/>
        <v>2006-05-01_09</v>
      </c>
      <c r="E383" s="62" t="s">
        <v>409</v>
      </c>
      <c r="F383" s="28" t="s">
        <v>1171</v>
      </c>
      <c r="G383" s="16"/>
      <c r="H383" s="16"/>
      <c r="I383" s="28" t="s">
        <v>1171</v>
      </c>
      <c r="J383" s="17"/>
      <c r="K383" s="76"/>
      <c r="L383" s="44"/>
      <c r="M383" s="71">
        <v>0</v>
      </c>
      <c r="N383" s="111"/>
      <c r="O383" s="119"/>
      <c r="S383" s="27"/>
    </row>
    <row r="384" spans="2:19" ht="25.9" customHeight="1" x14ac:dyDescent="0.25">
      <c r="B384" s="24">
        <v>38838</v>
      </c>
      <c r="C384" s="2" t="s">
        <v>21</v>
      </c>
      <c r="D384" s="39" t="str">
        <f t="shared" si="9"/>
        <v>2006-05-01_10</v>
      </c>
      <c r="E384" s="62" t="s">
        <v>410</v>
      </c>
      <c r="F384" s="28" t="s">
        <v>1171</v>
      </c>
      <c r="G384" s="16"/>
      <c r="H384" s="16"/>
      <c r="I384" s="28" t="s">
        <v>1171</v>
      </c>
      <c r="J384" s="17"/>
      <c r="K384" s="76"/>
      <c r="L384" s="44"/>
      <c r="M384" s="71">
        <v>0</v>
      </c>
      <c r="N384" s="111"/>
      <c r="O384" s="119"/>
      <c r="S384" s="27"/>
    </row>
    <row r="385" spans="2:19" ht="25.9" customHeight="1" x14ac:dyDescent="0.25">
      <c r="B385" s="24">
        <v>38838</v>
      </c>
      <c r="C385" s="2" t="s">
        <v>22</v>
      </c>
      <c r="D385" s="39" t="str">
        <f t="shared" si="9"/>
        <v>2006-05-01_11</v>
      </c>
      <c r="E385" s="62" t="s">
        <v>411</v>
      </c>
      <c r="F385" s="28" t="s">
        <v>1171</v>
      </c>
      <c r="G385" s="16"/>
      <c r="H385" s="16"/>
      <c r="I385" s="28" t="s">
        <v>1171</v>
      </c>
      <c r="J385" s="17"/>
      <c r="K385" s="76"/>
      <c r="L385" s="44"/>
      <c r="M385" s="71">
        <v>0</v>
      </c>
      <c r="N385" s="111"/>
      <c r="O385" s="119"/>
      <c r="S385" s="27"/>
    </row>
    <row r="386" spans="2:19" ht="25.9" customHeight="1" x14ac:dyDescent="0.25">
      <c r="B386" s="24">
        <v>38838</v>
      </c>
      <c r="C386" s="2" t="s">
        <v>23</v>
      </c>
      <c r="D386" s="39" t="str">
        <f t="shared" si="9"/>
        <v>2006-05-01_12</v>
      </c>
      <c r="E386" s="62" t="s">
        <v>412</v>
      </c>
      <c r="F386" s="28" t="s">
        <v>1171</v>
      </c>
      <c r="G386" s="16"/>
      <c r="H386" s="16"/>
      <c r="I386" s="28" t="s">
        <v>1171</v>
      </c>
      <c r="J386" s="17"/>
      <c r="K386" s="76"/>
      <c r="L386" s="44"/>
      <c r="M386" s="71" t="s">
        <v>1319</v>
      </c>
      <c r="N386" s="111"/>
      <c r="O386" s="119"/>
      <c r="S386" s="27"/>
    </row>
    <row r="387" spans="2:19" ht="25.9" customHeight="1" x14ac:dyDescent="0.25">
      <c r="B387" s="24">
        <v>38838</v>
      </c>
      <c r="C387" s="2" t="s">
        <v>24</v>
      </c>
      <c r="D387" s="39" t="str">
        <f t="shared" si="9"/>
        <v>2006-05-01_13</v>
      </c>
      <c r="E387" s="62" t="s">
        <v>413</v>
      </c>
      <c r="F387" s="28" t="s">
        <v>1171</v>
      </c>
      <c r="G387" s="16"/>
      <c r="H387" s="16"/>
      <c r="I387" s="28" t="s">
        <v>1171</v>
      </c>
      <c r="J387" s="17"/>
      <c r="K387" s="76"/>
      <c r="L387" s="44"/>
      <c r="M387" s="71">
        <v>0</v>
      </c>
      <c r="N387" s="111"/>
      <c r="O387" s="119"/>
      <c r="S387" s="27"/>
    </row>
    <row r="388" spans="2:19" ht="25.9" customHeight="1" x14ac:dyDescent="0.25">
      <c r="B388" s="24">
        <v>38838</v>
      </c>
      <c r="C388" s="2" t="s">
        <v>25</v>
      </c>
      <c r="D388" s="39" t="str">
        <f t="shared" si="9"/>
        <v>2006-05-01_14</v>
      </c>
      <c r="E388" s="62" t="s">
        <v>414</v>
      </c>
      <c r="F388" s="28" t="s">
        <v>1171</v>
      </c>
      <c r="G388" s="16"/>
      <c r="H388" s="16"/>
      <c r="I388" s="28" t="s">
        <v>1171</v>
      </c>
      <c r="J388" s="17"/>
      <c r="K388" s="76"/>
      <c r="L388" s="44"/>
      <c r="M388" s="71" t="s">
        <v>1278</v>
      </c>
      <c r="N388" s="111"/>
      <c r="O388" s="119"/>
      <c r="S388" s="27"/>
    </row>
    <row r="389" spans="2:19" ht="25.9" customHeight="1" x14ac:dyDescent="0.25">
      <c r="B389" s="24">
        <v>38838</v>
      </c>
      <c r="C389" s="2" t="s">
        <v>26</v>
      </c>
      <c r="D389" s="39" t="str">
        <f t="shared" si="9"/>
        <v>2006-05-01_15</v>
      </c>
      <c r="E389" s="62" t="s">
        <v>415</v>
      </c>
      <c r="F389" s="28" t="s">
        <v>1171</v>
      </c>
      <c r="G389" s="16"/>
      <c r="H389" s="16"/>
      <c r="I389" s="28" t="s">
        <v>1171</v>
      </c>
      <c r="J389" s="17"/>
      <c r="K389" s="76"/>
      <c r="L389" s="44"/>
      <c r="M389" s="71">
        <v>0</v>
      </c>
      <c r="N389" s="111"/>
      <c r="O389" s="119"/>
      <c r="S389" s="27"/>
    </row>
    <row r="390" spans="2:19" ht="25.9" customHeight="1" x14ac:dyDescent="0.25">
      <c r="B390" s="24">
        <v>38838</v>
      </c>
      <c r="C390" s="2" t="s">
        <v>27</v>
      </c>
      <c r="D390" s="39" t="str">
        <f t="shared" si="9"/>
        <v>2006-05-01_16</v>
      </c>
      <c r="E390" s="62" t="s">
        <v>416</v>
      </c>
      <c r="F390" s="28" t="s">
        <v>1171</v>
      </c>
      <c r="G390" s="16"/>
      <c r="H390" s="16"/>
      <c r="I390" s="28" t="s">
        <v>1171</v>
      </c>
      <c r="J390" s="17"/>
      <c r="K390" s="76"/>
      <c r="L390" s="44"/>
      <c r="M390" s="71">
        <v>0</v>
      </c>
      <c r="N390" s="111"/>
      <c r="O390" s="119"/>
      <c r="S390" s="27"/>
    </row>
    <row r="391" spans="2:19" ht="25.9" customHeight="1" x14ac:dyDescent="0.25">
      <c r="B391" s="24">
        <v>38838</v>
      </c>
      <c r="C391" s="2" t="s">
        <v>143</v>
      </c>
      <c r="D391" s="39" t="str">
        <f t="shared" si="9"/>
        <v>2006-05-01_17</v>
      </c>
      <c r="E391" s="62" t="s">
        <v>417</v>
      </c>
      <c r="F391" s="28" t="s">
        <v>1171</v>
      </c>
      <c r="G391" s="16"/>
      <c r="H391" s="16"/>
      <c r="I391" s="28" t="s">
        <v>1171</v>
      </c>
      <c r="J391" s="17"/>
      <c r="K391" s="76"/>
      <c r="L391" s="44"/>
      <c r="M391" s="71">
        <v>0</v>
      </c>
      <c r="N391" s="111"/>
      <c r="O391" s="119"/>
      <c r="S391" s="27"/>
    </row>
    <row r="392" spans="2:19" ht="25.9" customHeight="1" x14ac:dyDescent="0.25">
      <c r="B392" s="24">
        <v>38838</v>
      </c>
      <c r="C392" s="2" t="s">
        <v>144</v>
      </c>
      <c r="D392" s="39" t="str">
        <f t="shared" si="9"/>
        <v>2006-05-01_18</v>
      </c>
      <c r="E392" s="62" t="s">
        <v>418</v>
      </c>
      <c r="F392" s="28" t="s">
        <v>1171</v>
      </c>
      <c r="G392" s="16"/>
      <c r="H392" s="16"/>
      <c r="I392" s="28" t="s">
        <v>1171</v>
      </c>
      <c r="J392" s="17"/>
      <c r="K392" s="76"/>
      <c r="L392" s="44"/>
      <c r="M392" s="71" t="s">
        <v>1209</v>
      </c>
      <c r="N392" s="111"/>
      <c r="O392" s="119"/>
      <c r="S392" s="27"/>
    </row>
    <row r="393" spans="2:19" ht="25.9" customHeight="1" x14ac:dyDescent="0.25">
      <c r="B393" s="24">
        <v>38838</v>
      </c>
      <c r="C393" s="2" t="s">
        <v>145</v>
      </c>
      <c r="D393" s="39" t="str">
        <f t="shared" si="9"/>
        <v>2006-05-01_19</v>
      </c>
      <c r="E393" s="62" t="s">
        <v>419</v>
      </c>
      <c r="F393" s="28" t="s">
        <v>1171</v>
      </c>
      <c r="G393" s="16"/>
      <c r="H393" s="16"/>
      <c r="I393" s="28" t="s">
        <v>1171</v>
      </c>
      <c r="J393" s="17"/>
      <c r="K393" s="76"/>
      <c r="L393" s="44"/>
      <c r="M393" s="71">
        <v>0</v>
      </c>
      <c r="N393" s="111"/>
      <c r="O393" s="119"/>
      <c r="S393" s="27"/>
    </row>
    <row r="394" spans="2:19" ht="25.9" customHeight="1" x14ac:dyDescent="0.25">
      <c r="B394" s="24">
        <v>38838</v>
      </c>
      <c r="C394" s="2" t="s">
        <v>146</v>
      </c>
      <c r="D394" s="39" t="str">
        <f t="shared" si="9"/>
        <v>2006-05-01_20</v>
      </c>
      <c r="E394" s="62" t="s">
        <v>420</v>
      </c>
      <c r="F394" s="28" t="s">
        <v>1171</v>
      </c>
      <c r="G394" s="16"/>
      <c r="H394" s="16"/>
      <c r="I394" s="28" t="s">
        <v>1171</v>
      </c>
      <c r="J394" s="17"/>
      <c r="K394" s="76"/>
      <c r="L394" s="44"/>
      <c r="M394" s="71" t="s">
        <v>1236</v>
      </c>
      <c r="N394" s="111"/>
      <c r="O394" s="119"/>
      <c r="S394" s="27"/>
    </row>
    <row r="395" spans="2:19" ht="25.9" customHeight="1" x14ac:dyDescent="0.25">
      <c r="B395" s="24">
        <v>38838</v>
      </c>
      <c r="C395" s="2" t="s">
        <v>147</v>
      </c>
      <c r="D395" s="39" t="str">
        <f t="shared" si="9"/>
        <v>2006-05-01_21</v>
      </c>
      <c r="E395" s="62" t="s">
        <v>421</v>
      </c>
      <c r="F395" s="28" t="s">
        <v>1171</v>
      </c>
      <c r="G395" s="16"/>
      <c r="H395" s="16"/>
      <c r="I395" s="28" t="s">
        <v>1171</v>
      </c>
      <c r="J395" s="17"/>
      <c r="K395" s="76"/>
      <c r="L395" s="44"/>
      <c r="M395" s="71">
        <v>0</v>
      </c>
      <c r="N395" s="111"/>
      <c r="O395" s="119"/>
      <c r="S395" s="27"/>
    </row>
    <row r="396" spans="2:19" ht="25.9" customHeight="1" x14ac:dyDescent="0.25">
      <c r="B396" s="24">
        <v>38838</v>
      </c>
      <c r="C396" s="2" t="s">
        <v>148</v>
      </c>
      <c r="D396" s="39" t="str">
        <f t="shared" si="9"/>
        <v>2006-05-01_22</v>
      </c>
      <c r="E396" s="62" t="s">
        <v>422</v>
      </c>
      <c r="F396" s="28" t="s">
        <v>1171</v>
      </c>
      <c r="G396" s="16"/>
      <c r="H396" s="16"/>
      <c r="I396" s="28" t="s">
        <v>1171</v>
      </c>
      <c r="J396" s="17"/>
      <c r="K396" s="76"/>
      <c r="L396" s="44"/>
      <c r="M396" s="71">
        <v>0</v>
      </c>
      <c r="N396" s="111"/>
      <c r="O396" s="119"/>
      <c r="S396" s="27"/>
    </row>
    <row r="397" spans="2:19" ht="25.9" customHeight="1" x14ac:dyDescent="0.25">
      <c r="B397" s="24">
        <v>38838</v>
      </c>
      <c r="C397" s="2" t="s">
        <v>149</v>
      </c>
      <c r="D397" s="39" t="str">
        <f t="shared" si="9"/>
        <v>2006-05-01_23</v>
      </c>
      <c r="E397" s="62" t="s">
        <v>423</v>
      </c>
      <c r="F397" s="28" t="s">
        <v>1171</v>
      </c>
      <c r="G397" s="16"/>
      <c r="H397" s="16"/>
      <c r="I397" s="28" t="s">
        <v>1171</v>
      </c>
      <c r="J397" s="17"/>
      <c r="K397" s="76"/>
      <c r="L397" s="44"/>
      <c r="M397" s="71">
        <v>0</v>
      </c>
      <c r="N397" s="111"/>
      <c r="O397" s="119"/>
      <c r="S397" s="27"/>
    </row>
    <row r="398" spans="2:19" ht="25.9" customHeight="1" x14ac:dyDescent="0.25">
      <c r="B398" s="24">
        <v>38838</v>
      </c>
      <c r="C398" s="2" t="s">
        <v>150</v>
      </c>
      <c r="D398" s="39" t="str">
        <f t="shared" si="9"/>
        <v>2006-05-01_24</v>
      </c>
      <c r="E398" s="62" t="s">
        <v>424</v>
      </c>
      <c r="F398" s="28" t="s">
        <v>1171</v>
      </c>
      <c r="G398" s="16"/>
      <c r="H398" s="16"/>
      <c r="I398" s="28" t="s">
        <v>1171</v>
      </c>
      <c r="J398" s="17"/>
      <c r="K398" s="76"/>
      <c r="L398" s="44"/>
      <c r="M398" s="71">
        <v>0</v>
      </c>
      <c r="N398" s="111"/>
      <c r="O398" s="119"/>
      <c r="S398" s="27"/>
    </row>
    <row r="399" spans="2:19" ht="25.9" customHeight="1" x14ac:dyDescent="0.25">
      <c r="B399" s="24">
        <v>38838</v>
      </c>
      <c r="C399" s="2" t="s">
        <v>151</v>
      </c>
      <c r="D399" s="39" t="str">
        <f t="shared" si="9"/>
        <v>2006-05-01_25</v>
      </c>
      <c r="E399" s="62" t="s">
        <v>425</v>
      </c>
      <c r="F399" s="28" t="s">
        <v>1171</v>
      </c>
      <c r="G399" s="16"/>
      <c r="H399" s="16"/>
      <c r="I399" s="28" t="s">
        <v>1171</v>
      </c>
      <c r="J399" s="17"/>
      <c r="K399" s="76"/>
      <c r="L399" s="44"/>
      <c r="M399" s="71">
        <v>0</v>
      </c>
      <c r="N399" s="111"/>
      <c r="O399" s="119"/>
      <c r="S399" s="27"/>
    </row>
    <row r="400" spans="2:19" ht="25.9" customHeight="1" x14ac:dyDescent="0.25">
      <c r="B400" s="24">
        <v>38838</v>
      </c>
      <c r="C400" s="2" t="s">
        <v>152</v>
      </c>
      <c r="D400" s="39" t="str">
        <f t="shared" si="9"/>
        <v>2006-05-01_26</v>
      </c>
      <c r="E400" s="62" t="s">
        <v>426</v>
      </c>
      <c r="F400" s="28" t="s">
        <v>1171</v>
      </c>
      <c r="G400" s="16"/>
      <c r="H400" s="16"/>
      <c r="I400" s="28" t="s">
        <v>1171</v>
      </c>
      <c r="J400" s="17"/>
      <c r="K400" s="76"/>
      <c r="L400" s="44"/>
      <c r="M400" s="71">
        <v>0</v>
      </c>
      <c r="N400" s="111"/>
      <c r="O400" s="119"/>
      <c r="S400" s="27"/>
    </row>
    <row r="401" spans="2:19" ht="25.9" customHeight="1" x14ac:dyDescent="0.25">
      <c r="B401" s="24">
        <v>38838</v>
      </c>
      <c r="C401" s="2" t="s">
        <v>153</v>
      </c>
      <c r="D401" s="39" t="str">
        <f t="shared" si="9"/>
        <v>2006-05-01_27</v>
      </c>
      <c r="E401" s="62" t="s">
        <v>1206</v>
      </c>
      <c r="F401" s="28" t="s">
        <v>1171</v>
      </c>
      <c r="G401" s="16"/>
      <c r="H401" s="16"/>
      <c r="I401" s="28" t="s">
        <v>1171</v>
      </c>
      <c r="J401" s="17"/>
      <c r="K401" s="76"/>
      <c r="L401" s="44"/>
      <c r="M401" s="71" t="s">
        <v>1197</v>
      </c>
      <c r="N401" s="111"/>
      <c r="O401" s="119"/>
      <c r="S401" s="27"/>
    </row>
    <row r="402" spans="2:19" ht="25.9" customHeight="1" x14ac:dyDescent="0.25">
      <c r="B402" s="24">
        <v>38838</v>
      </c>
      <c r="C402" s="2" t="s">
        <v>154</v>
      </c>
      <c r="D402" s="39" t="str">
        <f t="shared" si="9"/>
        <v>2006-05-01_28</v>
      </c>
      <c r="E402" s="62" t="s">
        <v>427</v>
      </c>
      <c r="F402" s="28" t="s">
        <v>1171</v>
      </c>
      <c r="G402" s="16"/>
      <c r="H402" s="16"/>
      <c r="I402" s="28" t="s">
        <v>1171</v>
      </c>
      <c r="J402" s="17"/>
      <c r="K402" s="76"/>
      <c r="L402" s="44"/>
      <c r="M402" s="71">
        <v>0</v>
      </c>
      <c r="N402" s="111"/>
      <c r="O402" s="119"/>
      <c r="S402" s="27"/>
    </row>
    <row r="403" spans="2:19" ht="25.9" customHeight="1" x14ac:dyDescent="0.25">
      <c r="B403" s="24">
        <v>38838</v>
      </c>
      <c r="C403" s="2" t="s">
        <v>155</v>
      </c>
      <c r="D403" s="39" t="str">
        <f t="shared" si="9"/>
        <v>2006-05-01_29</v>
      </c>
      <c r="E403" s="62" t="s">
        <v>428</v>
      </c>
      <c r="F403" s="28" t="s">
        <v>1171</v>
      </c>
      <c r="G403" s="16"/>
      <c r="H403" s="16"/>
      <c r="I403" s="28" t="s">
        <v>1171</v>
      </c>
      <c r="J403" s="17"/>
      <c r="K403" s="76"/>
      <c r="L403" s="44"/>
      <c r="M403" s="71">
        <v>0</v>
      </c>
      <c r="N403" s="111"/>
      <c r="O403" s="119"/>
      <c r="S403" s="27"/>
    </row>
    <row r="404" spans="2:19" ht="25.9" customHeight="1" x14ac:dyDescent="0.25">
      <c r="B404" s="24">
        <v>38838</v>
      </c>
      <c r="C404" s="2" t="s">
        <v>156</v>
      </c>
      <c r="D404" s="39" t="str">
        <f t="shared" si="9"/>
        <v>2006-05-01_30</v>
      </c>
      <c r="E404" s="62" t="s">
        <v>429</v>
      </c>
      <c r="F404" s="28" t="s">
        <v>1171</v>
      </c>
      <c r="G404" s="16"/>
      <c r="H404" s="16"/>
      <c r="I404" s="28" t="s">
        <v>1171</v>
      </c>
      <c r="J404" s="17"/>
      <c r="K404" s="76"/>
      <c r="L404" s="44"/>
      <c r="M404" s="71">
        <v>0</v>
      </c>
      <c r="N404" s="111"/>
      <c r="O404" s="119"/>
      <c r="S404" s="27"/>
    </row>
    <row r="405" spans="2:19" ht="25.9" customHeight="1" x14ac:dyDescent="0.25">
      <c r="B405" s="24">
        <v>38838</v>
      </c>
      <c r="C405" s="2" t="s">
        <v>157</v>
      </c>
      <c r="D405" s="39" t="str">
        <f t="shared" si="9"/>
        <v>2006-05-01_31</v>
      </c>
      <c r="E405" s="62" t="s">
        <v>430</v>
      </c>
      <c r="F405" s="28" t="s">
        <v>1171</v>
      </c>
      <c r="G405" s="16"/>
      <c r="H405" s="16"/>
      <c r="I405" s="28" t="s">
        <v>1171</v>
      </c>
      <c r="J405" s="17"/>
      <c r="K405" s="76"/>
      <c r="L405" s="44"/>
      <c r="M405" s="71">
        <v>0</v>
      </c>
      <c r="N405" s="111"/>
      <c r="O405" s="119"/>
      <c r="S405" s="27"/>
    </row>
    <row r="406" spans="2:19" ht="25.9" customHeight="1" x14ac:dyDescent="0.25">
      <c r="B406" s="24">
        <v>38838</v>
      </c>
      <c r="C406" s="2" t="s">
        <v>158</v>
      </c>
      <c r="D406" s="39" t="str">
        <f t="shared" si="9"/>
        <v>2006-05-01_32</v>
      </c>
      <c r="E406" s="62" t="s">
        <v>431</v>
      </c>
      <c r="F406" s="28" t="s">
        <v>1171</v>
      </c>
      <c r="G406" s="16"/>
      <c r="H406" s="16"/>
      <c r="I406" s="28" t="s">
        <v>1171</v>
      </c>
      <c r="J406" s="17"/>
      <c r="K406" s="76"/>
      <c r="L406" s="44"/>
      <c r="M406" s="71">
        <v>0</v>
      </c>
      <c r="N406" s="111"/>
      <c r="O406" s="119"/>
      <c r="S406" s="27"/>
    </row>
    <row r="407" spans="2:19" ht="25.9" customHeight="1" x14ac:dyDescent="0.25">
      <c r="B407" s="24">
        <v>38838</v>
      </c>
      <c r="C407" s="2" t="s">
        <v>159</v>
      </c>
      <c r="D407" s="39" t="str">
        <f t="shared" si="9"/>
        <v>2006-05-01_33</v>
      </c>
      <c r="E407" s="62" t="s">
        <v>432</v>
      </c>
      <c r="F407" s="28" t="s">
        <v>1171</v>
      </c>
      <c r="G407" s="16"/>
      <c r="H407" s="16"/>
      <c r="I407" s="28" t="s">
        <v>1171</v>
      </c>
      <c r="J407" s="17"/>
      <c r="K407" s="76"/>
      <c r="L407" s="44"/>
      <c r="M407" s="71">
        <v>0</v>
      </c>
      <c r="N407" s="111"/>
      <c r="O407" s="119"/>
      <c r="S407" s="27"/>
    </row>
    <row r="408" spans="2:19" ht="25.9" customHeight="1" x14ac:dyDescent="0.25">
      <c r="B408" s="24">
        <v>38838</v>
      </c>
      <c r="C408" s="2" t="s">
        <v>160</v>
      </c>
      <c r="D408" s="39" t="str">
        <f t="shared" si="9"/>
        <v>2006-05-01_34</v>
      </c>
      <c r="E408" s="62" t="s">
        <v>433</v>
      </c>
      <c r="F408" s="28" t="s">
        <v>1171</v>
      </c>
      <c r="G408" s="16"/>
      <c r="H408" s="16"/>
      <c r="I408" s="28" t="s">
        <v>1171</v>
      </c>
      <c r="J408" s="17"/>
      <c r="K408" s="76"/>
      <c r="L408" s="44"/>
      <c r="M408" s="71">
        <v>0</v>
      </c>
      <c r="N408" s="111"/>
      <c r="O408" s="119"/>
      <c r="S408" s="27"/>
    </row>
    <row r="409" spans="2:19" ht="25.9" customHeight="1" x14ac:dyDescent="0.25">
      <c r="B409" s="24">
        <v>38838</v>
      </c>
      <c r="C409" s="2" t="s">
        <v>166</v>
      </c>
      <c r="D409" s="39" t="str">
        <f t="shared" si="9"/>
        <v>2006-05-01_35</v>
      </c>
      <c r="E409" s="62" t="s">
        <v>434</v>
      </c>
      <c r="F409" s="28" t="s">
        <v>1171</v>
      </c>
      <c r="G409" s="16"/>
      <c r="H409" s="16"/>
      <c r="I409" s="28" t="s">
        <v>1171</v>
      </c>
      <c r="J409" s="17"/>
      <c r="K409" s="76"/>
      <c r="L409" s="44"/>
      <c r="M409" s="71">
        <v>0</v>
      </c>
      <c r="N409" s="111"/>
      <c r="O409" s="119"/>
      <c r="S409" s="27"/>
    </row>
    <row r="410" spans="2:19" ht="25.9" customHeight="1" x14ac:dyDescent="0.25">
      <c r="B410" s="24">
        <v>38838</v>
      </c>
      <c r="C410" s="2" t="s">
        <v>165</v>
      </c>
      <c r="D410" s="39" t="str">
        <f t="shared" si="9"/>
        <v>2006-05-01_36</v>
      </c>
      <c r="E410" s="62" t="s">
        <v>435</v>
      </c>
      <c r="F410" s="28" t="s">
        <v>1171</v>
      </c>
      <c r="G410" s="16"/>
      <c r="H410" s="16"/>
      <c r="I410" s="28" t="s">
        <v>1171</v>
      </c>
      <c r="J410" s="17"/>
      <c r="K410" s="76"/>
      <c r="L410" s="44"/>
      <c r="M410" s="71">
        <v>0</v>
      </c>
      <c r="N410" s="111"/>
      <c r="O410" s="119"/>
      <c r="S410" s="27"/>
    </row>
    <row r="411" spans="2:19" ht="25.9" customHeight="1" x14ac:dyDescent="0.25">
      <c r="B411" s="24">
        <v>38838</v>
      </c>
      <c r="C411" s="2" t="s">
        <v>164</v>
      </c>
      <c r="D411" s="39" t="str">
        <f t="shared" si="9"/>
        <v>2006-05-01_37</v>
      </c>
      <c r="E411" s="62" t="s">
        <v>162</v>
      </c>
      <c r="F411" s="28" t="s">
        <v>1171</v>
      </c>
      <c r="G411" s="16"/>
      <c r="H411" s="16"/>
      <c r="I411" s="28" t="s">
        <v>1171</v>
      </c>
      <c r="J411" s="17"/>
      <c r="K411" s="76"/>
      <c r="L411" s="44"/>
      <c r="M411" s="71">
        <v>0</v>
      </c>
      <c r="N411" s="111"/>
      <c r="O411" s="119"/>
      <c r="S411" s="27"/>
    </row>
    <row r="412" spans="2:19" ht="25.9" customHeight="1" x14ac:dyDescent="0.25">
      <c r="B412" s="24">
        <v>38838</v>
      </c>
      <c r="C412" s="2" t="s">
        <v>163</v>
      </c>
      <c r="D412" s="39" t="str">
        <f t="shared" si="9"/>
        <v>2006-05-01_38</v>
      </c>
      <c r="E412" s="62" t="s">
        <v>436</v>
      </c>
      <c r="F412" s="28" t="s">
        <v>1171</v>
      </c>
      <c r="G412" s="16"/>
      <c r="H412" s="16"/>
      <c r="I412" s="28" t="s">
        <v>1171</v>
      </c>
      <c r="J412" s="17"/>
      <c r="K412" s="76"/>
      <c r="L412" s="44"/>
      <c r="M412" s="71">
        <v>0</v>
      </c>
      <c r="N412" s="111"/>
      <c r="O412" s="119"/>
      <c r="S412" s="27"/>
    </row>
    <row r="413" spans="2:19" ht="25.9" customHeight="1" x14ac:dyDescent="0.25">
      <c r="B413" s="24">
        <v>38838</v>
      </c>
      <c r="C413" s="2" t="s">
        <v>398</v>
      </c>
      <c r="D413" s="39" t="str">
        <f t="shared" si="9"/>
        <v>2006-05-01_40</v>
      </c>
      <c r="E413" s="62" t="s">
        <v>437</v>
      </c>
      <c r="F413" s="28" t="s">
        <v>1171</v>
      </c>
      <c r="G413" s="16"/>
      <c r="H413" s="16"/>
      <c r="I413" s="28" t="s">
        <v>1171</v>
      </c>
      <c r="J413" s="17"/>
      <c r="K413" s="76"/>
      <c r="L413" s="44"/>
      <c r="M413" s="71">
        <v>0</v>
      </c>
      <c r="N413" s="111"/>
      <c r="O413" s="119"/>
      <c r="S413" s="27"/>
    </row>
    <row r="414" spans="2:19" ht="25.9" customHeight="1" x14ac:dyDescent="0.25">
      <c r="B414" s="24">
        <v>38838</v>
      </c>
      <c r="C414" s="2" t="s">
        <v>399</v>
      </c>
      <c r="D414" s="39" t="str">
        <f t="shared" si="9"/>
        <v>2006-05-01_41</v>
      </c>
      <c r="E414" s="62" t="s">
        <v>438</v>
      </c>
      <c r="F414" s="28" t="s">
        <v>1171</v>
      </c>
      <c r="G414" s="16"/>
      <c r="H414" s="16"/>
      <c r="I414" s="28" t="s">
        <v>1171</v>
      </c>
      <c r="J414" s="17"/>
      <c r="K414" s="76"/>
      <c r="L414" s="44"/>
      <c r="M414" s="71">
        <v>0</v>
      </c>
      <c r="N414" s="111"/>
      <c r="O414" s="119"/>
      <c r="S414" s="27"/>
    </row>
    <row r="415" spans="2:19" ht="25.9" customHeight="1" x14ac:dyDescent="0.25">
      <c r="B415" s="24">
        <v>38838</v>
      </c>
      <c r="C415" s="2" t="s">
        <v>400</v>
      </c>
      <c r="D415" s="39" t="str">
        <f t="shared" si="9"/>
        <v>2006-05-01_42</v>
      </c>
      <c r="E415" s="62" t="s">
        <v>426</v>
      </c>
      <c r="F415" s="28" t="s">
        <v>1171</v>
      </c>
      <c r="G415" s="16"/>
      <c r="H415" s="16"/>
      <c r="I415" s="28" t="s">
        <v>1171</v>
      </c>
      <c r="J415" s="17"/>
      <c r="K415" s="76"/>
      <c r="L415" s="44"/>
      <c r="M415" s="71">
        <v>0</v>
      </c>
      <c r="N415" s="111"/>
      <c r="O415" s="119"/>
      <c r="S415" s="27"/>
    </row>
    <row r="416" spans="2:19" ht="25.9" customHeight="1" x14ac:dyDescent="0.25">
      <c r="B416" s="24">
        <v>38838</v>
      </c>
      <c r="C416" s="2" t="s">
        <v>387</v>
      </c>
      <c r="D416" s="39" t="str">
        <f t="shared" si="9"/>
        <v>2006-05-01_43</v>
      </c>
      <c r="E416" s="62" t="s">
        <v>1822</v>
      </c>
      <c r="F416" s="28">
        <v>0</v>
      </c>
      <c r="G416" s="16"/>
      <c r="H416" s="16"/>
      <c r="I416" s="28" t="s">
        <v>1171</v>
      </c>
      <c r="J416" s="17"/>
      <c r="K416" s="76"/>
      <c r="L416" s="44"/>
      <c r="M416" s="71">
        <v>0</v>
      </c>
      <c r="N416" s="111"/>
      <c r="O416" s="119"/>
      <c r="S416" s="27"/>
    </row>
    <row r="417" spans="2:19" ht="25.9" customHeight="1" x14ac:dyDescent="0.25">
      <c r="B417" s="24">
        <v>38838</v>
      </c>
      <c r="C417" s="2" t="s">
        <v>388</v>
      </c>
      <c r="D417" s="39" t="str">
        <f t="shared" si="9"/>
        <v>2006-05-01_44</v>
      </c>
      <c r="E417" s="62" t="s">
        <v>2566</v>
      </c>
      <c r="F417" s="28">
        <v>0</v>
      </c>
      <c r="G417" s="16"/>
      <c r="H417" s="16"/>
      <c r="I417" s="28" t="s">
        <v>1171</v>
      </c>
      <c r="J417" s="17"/>
      <c r="K417" s="76"/>
      <c r="L417" s="44"/>
      <c r="M417" s="71">
        <v>0</v>
      </c>
      <c r="N417" s="111"/>
      <c r="O417" s="119"/>
      <c r="S417" s="27"/>
    </row>
    <row r="418" spans="2:19" ht="25.9" customHeight="1" x14ac:dyDescent="0.25">
      <c r="B418" s="24">
        <v>38869</v>
      </c>
      <c r="C418" s="2" t="s">
        <v>6</v>
      </c>
      <c r="D418" s="39" t="str">
        <f t="shared" si="9"/>
        <v>2006-06-01_01</v>
      </c>
      <c r="E418" s="63" t="s">
        <v>1823</v>
      </c>
      <c r="F418" s="28">
        <v>0</v>
      </c>
      <c r="G418" s="16"/>
      <c r="H418" s="16"/>
      <c r="I418" s="28" t="s">
        <v>1171</v>
      </c>
      <c r="J418" s="17"/>
      <c r="K418" s="76"/>
      <c r="L418" s="44"/>
      <c r="M418" s="71">
        <v>0</v>
      </c>
      <c r="N418" s="111"/>
      <c r="O418" s="119"/>
      <c r="S418" s="27"/>
    </row>
    <row r="419" spans="2:19" ht="25.9" customHeight="1" x14ac:dyDescent="0.25">
      <c r="B419" s="24">
        <v>38869</v>
      </c>
      <c r="C419" s="2" t="s">
        <v>7</v>
      </c>
      <c r="D419" s="39" t="str">
        <f t="shared" si="9"/>
        <v>2006-06-01_02</v>
      </c>
      <c r="E419" s="62" t="s">
        <v>1824</v>
      </c>
      <c r="F419" s="28">
        <v>0</v>
      </c>
      <c r="G419" s="16"/>
      <c r="H419" s="16"/>
      <c r="I419" s="28" t="s">
        <v>1171</v>
      </c>
      <c r="J419" s="17"/>
      <c r="K419" s="76"/>
      <c r="L419" s="44"/>
      <c r="M419" s="71">
        <v>0</v>
      </c>
      <c r="N419" s="111"/>
      <c r="O419" s="119"/>
      <c r="S419" s="27"/>
    </row>
    <row r="420" spans="2:19" ht="25.9" customHeight="1" x14ac:dyDescent="0.25">
      <c r="B420" s="24">
        <v>38869</v>
      </c>
      <c r="C420" s="2" t="s">
        <v>8</v>
      </c>
      <c r="D420" s="39" t="str">
        <f t="shared" si="9"/>
        <v>2006-06-01_03</v>
      </c>
      <c r="E420" s="62" t="s">
        <v>2567</v>
      </c>
      <c r="F420" s="28">
        <v>0</v>
      </c>
      <c r="G420" s="16"/>
      <c r="H420" s="16"/>
      <c r="I420" s="28" t="s">
        <v>1171</v>
      </c>
      <c r="J420" s="17"/>
      <c r="K420" s="76"/>
      <c r="L420" s="44"/>
      <c r="M420" s="71" t="s">
        <v>1211</v>
      </c>
      <c r="N420" s="111"/>
      <c r="O420" s="119"/>
      <c r="S420" s="27"/>
    </row>
    <row r="421" spans="2:19" ht="25.9" customHeight="1" x14ac:dyDescent="0.25">
      <c r="B421" s="24">
        <v>38869</v>
      </c>
      <c r="C421" s="2" t="s">
        <v>9</v>
      </c>
      <c r="D421" s="39" t="str">
        <f t="shared" si="9"/>
        <v>2006-06-01_04</v>
      </c>
      <c r="E421" s="62" t="s">
        <v>2568</v>
      </c>
      <c r="F421" s="28">
        <v>0</v>
      </c>
      <c r="G421" s="16"/>
      <c r="H421" s="16"/>
      <c r="I421" s="28" t="s">
        <v>1171</v>
      </c>
      <c r="J421" s="17"/>
      <c r="K421" s="76"/>
      <c r="L421" s="44"/>
      <c r="M421" s="71">
        <v>0</v>
      </c>
      <c r="N421" s="111"/>
      <c r="O421" s="119"/>
      <c r="S421" s="27"/>
    </row>
    <row r="422" spans="2:19" ht="25.9" customHeight="1" x14ac:dyDescent="0.25">
      <c r="B422" s="24">
        <v>38869</v>
      </c>
      <c r="C422" s="2" t="s">
        <v>14</v>
      </c>
      <c r="D422" s="39" t="str">
        <f t="shared" si="9"/>
        <v>2006-06-01_05</v>
      </c>
      <c r="E422" s="62" t="s">
        <v>1825</v>
      </c>
      <c r="F422" s="28">
        <v>0</v>
      </c>
      <c r="G422" s="16"/>
      <c r="H422" s="16"/>
      <c r="I422" s="28" t="s">
        <v>1171</v>
      </c>
      <c r="J422" s="17"/>
      <c r="K422" s="76"/>
      <c r="L422" s="44"/>
      <c r="M422" s="71">
        <v>0</v>
      </c>
      <c r="N422" s="111"/>
      <c r="O422" s="119"/>
      <c r="S422" s="27" t="s">
        <v>6</v>
      </c>
    </row>
    <row r="423" spans="2:19" ht="25.9" customHeight="1" x14ac:dyDescent="0.25">
      <c r="B423" s="24">
        <v>38871</v>
      </c>
      <c r="C423" s="2" t="s">
        <v>6</v>
      </c>
      <c r="D423" s="39" t="str">
        <f t="shared" si="9"/>
        <v>2006-06-03_01</v>
      </c>
      <c r="E423" s="62" t="s">
        <v>2802</v>
      </c>
      <c r="F423" s="28" t="s">
        <v>1171</v>
      </c>
      <c r="G423" s="16"/>
      <c r="H423" s="16"/>
      <c r="I423" s="28" t="s">
        <v>1171</v>
      </c>
      <c r="J423" s="17"/>
      <c r="K423" s="76" t="s">
        <v>16</v>
      </c>
      <c r="L423" s="44"/>
      <c r="M423" s="71">
        <v>0</v>
      </c>
      <c r="N423" s="111"/>
      <c r="O423" s="119"/>
      <c r="S423" s="27"/>
    </row>
    <row r="424" spans="2:19" ht="25.9" customHeight="1" x14ac:dyDescent="0.25">
      <c r="B424" s="24">
        <v>38872</v>
      </c>
      <c r="C424" s="2" t="s">
        <v>6</v>
      </c>
      <c r="D424" s="39" t="str">
        <f t="shared" si="9"/>
        <v>2006-06-04_01</v>
      </c>
      <c r="E424" s="62" t="s">
        <v>1826</v>
      </c>
      <c r="F424" s="28" t="s">
        <v>1171</v>
      </c>
      <c r="G424" s="16"/>
      <c r="H424" s="16"/>
      <c r="I424" s="28" t="s">
        <v>1171</v>
      </c>
      <c r="J424" s="17"/>
      <c r="K424" s="76"/>
      <c r="L424" s="44"/>
      <c r="M424" s="71" t="s">
        <v>1257</v>
      </c>
      <c r="N424" s="111"/>
      <c r="O424" s="119"/>
      <c r="S424" s="27"/>
    </row>
    <row r="425" spans="2:19" ht="25.9" customHeight="1" x14ac:dyDescent="0.25">
      <c r="B425" s="24">
        <v>38872</v>
      </c>
      <c r="C425" s="2" t="s">
        <v>7</v>
      </c>
      <c r="D425" s="39" t="str">
        <f t="shared" si="9"/>
        <v>2006-06-04_02</v>
      </c>
      <c r="E425" s="62" t="s">
        <v>439</v>
      </c>
      <c r="F425" s="28" t="s">
        <v>1171</v>
      </c>
      <c r="G425" s="16"/>
      <c r="H425" s="16"/>
      <c r="I425" s="28" t="s">
        <v>1171</v>
      </c>
      <c r="J425" s="17"/>
      <c r="K425" s="76"/>
      <c r="L425" s="44"/>
      <c r="M425" s="71">
        <v>0</v>
      </c>
      <c r="N425" s="111"/>
      <c r="O425" s="119"/>
      <c r="S425" s="27"/>
    </row>
    <row r="426" spans="2:19" ht="25.9" customHeight="1" x14ac:dyDescent="0.25">
      <c r="B426" s="24">
        <v>38872</v>
      </c>
      <c r="C426" s="2" t="s">
        <v>8</v>
      </c>
      <c r="D426" s="39" t="str">
        <f t="shared" si="9"/>
        <v>2006-06-04_03</v>
      </c>
      <c r="E426" s="62" t="s">
        <v>1234</v>
      </c>
      <c r="F426" s="28" t="s">
        <v>1171</v>
      </c>
      <c r="G426" s="16"/>
      <c r="H426" s="16"/>
      <c r="I426" s="28" t="s">
        <v>1171</v>
      </c>
      <c r="J426" s="17"/>
      <c r="K426" s="76"/>
      <c r="L426" s="44"/>
      <c r="M426" s="71" t="s">
        <v>1235</v>
      </c>
      <c r="N426" s="111"/>
      <c r="O426" s="119"/>
      <c r="S426" s="27"/>
    </row>
    <row r="427" spans="2:19" ht="25.9" customHeight="1" x14ac:dyDescent="0.25">
      <c r="B427" s="24">
        <v>38877</v>
      </c>
      <c r="C427" s="2" t="s">
        <v>6</v>
      </c>
      <c r="D427" s="39" t="str">
        <f t="shared" si="9"/>
        <v>2006-06-09_01</v>
      </c>
      <c r="E427" s="62" t="s">
        <v>2569</v>
      </c>
      <c r="F427" s="28" t="s">
        <v>1171</v>
      </c>
      <c r="G427" s="16"/>
      <c r="H427" s="16"/>
      <c r="I427" s="28" t="s">
        <v>1171</v>
      </c>
      <c r="J427" s="17"/>
      <c r="K427" s="76"/>
      <c r="L427" s="44"/>
      <c r="M427" s="71">
        <v>0</v>
      </c>
      <c r="N427" s="111"/>
      <c r="O427" s="119"/>
      <c r="S427" s="27"/>
    </row>
    <row r="428" spans="2:19" ht="25.9" customHeight="1" x14ac:dyDescent="0.25">
      <c r="B428" s="24">
        <v>38877</v>
      </c>
      <c r="C428" s="2" t="s">
        <v>7</v>
      </c>
      <c r="D428" s="39" t="str">
        <f t="shared" si="9"/>
        <v>2006-06-09_02</v>
      </c>
      <c r="E428" s="62" t="s">
        <v>2570</v>
      </c>
      <c r="F428" s="28" t="s">
        <v>1171</v>
      </c>
      <c r="G428" s="16"/>
      <c r="H428" s="16"/>
      <c r="I428" s="28" t="s">
        <v>1171</v>
      </c>
      <c r="J428" s="17"/>
      <c r="K428" s="76"/>
      <c r="L428" s="44"/>
      <c r="M428" s="71">
        <v>0</v>
      </c>
      <c r="N428" s="111"/>
      <c r="O428" s="119"/>
      <c r="S428" s="27" t="s">
        <v>6</v>
      </c>
    </row>
    <row r="429" spans="2:19" ht="25.9" customHeight="1" x14ac:dyDescent="0.25">
      <c r="B429" s="24">
        <v>38878</v>
      </c>
      <c r="C429" s="2" t="s">
        <v>6</v>
      </c>
      <c r="D429" s="39" t="str">
        <f t="shared" si="9"/>
        <v>2006-06-10_01</v>
      </c>
      <c r="E429" s="62" t="s">
        <v>1827</v>
      </c>
      <c r="F429" s="28" t="s">
        <v>1171</v>
      </c>
      <c r="G429" s="16"/>
      <c r="H429" s="16"/>
      <c r="I429" s="28" t="s">
        <v>1171</v>
      </c>
      <c r="J429" s="17"/>
      <c r="K429" s="76"/>
      <c r="L429" s="44"/>
      <c r="M429" s="71">
        <v>0</v>
      </c>
      <c r="N429" s="111"/>
      <c r="O429" s="119"/>
      <c r="S429" s="27"/>
    </row>
    <row r="430" spans="2:19" ht="25.9" customHeight="1" x14ac:dyDescent="0.25">
      <c r="B430" s="24">
        <v>38891</v>
      </c>
      <c r="C430" s="2" t="s">
        <v>6</v>
      </c>
      <c r="D430" s="39" t="str">
        <f t="shared" si="9"/>
        <v>2006-06-23_01</v>
      </c>
      <c r="E430" s="62" t="s">
        <v>2571</v>
      </c>
      <c r="F430" s="28" t="s">
        <v>1171</v>
      </c>
      <c r="G430" s="16"/>
      <c r="H430" s="16"/>
      <c r="I430" s="28" t="s">
        <v>1171</v>
      </c>
      <c r="J430" s="17"/>
      <c r="K430" s="76"/>
      <c r="L430" s="44"/>
      <c r="M430" s="71">
        <v>0</v>
      </c>
      <c r="N430" s="111"/>
      <c r="O430" s="119"/>
      <c r="S430" s="27" t="s">
        <v>7</v>
      </c>
    </row>
    <row r="431" spans="2:19" ht="25.9" customHeight="1" x14ac:dyDescent="0.25">
      <c r="B431" s="24">
        <v>38891</v>
      </c>
      <c r="C431" s="2" t="s">
        <v>7</v>
      </c>
      <c r="D431" s="39" t="str">
        <f t="shared" si="9"/>
        <v>2006-06-23_02</v>
      </c>
      <c r="E431" s="62" t="s">
        <v>2572</v>
      </c>
      <c r="F431" s="28" t="s">
        <v>1171</v>
      </c>
      <c r="G431" s="16"/>
      <c r="H431" s="16"/>
      <c r="I431" s="28" t="s">
        <v>1171</v>
      </c>
      <c r="J431" s="17"/>
      <c r="K431" s="76"/>
      <c r="L431" s="44"/>
      <c r="M431" s="71">
        <v>0</v>
      </c>
      <c r="N431" s="111"/>
      <c r="O431" s="119"/>
      <c r="S431" s="27"/>
    </row>
    <row r="432" spans="2:19" ht="25.9" customHeight="1" x14ac:dyDescent="0.25">
      <c r="B432" s="24">
        <v>38891</v>
      </c>
      <c r="C432" s="2" t="s">
        <v>8</v>
      </c>
      <c r="D432" s="39" t="str">
        <f t="shared" si="9"/>
        <v>2006-06-23_03</v>
      </c>
      <c r="E432" s="62" t="s">
        <v>2573</v>
      </c>
      <c r="F432" s="28" t="s">
        <v>1171</v>
      </c>
      <c r="G432" s="16"/>
      <c r="H432" s="16"/>
      <c r="I432" s="28" t="s">
        <v>1171</v>
      </c>
      <c r="J432" s="17"/>
      <c r="K432" s="76"/>
      <c r="L432" s="44"/>
      <c r="M432" s="71">
        <v>0</v>
      </c>
      <c r="N432" s="111"/>
      <c r="O432" s="119"/>
      <c r="S432" s="27"/>
    </row>
    <row r="433" spans="2:19" ht="25.9" customHeight="1" x14ac:dyDescent="0.25">
      <c r="B433" s="24">
        <v>38891</v>
      </c>
      <c r="C433" s="2" t="s">
        <v>9</v>
      </c>
      <c r="D433" s="39" t="str">
        <f t="shared" si="9"/>
        <v>2006-06-23_04</v>
      </c>
      <c r="E433" s="62" t="s">
        <v>2574</v>
      </c>
      <c r="F433" s="28" t="s">
        <v>1171</v>
      </c>
      <c r="G433" s="16"/>
      <c r="H433" s="16"/>
      <c r="I433" s="28" t="s">
        <v>1171</v>
      </c>
      <c r="J433" s="17"/>
      <c r="K433" s="76"/>
      <c r="L433" s="44"/>
      <c r="M433" s="71">
        <v>0</v>
      </c>
      <c r="N433" s="111"/>
      <c r="O433" s="119"/>
      <c r="S433" s="27" t="s">
        <v>6</v>
      </c>
    </row>
    <row r="434" spans="2:19" ht="25.9" customHeight="1" x14ac:dyDescent="0.25">
      <c r="B434" s="24">
        <v>38891</v>
      </c>
      <c r="C434" s="2" t="s">
        <v>14</v>
      </c>
      <c r="D434" s="39" t="str">
        <f t="shared" si="9"/>
        <v>2006-06-23_05</v>
      </c>
      <c r="E434" s="62" t="s">
        <v>2575</v>
      </c>
      <c r="F434" s="28" t="s">
        <v>1171</v>
      </c>
      <c r="G434" s="16"/>
      <c r="H434" s="16"/>
      <c r="I434" s="28" t="s">
        <v>1171</v>
      </c>
      <c r="J434" s="17"/>
      <c r="K434" s="76"/>
      <c r="L434" s="44"/>
      <c r="M434" s="71">
        <v>0</v>
      </c>
      <c r="N434" s="111"/>
      <c r="O434" s="119"/>
      <c r="S434" s="27"/>
    </row>
    <row r="435" spans="2:19" ht="25.9" customHeight="1" x14ac:dyDescent="0.25">
      <c r="B435" s="24">
        <v>38892</v>
      </c>
      <c r="C435" s="2" t="s">
        <v>6</v>
      </c>
      <c r="D435" s="39" t="str">
        <f t="shared" si="9"/>
        <v>2006-06-24_01</v>
      </c>
      <c r="E435" s="62" t="s">
        <v>2576</v>
      </c>
      <c r="F435" s="28" t="s">
        <v>1171</v>
      </c>
      <c r="G435" s="16"/>
      <c r="H435" s="16"/>
      <c r="I435" s="28" t="s">
        <v>1171</v>
      </c>
      <c r="J435" s="17"/>
      <c r="K435" s="76" t="s">
        <v>15</v>
      </c>
      <c r="L435" s="44"/>
      <c r="M435" s="71">
        <v>0</v>
      </c>
      <c r="N435" s="111"/>
      <c r="O435" s="119"/>
      <c r="S435" s="27"/>
    </row>
    <row r="436" spans="2:19" ht="25.9" customHeight="1" x14ac:dyDescent="0.25">
      <c r="B436" s="24">
        <v>38892</v>
      </c>
      <c r="C436" s="2" t="s">
        <v>7</v>
      </c>
      <c r="D436" s="39" t="str">
        <f t="shared" si="9"/>
        <v>2006-06-24_02</v>
      </c>
      <c r="E436" s="62" t="s">
        <v>2577</v>
      </c>
      <c r="F436" s="28" t="s">
        <v>1171</v>
      </c>
      <c r="G436" s="16"/>
      <c r="H436" s="16"/>
      <c r="I436" s="28" t="s">
        <v>1171</v>
      </c>
      <c r="J436" s="17"/>
      <c r="K436" s="76"/>
      <c r="L436" s="44"/>
      <c r="M436" s="71">
        <v>0</v>
      </c>
      <c r="N436" s="111"/>
      <c r="O436" s="119"/>
      <c r="S436" s="27"/>
    </row>
    <row r="437" spans="2:19" ht="25.9" customHeight="1" x14ac:dyDescent="0.25">
      <c r="B437" s="24">
        <v>38893</v>
      </c>
      <c r="C437" s="2" t="s">
        <v>6</v>
      </c>
      <c r="D437" s="39" t="str">
        <f t="shared" ref="D437:D499" si="10">YEAR(B437)&amp;"-"&amp;(IF(MONTH(B437)&lt;10,"0"&amp;MONTH(B437),MONTH(B437))&amp;"-"&amp;(IF(DAY(B437)&lt;10,"0"&amp;DAY(B437),DAY(B437))))&amp;"_"&amp;(IF(LEN(C437)=1,"0"&amp;C437,C437))</f>
        <v>2006-06-25_01</v>
      </c>
      <c r="E437" s="62" t="s">
        <v>2578</v>
      </c>
      <c r="F437" s="28" t="s">
        <v>1171</v>
      </c>
      <c r="G437" s="16"/>
      <c r="H437" s="16"/>
      <c r="I437" s="28" t="s">
        <v>1171</v>
      </c>
      <c r="J437" s="17"/>
      <c r="K437" s="76"/>
      <c r="L437" s="44"/>
      <c r="M437" s="71">
        <v>0</v>
      </c>
      <c r="N437" s="111"/>
      <c r="O437" s="119"/>
      <c r="S437" s="27"/>
    </row>
    <row r="438" spans="2:19" ht="25.9" customHeight="1" x14ac:dyDescent="0.25">
      <c r="B438" s="24">
        <v>38893</v>
      </c>
      <c r="C438" s="2" t="s">
        <v>7</v>
      </c>
      <c r="D438" s="39" t="str">
        <f t="shared" si="10"/>
        <v>2006-06-25_02</v>
      </c>
      <c r="E438" s="62" t="s">
        <v>1828</v>
      </c>
      <c r="F438" s="28" t="s">
        <v>1171</v>
      </c>
      <c r="G438" s="16"/>
      <c r="H438" s="16"/>
      <c r="I438" s="28" t="s">
        <v>1171</v>
      </c>
      <c r="J438" s="17"/>
      <c r="K438" s="76"/>
      <c r="L438" s="44"/>
      <c r="M438" s="71">
        <v>0</v>
      </c>
      <c r="N438" s="111"/>
      <c r="O438" s="119"/>
      <c r="S438" s="27"/>
    </row>
    <row r="439" spans="2:19" ht="25.9" customHeight="1" x14ac:dyDescent="0.25">
      <c r="B439" s="24">
        <v>38893</v>
      </c>
      <c r="C439" s="2" t="s">
        <v>8</v>
      </c>
      <c r="D439" s="39" t="str">
        <f t="shared" si="10"/>
        <v>2006-06-25_03</v>
      </c>
      <c r="E439" s="62" t="s">
        <v>2579</v>
      </c>
      <c r="F439" s="28" t="s">
        <v>1171</v>
      </c>
      <c r="G439" s="16"/>
      <c r="H439" s="16"/>
      <c r="I439" s="28" t="s">
        <v>1171</v>
      </c>
      <c r="J439" s="17"/>
      <c r="K439" s="76"/>
      <c r="L439" s="44"/>
      <c r="M439" s="71">
        <v>0</v>
      </c>
      <c r="N439" s="111"/>
      <c r="O439" s="119"/>
      <c r="S439" s="27"/>
    </row>
    <row r="440" spans="2:19" ht="25.9" customHeight="1" x14ac:dyDescent="0.25">
      <c r="B440" s="24">
        <v>38894</v>
      </c>
      <c r="C440" s="2" t="s">
        <v>6</v>
      </c>
      <c r="D440" s="39" t="str">
        <f t="shared" si="10"/>
        <v>2006-06-26_01</v>
      </c>
      <c r="E440" s="62" t="s">
        <v>2580</v>
      </c>
      <c r="F440" s="28" t="s">
        <v>1171</v>
      </c>
      <c r="G440" s="16"/>
      <c r="H440" s="16"/>
      <c r="I440" s="28" t="s">
        <v>1171</v>
      </c>
      <c r="J440" s="17"/>
      <c r="K440" s="76"/>
      <c r="L440" s="44"/>
      <c r="M440" s="71">
        <v>0</v>
      </c>
      <c r="N440" s="111"/>
      <c r="O440" s="119"/>
      <c r="S440" s="27"/>
    </row>
    <row r="441" spans="2:19" ht="25.9" customHeight="1" x14ac:dyDescent="0.25">
      <c r="B441" s="24">
        <v>38894</v>
      </c>
      <c r="C441" s="2" t="s">
        <v>7</v>
      </c>
      <c r="D441" s="39" t="str">
        <f t="shared" si="10"/>
        <v>2006-06-26_02</v>
      </c>
      <c r="E441" s="62" t="s">
        <v>2581</v>
      </c>
      <c r="F441" s="28" t="s">
        <v>1171</v>
      </c>
      <c r="G441" s="16"/>
      <c r="H441" s="16"/>
      <c r="I441" s="28" t="s">
        <v>1171</v>
      </c>
      <c r="J441" s="17"/>
      <c r="K441" s="76" t="s">
        <v>15</v>
      </c>
      <c r="L441" s="44"/>
      <c r="M441" s="71">
        <v>0</v>
      </c>
      <c r="N441" s="111"/>
      <c r="O441" s="119"/>
      <c r="S441" s="27"/>
    </row>
    <row r="442" spans="2:19" ht="25.9" customHeight="1" x14ac:dyDescent="0.25">
      <c r="B442" s="24">
        <v>38894</v>
      </c>
      <c r="C442" s="2" t="s">
        <v>8</v>
      </c>
      <c r="D442" s="39" t="str">
        <f t="shared" si="10"/>
        <v>2006-06-26_03</v>
      </c>
      <c r="E442" s="62" t="s">
        <v>2582</v>
      </c>
      <c r="F442" s="28" t="s">
        <v>1171</v>
      </c>
      <c r="G442" s="16"/>
      <c r="H442" s="16"/>
      <c r="I442" s="28" t="s">
        <v>1171</v>
      </c>
      <c r="J442" s="17"/>
      <c r="K442" s="76" t="s">
        <v>15</v>
      </c>
      <c r="L442" s="44"/>
      <c r="M442" s="71">
        <v>0</v>
      </c>
      <c r="N442" s="111"/>
      <c r="O442" s="119"/>
      <c r="S442" s="27"/>
    </row>
    <row r="443" spans="2:19" ht="25.9" customHeight="1" x14ac:dyDescent="0.25">
      <c r="B443" s="24">
        <v>38894</v>
      </c>
      <c r="C443" s="2" t="s">
        <v>9</v>
      </c>
      <c r="D443" s="39" t="str">
        <f t="shared" si="10"/>
        <v>2006-06-26_04</v>
      </c>
      <c r="E443" s="62" t="s">
        <v>2583</v>
      </c>
      <c r="F443" s="28" t="s">
        <v>1171</v>
      </c>
      <c r="G443" s="16"/>
      <c r="H443" s="16"/>
      <c r="I443" s="28" t="s">
        <v>1171</v>
      </c>
      <c r="J443" s="17"/>
      <c r="K443" s="76"/>
      <c r="L443" s="44"/>
      <c r="M443" s="71">
        <v>0</v>
      </c>
      <c r="N443" s="111"/>
      <c r="O443" s="119"/>
      <c r="S443" s="27"/>
    </row>
    <row r="444" spans="2:19" ht="25.9" customHeight="1" x14ac:dyDescent="0.25">
      <c r="B444" s="24">
        <v>38894</v>
      </c>
      <c r="C444" s="2" t="s">
        <v>14</v>
      </c>
      <c r="D444" s="39" t="str">
        <f t="shared" si="10"/>
        <v>2006-06-26_05</v>
      </c>
      <c r="E444" s="62" t="s">
        <v>2584</v>
      </c>
      <c r="F444" s="28" t="s">
        <v>1171</v>
      </c>
      <c r="G444" s="16"/>
      <c r="H444" s="16"/>
      <c r="I444" s="28" t="s">
        <v>1171</v>
      </c>
      <c r="J444" s="17"/>
      <c r="K444" s="76"/>
      <c r="L444" s="44"/>
      <c r="M444" s="71">
        <v>0</v>
      </c>
      <c r="N444" s="111"/>
      <c r="O444" s="119"/>
      <c r="S444" s="27"/>
    </row>
    <row r="445" spans="2:19" ht="25.9" customHeight="1" x14ac:dyDescent="0.25">
      <c r="B445" s="24">
        <v>38894</v>
      </c>
      <c r="C445" s="2" t="s">
        <v>13</v>
      </c>
      <c r="D445" s="39" t="str">
        <f t="shared" si="10"/>
        <v>2006-06-26_06</v>
      </c>
      <c r="E445" s="62" t="s">
        <v>2585</v>
      </c>
      <c r="F445" s="28" t="s">
        <v>1171</v>
      </c>
      <c r="G445" s="16"/>
      <c r="H445" s="16"/>
      <c r="I445" s="28" t="s">
        <v>1171</v>
      </c>
      <c r="J445" s="17"/>
      <c r="K445" s="76" t="s">
        <v>15</v>
      </c>
      <c r="L445" s="44"/>
      <c r="M445" s="71" t="s">
        <v>1211</v>
      </c>
      <c r="N445" s="111"/>
      <c r="O445" s="119"/>
      <c r="S445" s="27"/>
    </row>
    <row r="446" spans="2:19" ht="25.9" customHeight="1" x14ac:dyDescent="0.25">
      <c r="B446" s="24">
        <v>38895</v>
      </c>
      <c r="C446" s="2" t="s">
        <v>6</v>
      </c>
      <c r="D446" s="39" t="str">
        <f t="shared" si="10"/>
        <v>2006-06-27_01</v>
      </c>
      <c r="E446" s="62" t="s">
        <v>2586</v>
      </c>
      <c r="F446" s="28" t="s">
        <v>1171</v>
      </c>
      <c r="G446" s="16"/>
      <c r="H446" s="16"/>
      <c r="I446" s="28" t="s">
        <v>1171</v>
      </c>
      <c r="J446" s="17"/>
      <c r="K446" s="76" t="s">
        <v>15</v>
      </c>
      <c r="L446" s="44"/>
      <c r="M446" s="71">
        <v>0</v>
      </c>
      <c r="N446" s="111"/>
      <c r="O446" s="119"/>
      <c r="S446" s="27"/>
    </row>
    <row r="447" spans="2:19" ht="25.9" customHeight="1" x14ac:dyDescent="0.25">
      <c r="B447" s="24">
        <v>38895</v>
      </c>
      <c r="C447" s="2" t="s">
        <v>7</v>
      </c>
      <c r="D447" s="39" t="str">
        <f t="shared" si="10"/>
        <v>2006-06-27_02</v>
      </c>
      <c r="E447" s="62" t="s">
        <v>2587</v>
      </c>
      <c r="F447" s="28" t="s">
        <v>1171</v>
      </c>
      <c r="G447" s="16"/>
      <c r="H447" s="16"/>
      <c r="I447" s="28" t="s">
        <v>1171</v>
      </c>
      <c r="J447" s="17"/>
      <c r="K447" s="76"/>
      <c r="L447" s="44"/>
      <c r="M447" s="71">
        <v>0</v>
      </c>
      <c r="N447" s="111"/>
      <c r="O447" s="119"/>
      <c r="S447" s="27"/>
    </row>
    <row r="448" spans="2:19" ht="25.9" customHeight="1" x14ac:dyDescent="0.25">
      <c r="B448" s="24">
        <v>38895</v>
      </c>
      <c r="C448" s="2" t="s">
        <v>8</v>
      </c>
      <c r="D448" s="39" t="str">
        <f t="shared" si="10"/>
        <v>2006-06-27_03</v>
      </c>
      <c r="E448" s="62" t="s">
        <v>1202</v>
      </c>
      <c r="F448" s="28" t="s">
        <v>1171</v>
      </c>
      <c r="G448" s="16"/>
      <c r="H448" s="16"/>
      <c r="I448" s="28" t="s">
        <v>1171</v>
      </c>
      <c r="J448" s="17"/>
      <c r="K448" s="76"/>
      <c r="L448" s="44"/>
      <c r="M448" s="71" t="s">
        <v>1212</v>
      </c>
      <c r="N448" s="111"/>
      <c r="O448" s="119"/>
      <c r="S448" s="27"/>
    </row>
    <row r="449" spans="2:19" ht="25.9" customHeight="1" x14ac:dyDescent="0.25">
      <c r="B449" s="24">
        <v>38896</v>
      </c>
      <c r="C449" s="2" t="s">
        <v>6</v>
      </c>
      <c r="D449" s="39" t="str">
        <f t="shared" si="10"/>
        <v>2006-06-28_01</v>
      </c>
      <c r="E449" s="62" t="s">
        <v>2588</v>
      </c>
      <c r="F449" s="28" t="s">
        <v>1171</v>
      </c>
      <c r="G449" s="16"/>
      <c r="H449" s="16"/>
      <c r="I449" s="28" t="s">
        <v>1171</v>
      </c>
      <c r="J449" s="17"/>
      <c r="K449" s="76"/>
      <c r="L449" s="44"/>
      <c r="M449" s="71">
        <v>0</v>
      </c>
      <c r="N449" s="111"/>
      <c r="O449" s="119"/>
      <c r="S449" s="27"/>
    </row>
    <row r="450" spans="2:19" ht="25.9" customHeight="1" x14ac:dyDescent="0.25">
      <c r="B450" s="24">
        <v>38896</v>
      </c>
      <c r="C450" s="2" t="s">
        <v>7</v>
      </c>
      <c r="D450" s="39" t="str">
        <f t="shared" si="10"/>
        <v>2006-06-28_02</v>
      </c>
      <c r="E450" s="62" t="s">
        <v>2589</v>
      </c>
      <c r="F450" s="28" t="s">
        <v>1171</v>
      </c>
      <c r="G450" s="16"/>
      <c r="H450" s="16"/>
      <c r="I450" s="28" t="s">
        <v>1171</v>
      </c>
      <c r="J450" s="17"/>
      <c r="K450" s="76"/>
      <c r="L450" s="44"/>
      <c r="M450" s="71">
        <v>0</v>
      </c>
      <c r="N450" s="111"/>
      <c r="O450" s="119"/>
      <c r="S450" s="27"/>
    </row>
    <row r="451" spans="2:19" ht="25.9" customHeight="1" x14ac:dyDescent="0.25">
      <c r="B451" s="24">
        <v>38896</v>
      </c>
      <c r="C451" s="2" t="s">
        <v>8</v>
      </c>
      <c r="D451" s="39" t="str">
        <f t="shared" si="10"/>
        <v>2006-06-28_03</v>
      </c>
      <c r="E451" s="62" t="s">
        <v>2590</v>
      </c>
      <c r="F451" s="28" t="s">
        <v>1171</v>
      </c>
      <c r="G451" s="16"/>
      <c r="H451" s="16"/>
      <c r="I451" s="28" t="s">
        <v>1171</v>
      </c>
      <c r="J451" s="17"/>
      <c r="K451" s="76"/>
      <c r="L451" s="44"/>
      <c r="M451" s="71">
        <v>0</v>
      </c>
      <c r="N451" s="111"/>
      <c r="O451" s="119"/>
      <c r="S451" s="27"/>
    </row>
    <row r="452" spans="2:19" ht="25.9" customHeight="1" x14ac:dyDescent="0.25">
      <c r="B452" s="24">
        <v>38896</v>
      </c>
      <c r="C452" s="2" t="s">
        <v>9</v>
      </c>
      <c r="D452" s="39" t="str">
        <f t="shared" si="10"/>
        <v>2006-06-28_04</v>
      </c>
      <c r="E452" s="62" t="s">
        <v>1829</v>
      </c>
      <c r="F452" s="28" t="s">
        <v>1171</v>
      </c>
      <c r="G452" s="16"/>
      <c r="H452" s="16"/>
      <c r="I452" s="28" t="s">
        <v>1171</v>
      </c>
      <c r="J452" s="17"/>
      <c r="K452" s="76"/>
      <c r="L452" s="44"/>
      <c r="M452" s="71">
        <v>0</v>
      </c>
      <c r="N452" s="111"/>
      <c r="O452" s="119"/>
      <c r="S452" s="27"/>
    </row>
    <row r="453" spans="2:19" ht="25.9" customHeight="1" x14ac:dyDescent="0.25">
      <c r="B453" s="24">
        <v>38897</v>
      </c>
      <c r="C453" s="2" t="s">
        <v>6</v>
      </c>
      <c r="D453" s="39" t="str">
        <f t="shared" si="10"/>
        <v>2006-06-29_01</v>
      </c>
      <c r="E453" s="62" t="s">
        <v>2591</v>
      </c>
      <c r="F453" s="28" t="s">
        <v>1171</v>
      </c>
      <c r="G453" s="16"/>
      <c r="H453" s="16"/>
      <c r="I453" s="28" t="s">
        <v>1171</v>
      </c>
      <c r="J453" s="17"/>
      <c r="K453" s="76"/>
      <c r="L453" s="44"/>
      <c r="M453" s="71">
        <v>0</v>
      </c>
      <c r="N453" s="111"/>
      <c r="O453" s="119"/>
      <c r="S453" s="27"/>
    </row>
    <row r="454" spans="2:19" ht="25.9" customHeight="1" x14ac:dyDescent="0.25">
      <c r="B454" s="24">
        <v>38898</v>
      </c>
      <c r="C454" s="2" t="s">
        <v>6</v>
      </c>
      <c r="D454" s="39" t="str">
        <f t="shared" si="10"/>
        <v>2006-06-30_01</v>
      </c>
      <c r="E454" s="62" t="s">
        <v>2592</v>
      </c>
      <c r="F454" s="28" t="s">
        <v>1171</v>
      </c>
      <c r="G454" s="16"/>
      <c r="H454" s="16"/>
      <c r="I454" s="28" t="s">
        <v>1171</v>
      </c>
      <c r="J454" s="17"/>
      <c r="K454" s="76"/>
      <c r="L454" s="44"/>
      <c r="M454" s="71">
        <v>0</v>
      </c>
      <c r="N454" s="111"/>
      <c r="O454" s="119"/>
      <c r="S454" s="27"/>
    </row>
    <row r="455" spans="2:19" ht="25.9" customHeight="1" x14ac:dyDescent="0.25">
      <c r="B455" s="24">
        <v>38901</v>
      </c>
      <c r="C455" s="2" t="s">
        <v>6</v>
      </c>
      <c r="D455" s="39" t="str">
        <f t="shared" si="10"/>
        <v>2006-07-03_01</v>
      </c>
      <c r="E455" s="63" t="s">
        <v>2593</v>
      </c>
      <c r="F455" s="28" t="s">
        <v>1171</v>
      </c>
      <c r="G455" s="16"/>
      <c r="H455" s="16"/>
      <c r="I455" s="28" t="s">
        <v>1171</v>
      </c>
      <c r="J455" s="17"/>
      <c r="K455" s="76"/>
      <c r="L455" s="44"/>
      <c r="M455" s="71">
        <v>0</v>
      </c>
      <c r="N455" s="111"/>
      <c r="O455" s="119"/>
      <c r="S455" s="27"/>
    </row>
    <row r="456" spans="2:19" ht="25.9" customHeight="1" x14ac:dyDescent="0.25">
      <c r="B456" s="24">
        <v>38902</v>
      </c>
      <c r="C456" s="2" t="s">
        <v>6</v>
      </c>
      <c r="D456" s="39" t="str">
        <f t="shared" si="10"/>
        <v>2006-07-04_01</v>
      </c>
      <c r="E456" s="62" t="s">
        <v>1233</v>
      </c>
      <c r="F456" s="28" t="s">
        <v>1171</v>
      </c>
      <c r="G456" s="16"/>
      <c r="H456" s="16"/>
      <c r="I456" s="28" t="s">
        <v>1171</v>
      </c>
      <c r="J456" s="17"/>
      <c r="K456" s="76"/>
      <c r="L456" s="44"/>
      <c r="M456" s="71" t="s">
        <v>1228</v>
      </c>
      <c r="N456" s="111"/>
      <c r="O456" s="119"/>
      <c r="S456" s="27"/>
    </row>
    <row r="457" spans="2:19" ht="25.9" customHeight="1" x14ac:dyDescent="0.25">
      <c r="B457" s="24">
        <v>38902</v>
      </c>
      <c r="C457" s="2" t="s">
        <v>7</v>
      </c>
      <c r="D457" s="39" t="str">
        <f t="shared" si="10"/>
        <v>2006-07-04_02</v>
      </c>
      <c r="E457" s="62" t="s">
        <v>2594</v>
      </c>
      <c r="F457" s="28" t="s">
        <v>1171</v>
      </c>
      <c r="G457" s="16"/>
      <c r="H457" s="16"/>
      <c r="I457" s="28" t="s">
        <v>1171</v>
      </c>
      <c r="J457" s="17"/>
      <c r="K457" s="76"/>
      <c r="L457" s="44"/>
      <c r="M457" s="71">
        <v>0</v>
      </c>
      <c r="N457" s="111"/>
      <c r="O457" s="119"/>
      <c r="S457" s="27"/>
    </row>
    <row r="458" spans="2:19" ht="25.9" customHeight="1" x14ac:dyDescent="0.25">
      <c r="B458" s="24">
        <v>38902</v>
      </c>
      <c r="C458" s="2" t="s">
        <v>8</v>
      </c>
      <c r="D458" s="39" t="str">
        <f t="shared" si="10"/>
        <v>2006-07-04_03</v>
      </c>
      <c r="E458" s="62" t="s">
        <v>2595</v>
      </c>
      <c r="F458" s="28" t="s">
        <v>1171</v>
      </c>
      <c r="G458" s="16"/>
      <c r="H458" s="16"/>
      <c r="I458" s="28" t="s">
        <v>1171</v>
      </c>
      <c r="J458" s="17"/>
      <c r="K458" s="76"/>
      <c r="L458" s="44"/>
      <c r="M458" s="71">
        <v>0</v>
      </c>
      <c r="N458" s="111"/>
      <c r="O458" s="119"/>
      <c r="S458" s="27"/>
    </row>
    <row r="459" spans="2:19" ht="25.9" customHeight="1" x14ac:dyDescent="0.25">
      <c r="B459" s="24">
        <v>38903</v>
      </c>
      <c r="C459" s="2" t="s">
        <v>6</v>
      </c>
      <c r="D459" s="39" t="str">
        <f t="shared" si="10"/>
        <v>2006-07-05_01</v>
      </c>
      <c r="E459" s="62" t="s">
        <v>2596</v>
      </c>
      <c r="F459" s="28" t="s">
        <v>1171</v>
      </c>
      <c r="G459" s="16"/>
      <c r="H459" s="16"/>
      <c r="I459" s="28" t="s">
        <v>1171</v>
      </c>
      <c r="J459" s="17"/>
      <c r="K459" s="76" t="s">
        <v>15</v>
      </c>
      <c r="L459" s="44"/>
      <c r="M459" s="71">
        <v>0</v>
      </c>
      <c r="N459" s="111"/>
      <c r="O459" s="119"/>
      <c r="S459" s="27"/>
    </row>
    <row r="460" spans="2:19" ht="25.9" customHeight="1" x14ac:dyDescent="0.25">
      <c r="B460" s="24">
        <v>38903</v>
      </c>
      <c r="C460" s="2" t="s">
        <v>7</v>
      </c>
      <c r="D460" s="39" t="str">
        <f t="shared" si="10"/>
        <v>2006-07-05_02</v>
      </c>
      <c r="E460" s="62" t="s">
        <v>2597</v>
      </c>
      <c r="F460" s="28" t="s">
        <v>1171</v>
      </c>
      <c r="G460" s="16"/>
      <c r="H460" s="16"/>
      <c r="I460" s="28" t="s">
        <v>1171</v>
      </c>
      <c r="J460" s="17"/>
      <c r="K460" s="76" t="s">
        <v>15</v>
      </c>
      <c r="L460" s="44"/>
      <c r="M460" s="71">
        <v>0</v>
      </c>
      <c r="N460" s="111"/>
      <c r="O460" s="119"/>
      <c r="S460" s="27"/>
    </row>
    <row r="461" spans="2:19" ht="25.9" customHeight="1" x14ac:dyDescent="0.25">
      <c r="B461" s="24">
        <v>38903</v>
      </c>
      <c r="C461" s="2" t="s">
        <v>8</v>
      </c>
      <c r="D461" s="39" t="str">
        <f t="shared" si="10"/>
        <v>2006-07-05_03</v>
      </c>
      <c r="E461" s="62" t="s">
        <v>2598</v>
      </c>
      <c r="F461" s="28" t="s">
        <v>1171</v>
      </c>
      <c r="G461" s="16"/>
      <c r="H461" s="16"/>
      <c r="I461" s="28" t="s">
        <v>1171</v>
      </c>
      <c r="J461" s="17"/>
      <c r="K461" s="76"/>
      <c r="L461" s="44"/>
      <c r="M461" s="71">
        <v>0</v>
      </c>
      <c r="N461" s="111"/>
      <c r="O461" s="119"/>
      <c r="S461" s="27" t="s">
        <v>6</v>
      </c>
    </row>
    <row r="462" spans="2:19" ht="25.9" customHeight="1" x14ac:dyDescent="0.25">
      <c r="B462" s="24">
        <v>38904</v>
      </c>
      <c r="C462" s="2" t="s">
        <v>6</v>
      </c>
      <c r="D462" s="39" t="str">
        <f t="shared" si="10"/>
        <v>2006-07-06_01</v>
      </c>
      <c r="E462" s="62" t="s">
        <v>1830</v>
      </c>
      <c r="F462" s="28">
        <v>0</v>
      </c>
      <c r="G462" s="16"/>
      <c r="H462" s="16"/>
      <c r="I462" s="28" t="s">
        <v>1171</v>
      </c>
      <c r="J462" s="17"/>
      <c r="K462" s="76"/>
      <c r="L462" s="44"/>
      <c r="M462" s="71">
        <v>0</v>
      </c>
      <c r="N462" s="111"/>
      <c r="O462" s="119"/>
      <c r="S462" s="27"/>
    </row>
    <row r="463" spans="2:19" ht="25.9" customHeight="1" x14ac:dyDescent="0.25">
      <c r="B463" s="24">
        <v>38904</v>
      </c>
      <c r="C463" s="2" t="s">
        <v>7</v>
      </c>
      <c r="D463" s="39" t="str">
        <f t="shared" si="10"/>
        <v>2006-07-06_02</v>
      </c>
      <c r="E463" s="62" t="s">
        <v>385</v>
      </c>
      <c r="F463" s="28">
        <v>0</v>
      </c>
      <c r="G463" s="16"/>
      <c r="H463" s="16"/>
      <c r="I463" s="28" t="s">
        <v>1171</v>
      </c>
      <c r="J463" s="17"/>
      <c r="K463" s="76"/>
      <c r="L463" s="44"/>
      <c r="M463" s="71">
        <v>0</v>
      </c>
      <c r="N463" s="111"/>
      <c r="O463" s="119"/>
      <c r="S463" s="27"/>
    </row>
    <row r="464" spans="2:19" ht="25.9" customHeight="1" x14ac:dyDescent="0.25">
      <c r="B464" s="24">
        <v>38906</v>
      </c>
      <c r="C464" s="2" t="s">
        <v>6</v>
      </c>
      <c r="D464" s="39" t="str">
        <f t="shared" si="10"/>
        <v>2006-07-08_01</v>
      </c>
      <c r="E464" s="62" t="s">
        <v>1831</v>
      </c>
      <c r="F464" s="28" t="s">
        <v>1171</v>
      </c>
      <c r="G464" s="16"/>
      <c r="H464" s="16"/>
      <c r="I464" s="28" t="s">
        <v>1171</v>
      </c>
      <c r="J464" s="17"/>
      <c r="K464" s="76" t="s">
        <v>16</v>
      </c>
      <c r="L464" s="44"/>
      <c r="M464" s="71">
        <v>0</v>
      </c>
      <c r="N464" s="111"/>
      <c r="O464" s="119"/>
      <c r="S464" s="27"/>
    </row>
    <row r="465" spans="2:19" ht="25.9" customHeight="1" x14ac:dyDescent="0.25">
      <c r="B465" s="24">
        <v>38906</v>
      </c>
      <c r="C465" s="2" t="s">
        <v>7</v>
      </c>
      <c r="D465" s="39" t="str">
        <f t="shared" si="10"/>
        <v>2006-07-08_02</v>
      </c>
      <c r="E465" s="62" t="s">
        <v>2599</v>
      </c>
      <c r="F465" s="28" t="s">
        <v>1171</v>
      </c>
      <c r="G465" s="16"/>
      <c r="H465" s="16"/>
      <c r="I465" s="28" t="s">
        <v>1171</v>
      </c>
      <c r="J465" s="17"/>
      <c r="K465" s="76" t="s">
        <v>15</v>
      </c>
      <c r="L465" s="44"/>
      <c r="M465" s="71">
        <v>0</v>
      </c>
      <c r="N465" s="111"/>
      <c r="O465" s="119"/>
      <c r="S465" s="27"/>
    </row>
    <row r="466" spans="2:19" ht="25.9" customHeight="1" x14ac:dyDescent="0.25">
      <c r="B466" s="24">
        <v>38907</v>
      </c>
      <c r="C466" s="2" t="s">
        <v>7</v>
      </c>
      <c r="D466" s="39" t="str">
        <f t="shared" si="10"/>
        <v>2006-07-09_02</v>
      </c>
      <c r="E466" s="62" t="s">
        <v>2600</v>
      </c>
      <c r="F466" s="28" t="s">
        <v>1171</v>
      </c>
      <c r="G466" s="16"/>
      <c r="H466" s="16"/>
      <c r="I466" s="28" t="s">
        <v>1171</v>
      </c>
      <c r="J466" s="17" t="s">
        <v>1264</v>
      </c>
      <c r="K466" s="76"/>
      <c r="L466" s="44"/>
      <c r="M466" s="71" t="s">
        <v>1373</v>
      </c>
      <c r="N466" s="111"/>
      <c r="O466" s="119"/>
      <c r="S466" s="27"/>
    </row>
    <row r="467" spans="2:19" ht="25.9" customHeight="1" x14ac:dyDescent="0.25">
      <c r="B467" s="24">
        <v>38908</v>
      </c>
      <c r="C467" s="2" t="s">
        <v>6</v>
      </c>
      <c r="D467" s="39" t="str">
        <f t="shared" si="10"/>
        <v>2006-07-10_01</v>
      </c>
      <c r="E467" s="62" t="s">
        <v>2601</v>
      </c>
      <c r="F467" s="28" t="s">
        <v>1171</v>
      </c>
      <c r="G467" s="16"/>
      <c r="H467" s="16"/>
      <c r="I467" s="28" t="s">
        <v>1171</v>
      </c>
      <c r="J467" s="17"/>
      <c r="K467" s="76"/>
      <c r="L467" s="44"/>
      <c r="M467" s="71">
        <v>0</v>
      </c>
      <c r="N467" s="111"/>
      <c r="O467" s="119"/>
      <c r="S467" s="27"/>
    </row>
    <row r="468" spans="2:19" ht="25.9" customHeight="1" x14ac:dyDescent="0.25">
      <c r="B468" s="24">
        <v>38908</v>
      </c>
      <c r="C468" s="2" t="s">
        <v>7</v>
      </c>
      <c r="D468" s="39" t="str">
        <f t="shared" si="10"/>
        <v>2006-07-10_02</v>
      </c>
      <c r="E468" s="62" t="s">
        <v>2602</v>
      </c>
      <c r="F468" s="28" t="s">
        <v>1171</v>
      </c>
      <c r="G468" s="16"/>
      <c r="H468" s="16"/>
      <c r="I468" s="28" t="s">
        <v>1171</v>
      </c>
      <c r="J468" s="17"/>
      <c r="K468" s="76"/>
      <c r="L468" s="44"/>
      <c r="M468" s="71">
        <v>0</v>
      </c>
      <c r="N468" s="111"/>
      <c r="O468" s="119"/>
      <c r="S468" s="27"/>
    </row>
    <row r="469" spans="2:19" ht="25.9" customHeight="1" x14ac:dyDescent="0.25">
      <c r="B469" s="24">
        <v>38908</v>
      </c>
      <c r="C469" s="2" t="s">
        <v>8</v>
      </c>
      <c r="D469" s="39" t="str">
        <f t="shared" si="10"/>
        <v>2006-07-10_03</v>
      </c>
      <c r="E469" s="62" t="s">
        <v>1832</v>
      </c>
      <c r="F469" s="28">
        <v>0</v>
      </c>
      <c r="G469" s="16"/>
      <c r="H469" s="16"/>
      <c r="I469" s="28" t="s">
        <v>1171</v>
      </c>
      <c r="J469" s="17"/>
      <c r="K469" s="76"/>
      <c r="L469" s="44"/>
      <c r="M469" s="71">
        <v>0</v>
      </c>
      <c r="N469" s="111"/>
      <c r="O469" s="119"/>
      <c r="S469" s="27"/>
    </row>
    <row r="470" spans="2:19" ht="25.9" customHeight="1" x14ac:dyDescent="0.25">
      <c r="B470" s="24">
        <v>38909</v>
      </c>
      <c r="C470" s="2" t="s">
        <v>6</v>
      </c>
      <c r="D470" s="39" t="str">
        <f t="shared" si="10"/>
        <v>2006-07-11_01</v>
      </c>
      <c r="E470" s="62" t="s">
        <v>2603</v>
      </c>
      <c r="F470" s="28" t="s">
        <v>1171</v>
      </c>
      <c r="G470" s="16"/>
      <c r="H470" s="16"/>
      <c r="I470" s="28" t="s">
        <v>1171</v>
      </c>
      <c r="J470" s="17"/>
      <c r="K470" s="76" t="s">
        <v>15</v>
      </c>
      <c r="L470" s="44"/>
      <c r="M470" s="71">
        <v>0</v>
      </c>
      <c r="N470" s="111"/>
      <c r="O470" s="119"/>
      <c r="S470" s="27"/>
    </row>
    <row r="471" spans="2:19" ht="25.9" customHeight="1" x14ac:dyDescent="0.25">
      <c r="B471" s="24">
        <v>38909</v>
      </c>
      <c r="C471" s="2" t="s">
        <v>7</v>
      </c>
      <c r="D471" s="39" t="str">
        <f t="shared" si="10"/>
        <v>2006-07-11_02</v>
      </c>
      <c r="E471" s="62" t="s">
        <v>2604</v>
      </c>
      <c r="F471" s="28" t="s">
        <v>1171</v>
      </c>
      <c r="G471" s="16"/>
      <c r="H471" s="16"/>
      <c r="I471" s="28" t="s">
        <v>1171</v>
      </c>
      <c r="J471" s="17"/>
      <c r="K471" s="76" t="s">
        <v>15</v>
      </c>
      <c r="L471" s="44"/>
      <c r="M471" s="71">
        <v>0</v>
      </c>
      <c r="N471" s="111"/>
      <c r="O471" s="119"/>
      <c r="S471" s="27"/>
    </row>
    <row r="472" spans="2:19" ht="25.9" customHeight="1" x14ac:dyDescent="0.25">
      <c r="B472" s="24">
        <v>38910</v>
      </c>
      <c r="C472" s="2" t="s">
        <v>6</v>
      </c>
      <c r="D472" s="39" t="str">
        <f t="shared" si="10"/>
        <v>2006-07-12_01</v>
      </c>
      <c r="E472" s="62" t="s">
        <v>2605</v>
      </c>
      <c r="F472" s="28" t="s">
        <v>1171</v>
      </c>
      <c r="G472" s="16"/>
      <c r="H472" s="16"/>
      <c r="I472" s="28" t="s">
        <v>1171</v>
      </c>
      <c r="J472" s="17"/>
      <c r="K472" s="76"/>
      <c r="L472" s="44"/>
      <c r="M472" s="71" t="s">
        <v>1200</v>
      </c>
      <c r="N472" s="111"/>
      <c r="O472" s="119"/>
      <c r="S472" s="27"/>
    </row>
    <row r="473" spans="2:19" ht="25.9" customHeight="1" x14ac:dyDescent="0.25">
      <c r="B473" s="24">
        <v>38910</v>
      </c>
      <c r="C473" s="2" t="s">
        <v>7</v>
      </c>
      <c r="D473" s="39" t="str">
        <f t="shared" si="10"/>
        <v>2006-07-12_02</v>
      </c>
      <c r="E473" s="62" t="s">
        <v>2606</v>
      </c>
      <c r="F473" s="28" t="s">
        <v>1171</v>
      </c>
      <c r="G473" s="16"/>
      <c r="H473" s="16"/>
      <c r="I473" s="28" t="s">
        <v>1171</v>
      </c>
      <c r="J473" s="17"/>
      <c r="K473" s="76"/>
      <c r="L473" s="44"/>
      <c r="M473" s="71">
        <v>0</v>
      </c>
      <c r="N473" s="111"/>
      <c r="O473" s="119"/>
      <c r="S473" s="27"/>
    </row>
    <row r="474" spans="2:19" ht="25.9" customHeight="1" x14ac:dyDescent="0.25">
      <c r="B474" s="24">
        <v>38910</v>
      </c>
      <c r="C474" s="2" t="s">
        <v>8</v>
      </c>
      <c r="D474" s="39" t="str">
        <f t="shared" si="10"/>
        <v>2006-07-12_03</v>
      </c>
      <c r="E474" s="62" t="s">
        <v>2607</v>
      </c>
      <c r="F474" s="28" t="s">
        <v>1171</v>
      </c>
      <c r="G474" s="16"/>
      <c r="H474" s="16"/>
      <c r="I474" s="28" t="s">
        <v>1171</v>
      </c>
      <c r="J474" s="17"/>
      <c r="K474" s="76"/>
      <c r="L474" s="44"/>
      <c r="M474" s="71">
        <v>0</v>
      </c>
      <c r="N474" s="111"/>
      <c r="O474" s="119"/>
      <c r="S474" s="27"/>
    </row>
    <row r="475" spans="2:19" ht="25.9" customHeight="1" x14ac:dyDescent="0.25">
      <c r="B475" s="24">
        <v>38910</v>
      </c>
      <c r="C475" s="2" t="s">
        <v>9</v>
      </c>
      <c r="D475" s="39" t="str">
        <f t="shared" si="10"/>
        <v>2006-07-12_04</v>
      </c>
      <c r="E475" s="62" t="s">
        <v>2608</v>
      </c>
      <c r="F475" s="28" t="s">
        <v>1171</v>
      </c>
      <c r="G475" s="16"/>
      <c r="H475" s="16"/>
      <c r="I475" s="28" t="s">
        <v>1171</v>
      </c>
      <c r="J475" s="17"/>
      <c r="K475" s="76"/>
      <c r="L475" s="44"/>
      <c r="M475" s="71">
        <v>0</v>
      </c>
      <c r="N475" s="111"/>
      <c r="O475" s="119"/>
      <c r="S475" s="27"/>
    </row>
    <row r="476" spans="2:19" ht="25.9" customHeight="1" x14ac:dyDescent="0.25">
      <c r="B476" s="24">
        <v>38911</v>
      </c>
      <c r="C476" s="2" t="s">
        <v>6</v>
      </c>
      <c r="D476" s="39" t="str">
        <f t="shared" si="10"/>
        <v>2006-07-13_01</v>
      </c>
      <c r="E476" s="62" t="s">
        <v>2609</v>
      </c>
      <c r="F476" s="28" t="s">
        <v>1171</v>
      </c>
      <c r="G476" s="16"/>
      <c r="H476" s="16"/>
      <c r="I476" s="28" t="s">
        <v>1171</v>
      </c>
      <c r="J476" s="17"/>
      <c r="K476" s="76" t="s">
        <v>16</v>
      </c>
      <c r="L476" s="44"/>
      <c r="M476" s="71">
        <v>0</v>
      </c>
      <c r="N476" s="111"/>
      <c r="O476" s="119"/>
      <c r="S476" s="27" t="s">
        <v>7</v>
      </c>
    </row>
    <row r="477" spans="2:19" ht="25.9" customHeight="1" x14ac:dyDescent="0.25">
      <c r="B477" s="24">
        <v>38911</v>
      </c>
      <c r="C477" s="2" t="s">
        <v>7</v>
      </c>
      <c r="D477" s="39" t="str">
        <f t="shared" si="10"/>
        <v>2006-07-13_02</v>
      </c>
      <c r="E477" s="62" t="s">
        <v>2610</v>
      </c>
      <c r="F477" s="28" t="s">
        <v>1171</v>
      </c>
      <c r="G477" s="16"/>
      <c r="H477" s="16"/>
      <c r="I477" s="28" t="s">
        <v>1171</v>
      </c>
      <c r="J477" s="17"/>
      <c r="K477" s="76"/>
      <c r="L477" s="44"/>
      <c r="M477" s="71">
        <v>0</v>
      </c>
      <c r="N477" s="111"/>
      <c r="O477" s="119"/>
      <c r="S477" s="27"/>
    </row>
    <row r="478" spans="2:19" ht="25.9" customHeight="1" x14ac:dyDescent="0.25">
      <c r="B478" s="24">
        <v>38912</v>
      </c>
      <c r="C478" s="2" t="s">
        <v>6</v>
      </c>
      <c r="D478" s="39" t="str">
        <f t="shared" si="10"/>
        <v>2006-07-14_01</v>
      </c>
      <c r="E478" s="62" t="s">
        <v>2611</v>
      </c>
      <c r="F478" s="28" t="s">
        <v>1171</v>
      </c>
      <c r="G478" s="16"/>
      <c r="H478" s="16"/>
      <c r="I478" s="28" t="s">
        <v>1171</v>
      </c>
      <c r="J478" s="17"/>
      <c r="K478" s="76" t="s">
        <v>15</v>
      </c>
      <c r="L478" s="44"/>
      <c r="M478" s="71">
        <v>0</v>
      </c>
      <c r="N478" s="111"/>
      <c r="O478" s="119"/>
      <c r="S478" s="27"/>
    </row>
    <row r="479" spans="2:19" ht="25.9" customHeight="1" x14ac:dyDescent="0.25">
      <c r="B479" s="24">
        <v>38912</v>
      </c>
      <c r="C479" s="2" t="s">
        <v>7</v>
      </c>
      <c r="D479" s="39" t="str">
        <f t="shared" si="10"/>
        <v>2006-07-14_02</v>
      </c>
      <c r="E479" s="62" t="s">
        <v>2612</v>
      </c>
      <c r="F479" s="28" t="s">
        <v>1171</v>
      </c>
      <c r="G479" s="16"/>
      <c r="H479" s="16"/>
      <c r="I479" s="28" t="s">
        <v>1171</v>
      </c>
      <c r="J479" s="17"/>
      <c r="K479" s="76" t="s">
        <v>15</v>
      </c>
      <c r="L479" s="44"/>
      <c r="M479" s="71">
        <v>0</v>
      </c>
      <c r="N479" s="111"/>
      <c r="O479" s="119"/>
      <c r="S479" s="27"/>
    </row>
    <row r="480" spans="2:19" ht="25.9" customHeight="1" x14ac:dyDescent="0.25">
      <c r="B480" s="24">
        <v>38912</v>
      </c>
      <c r="C480" s="2" t="s">
        <v>8</v>
      </c>
      <c r="D480" s="39" t="str">
        <f t="shared" si="10"/>
        <v>2006-07-14_03</v>
      </c>
      <c r="E480" s="62" t="s">
        <v>1239</v>
      </c>
      <c r="F480" s="28" t="s">
        <v>1171</v>
      </c>
      <c r="G480" s="16"/>
      <c r="H480" s="16"/>
      <c r="I480" s="28" t="s">
        <v>1171</v>
      </c>
      <c r="J480" s="17"/>
      <c r="K480" s="76" t="s">
        <v>15</v>
      </c>
      <c r="L480" s="44"/>
      <c r="M480" s="71">
        <v>0</v>
      </c>
      <c r="N480" s="111"/>
      <c r="O480" s="119"/>
      <c r="S480" s="27"/>
    </row>
    <row r="481" spans="2:19" ht="25.9" customHeight="1" x14ac:dyDescent="0.25">
      <c r="B481" s="24">
        <v>38915</v>
      </c>
      <c r="C481" s="2" t="s">
        <v>6</v>
      </c>
      <c r="D481" s="39" t="str">
        <f t="shared" si="10"/>
        <v>2006-07-17_01</v>
      </c>
      <c r="E481" s="62" t="s">
        <v>2613</v>
      </c>
      <c r="F481" s="28" t="s">
        <v>1171</v>
      </c>
      <c r="G481" s="16"/>
      <c r="H481" s="16"/>
      <c r="I481" s="28" t="s">
        <v>1171</v>
      </c>
      <c r="J481" s="17"/>
      <c r="K481" s="76"/>
      <c r="L481" s="44"/>
      <c r="M481" s="71">
        <v>0</v>
      </c>
      <c r="N481" s="111"/>
      <c r="O481" s="119"/>
      <c r="S481" s="27"/>
    </row>
    <row r="482" spans="2:19" ht="25.9" customHeight="1" x14ac:dyDescent="0.25">
      <c r="B482" s="24">
        <v>38916</v>
      </c>
      <c r="C482" s="2" t="s">
        <v>6</v>
      </c>
      <c r="D482" s="39" t="str">
        <f t="shared" si="10"/>
        <v>2006-07-18_01</v>
      </c>
      <c r="E482" s="62" t="s">
        <v>2614</v>
      </c>
      <c r="F482" s="28" t="s">
        <v>1171</v>
      </c>
      <c r="G482" s="16"/>
      <c r="H482" s="16"/>
      <c r="I482" s="28" t="s">
        <v>1171</v>
      </c>
      <c r="J482" s="17"/>
      <c r="K482" s="76"/>
      <c r="L482" s="44"/>
      <c r="M482" s="71">
        <v>0</v>
      </c>
      <c r="N482" s="111"/>
      <c r="O482" s="119"/>
      <c r="S482" s="27"/>
    </row>
    <row r="483" spans="2:19" ht="25.9" customHeight="1" x14ac:dyDescent="0.25">
      <c r="B483" s="24">
        <v>38916</v>
      </c>
      <c r="C483" s="2" t="s">
        <v>7</v>
      </c>
      <c r="D483" s="39" t="str">
        <f t="shared" si="10"/>
        <v>2006-07-18_02</v>
      </c>
      <c r="E483" s="62" t="s">
        <v>2615</v>
      </c>
      <c r="F483" s="28" t="s">
        <v>1171</v>
      </c>
      <c r="G483" s="16"/>
      <c r="H483" s="16"/>
      <c r="I483" s="28" t="s">
        <v>1171</v>
      </c>
      <c r="J483" s="17"/>
      <c r="K483" s="76"/>
      <c r="L483" s="44"/>
      <c r="M483" s="71">
        <v>0</v>
      </c>
      <c r="N483" s="111"/>
      <c r="O483" s="119"/>
      <c r="S483" s="27"/>
    </row>
    <row r="484" spans="2:19" ht="25.9" customHeight="1" x14ac:dyDescent="0.25">
      <c r="B484" s="24">
        <v>38916</v>
      </c>
      <c r="C484" s="2" t="s">
        <v>8</v>
      </c>
      <c r="D484" s="39" t="str">
        <f t="shared" si="10"/>
        <v>2006-07-18_03</v>
      </c>
      <c r="E484" s="62" t="s">
        <v>2616</v>
      </c>
      <c r="F484" s="28" t="s">
        <v>1171</v>
      </c>
      <c r="G484" s="16"/>
      <c r="H484" s="16"/>
      <c r="I484" s="28" t="s">
        <v>1171</v>
      </c>
      <c r="J484" s="17"/>
      <c r="K484" s="76"/>
      <c r="L484" s="44"/>
      <c r="M484" s="71">
        <v>0</v>
      </c>
      <c r="N484" s="111"/>
      <c r="O484" s="119"/>
      <c r="S484" s="27"/>
    </row>
    <row r="485" spans="2:19" ht="25.9" customHeight="1" x14ac:dyDescent="0.25">
      <c r="B485" s="24">
        <v>38916</v>
      </c>
      <c r="C485" s="2" t="s">
        <v>9</v>
      </c>
      <c r="D485" s="39" t="str">
        <f t="shared" si="10"/>
        <v>2006-07-18_04</v>
      </c>
      <c r="E485" s="62" t="s">
        <v>2617</v>
      </c>
      <c r="F485" s="28" t="s">
        <v>1171</v>
      </c>
      <c r="G485" s="16"/>
      <c r="H485" s="16"/>
      <c r="I485" s="28" t="s">
        <v>1171</v>
      </c>
      <c r="J485" s="17"/>
      <c r="K485" s="76"/>
      <c r="L485" s="44"/>
      <c r="M485" s="71">
        <v>0</v>
      </c>
      <c r="N485" s="111"/>
      <c r="O485" s="119"/>
      <c r="S485" s="27" t="s">
        <v>6</v>
      </c>
    </row>
    <row r="486" spans="2:19" ht="25.9" customHeight="1" x14ac:dyDescent="0.25">
      <c r="B486" s="24">
        <v>38916</v>
      </c>
      <c r="C486" s="2" t="s">
        <v>14</v>
      </c>
      <c r="D486" s="39" t="str">
        <f t="shared" si="10"/>
        <v>2006-07-18_05</v>
      </c>
      <c r="E486" s="62" t="s">
        <v>2618</v>
      </c>
      <c r="F486" s="28" t="s">
        <v>1171</v>
      </c>
      <c r="G486" s="16"/>
      <c r="H486" s="16"/>
      <c r="I486" s="28" t="s">
        <v>1171</v>
      </c>
      <c r="J486" s="17"/>
      <c r="K486" s="76"/>
      <c r="L486" s="44"/>
      <c r="M486" s="71">
        <v>0</v>
      </c>
      <c r="N486" s="111"/>
      <c r="O486" s="119"/>
      <c r="S486" s="27"/>
    </row>
    <row r="487" spans="2:19" ht="25.9" customHeight="1" x14ac:dyDescent="0.25">
      <c r="B487" s="24">
        <v>38917</v>
      </c>
      <c r="C487" s="2" t="s">
        <v>6</v>
      </c>
      <c r="D487" s="39" t="str">
        <f t="shared" si="10"/>
        <v>2006-07-19_01</v>
      </c>
      <c r="E487" s="62" t="s">
        <v>2619</v>
      </c>
      <c r="F487" s="28" t="s">
        <v>1171</v>
      </c>
      <c r="G487" s="16"/>
      <c r="H487" s="16"/>
      <c r="I487" s="28" t="s">
        <v>1171</v>
      </c>
      <c r="J487" s="17"/>
      <c r="K487" s="76" t="s">
        <v>15</v>
      </c>
      <c r="L487" s="44"/>
      <c r="M487" s="71">
        <v>0</v>
      </c>
      <c r="N487" s="111"/>
      <c r="O487" s="119"/>
      <c r="S487" s="27"/>
    </row>
    <row r="488" spans="2:19" ht="25.9" customHeight="1" x14ac:dyDescent="0.25">
      <c r="B488" s="24">
        <v>38917</v>
      </c>
      <c r="C488" s="2" t="s">
        <v>7</v>
      </c>
      <c r="D488" s="39" t="str">
        <f t="shared" si="10"/>
        <v>2006-07-19_02</v>
      </c>
      <c r="E488" s="62" t="s">
        <v>2620</v>
      </c>
      <c r="F488" s="28" t="s">
        <v>1171</v>
      </c>
      <c r="G488" s="16"/>
      <c r="H488" s="16"/>
      <c r="I488" s="28" t="s">
        <v>1171</v>
      </c>
      <c r="J488" s="17"/>
      <c r="K488" s="76"/>
      <c r="L488" s="44"/>
      <c r="M488" s="71">
        <v>0</v>
      </c>
      <c r="N488" s="111"/>
      <c r="O488" s="119"/>
      <c r="S488" s="27"/>
    </row>
    <row r="489" spans="2:19" ht="25.9" customHeight="1" x14ac:dyDescent="0.25">
      <c r="B489" s="24">
        <v>38917</v>
      </c>
      <c r="C489" s="2" t="s">
        <v>8</v>
      </c>
      <c r="D489" s="39" t="str">
        <f t="shared" si="10"/>
        <v>2006-07-19_03</v>
      </c>
      <c r="E489" s="62" t="s">
        <v>2621</v>
      </c>
      <c r="F489" s="28" t="s">
        <v>1171</v>
      </c>
      <c r="G489" s="16"/>
      <c r="H489" s="16"/>
      <c r="I489" s="28" t="s">
        <v>1171</v>
      </c>
      <c r="J489" s="17"/>
      <c r="K489" s="76"/>
      <c r="L489" s="44"/>
      <c r="M489" s="71">
        <v>0</v>
      </c>
      <c r="N489" s="111"/>
      <c r="O489" s="119"/>
      <c r="S489" s="27"/>
    </row>
    <row r="490" spans="2:19" ht="25.9" customHeight="1" x14ac:dyDescent="0.25">
      <c r="B490" s="24">
        <v>38917</v>
      </c>
      <c r="C490" s="2" t="s">
        <v>9</v>
      </c>
      <c r="D490" s="39" t="str">
        <f t="shared" si="10"/>
        <v>2006-07-19_04</v>
      </c>
      <c r="E490" s="62" t="s">
        <v>2622</v>
      </c>
      <c r="F490" s="28" t="s">
        <v>1171</v>
      </c>
      <c r="G490" s="16"/>
      <c r="H490" s="16"/>
      <c r="I490" s="28" t="s">
        <v>1171</v>
      </c>
      <c r="J490" s="17"/>
      <c r="K490" s="76"/>
      <c r="L490" s="44"/>
      <c r="M490" s="71">
        <v>0</v>
      </c>
      <c r="N490" s="111"/>
      <c r="O490" s="119"/>
      <c r="S490" s="27"/>
    </row>
    <row r="491" spans="2:19" ht="25.9" customHeight="1" x14ac:dyDescent="0.25">
      <c r="B491" s="24">
        <v>38918</v>
      </c>
      <c r="C491" s="2" t="s">
        <v>6</v>
      </c>
      <c r="D491" s="39" t="str">
        <f t="shared" si="10"/>
        <v>2006-07-20_01</v>
      </c>
      <c r="E491" s="62" t="s">
        <v>2623</v>
      </c>
      <c r="F491" s="28" t="s">
        <v>1171</v>
      </c>
      <c r="G491" s="16"/>
      <c r="H491" s="16"/>
      <c r="I491" s="28" t="s">
        <v>1171</v>
      </c>
      <c r="J491" s="17"/>
      <c r="K491" s="76"/>
      <c r="L491" s="44"/>
      <c r="M491" s="71">
        <v>0</v>
      </c>
      <c r="N491" s="111"/>
      <c r="O491" s="119"/>
      <c r="S491" s="27"/>
    </row>
    <row r="492" spans="2:19" ht="25.9" customHeight="1" x14ac:dyDescent="0.25">
      <c r="B492" s="24">
        <v>38918</v>
      </c>
      <c r="C492" s="2" t="s">
        <v>7</v>
      </c>
      <c r="D492" s="39" t="str">
        <f t="shared" si="10"/>
        <v>2006-07-20_02</v>
      </c>
      <c r="E492" s="62" t="s">
        <v>2624</v>
      </c>
      <c r="F492" s="28" t="s">
        <v>1171</v>
      </c>
      <c r="G492" s="16"/>
      <c r="H492" s="16"/>
      <c r="I492" s="28" t="s">
        <v>1171</v>
      </c>
      <c r="J492" s="17"/>
      <c r="K492" s="76"/>
      <c r="L492" s="44"/>
      <c r="M492" s="71">
        <v>0</v>
      </c>
      <c r="N492" s="111"/>
      <c r="O492" s="119"/>
      <c r="S492" s="27"/>
    </row>
    <row r="493" spans="2:19" ht="25.9" customHeight="1" x14ac:dyDescent="0.25">
      <c r="B493" s="24">
        <v>38919</v>
      </c>
      <c r="C493" s="2" t="s">
        <v>6</v>
      </c>
      <c r="D493" s="39" t="str">
        <f t="shared" si="10"/>
        <v>2006-07-21_01</v>
      </c>
      <c r="E493" s="62" t="s">
        <v>2625</v>
      </c>
      <c r="F493" s="28" t="s">
        <v>1171</v>
      </c>
      <c r="G493" s="16"/>
      <c r="H493" s="16"/>
      <c r="I493" s="28" t="s">
        <v>1171</v>
      </c>
      <c r="J493" s="17"/>
      <c r="K493" s="76"/>
      <c r="L493" s="44"/>
      <c r="M493" s="71">
        <v>0</v>
      </c>
      <c r="N493" s="111"/>
      <c r="O493" s="119"/>
      <c r="S493" s="27"/>
    </row>
    <row r="494" spans="2:19" ht="25.9" customHeight="1" x14ac:dyDescent="0.25">
      <c r="B494" s="24">
        <v>38919</v>
      </c>
      <c r="C494" s="2" t="s">
        <v>7</v>
      </c>
      <c r="D494" s="39" t="str">
        <f t="shared" si="10"/>
        <v>2006-07-21_02</v>
      </c>
      <c r="E494" s="62" t="s">
        <v>2626</v>
      </c>
      <c r="F494" s="28" t="s">
        <v>1171</v>
      </c>
      <c r="G494" s="16"/>
      <c r="H494" s="16"/>
      <c r="I494" s="28" t="s">
        <v>1171</v>
      </c>
      <c r="J494" s="17"/>
      <c r="K494" s="76"/>
      <c r="L494" s="44"/>
      <c r="M494" s="71">
        <v>0</v>
      </c>
      <c r="N494" s="111"/>
      <c r="O494" s="119"/>
      <c r="S494" s="27"/>
    </row>
    <row r="495" spans="2:19" ht="25.9" customHeight="1" x14ac:dyDescent="0.25">
      <c r="B495" s="24">
        <v>38919</v>
      </c>
      <c r="C495" s="2" t="s">
        <v>8</v>
      </c>
      <c r="D495" s="39" t="str">
        <f t="shared" si="10"/>
        <v>2006-07-21_03</v>
      </c>
      <c r="E495" s="62" t="s">
        <v>2627</v>
      </c>
      <c r="F495" s="28" t="s">
        <v>1171</v>
      </c>
      <c r="G495" s="16"/>
      <c r="H495" s="16"/>
      <c r="I495" s="28" t="s">
        <v>1171</v>
      </c>
      <c r="J495" s="17"/>
      <c r="K495" s="76"/>
      <c r="L495" s="44"/>
      <c r="M495" s="71" t="s">
        <v>1185</v>
      </c>
      <c r="N495" s="111"/>
      <c r="O495" s="119"/>
      <c r="S495" s="27"/>
    </row>
    <row r="496" spans="2:19" ht="25.9" customHeight="1" x14ac:dyDescent="0.25">
      <c r="B496" s="24">
        <v>38920</v>
      </c>
      <c r="C496" s="2" t="s">
        <v>6</v>
      </c>
      <c r="D496" s="39" t="str">
        <f t="shared" si="10"/>
        <v>2006-07-22_01</v>
      </c>
      <c r="E496" s="62" t="s">
        <v>1833</v>
      </c>
      <c r="F496" s="28">
        <v>0</v>
      </c>
      <c r="G496" s="16"/>
      <c r="H496" s="16"/>
      <c r="I496" s="28" t="s">
        <v>1171</v>
      </c>
      <c r="J496" s="17"/>
      <c r="K496" s="76"/>
      <c r="L496" s="44"/>
      <c r="M496" s="71">
        <v>0</v>
      </c>
      <c r="N496" s="111"/>
      <c r="O496" s="119"/>
      <c r="S496" s="27"/>
    </row>
    <row r="497" spans="2:19" ht="25.9" customHeight="1" x14ac:dyDescent="0.25">
      <c r="B497" s="24">
        <v>38920</v>
      </c>
      <c r="C497" s="2" t="s">
        <v>7</v>
      </c>
      <c r="D497" s="39" t="str">
        <f t="shared" si="10"/>
        <v>2006-07-22_02</v>
      </c>
      <c r="E497" s="62" t="s">
        <v>1834</v>
      </c>
      <c r="F497" s="28">
        <v>0</v>
      </c>
      <c r="G497" s="16"/>
      <c r="H497" s="16"/>
      <c r="I497" s="28" t="s">
        <v>1171</v>
      </c>
      <c r="J497" s="17"/>
      <c r="K497" s="76"/>
      <c r="L497" s="44"/>
      <c r="M497" s="71">
        <v>0</v>
      </c>
      <c r="N497" s="111"/>
      <c r="O497" s="119"/>
      <c r="S497" s="27"/>
    </row>
    <row r="498" spans="2:19" ht="25.9" customHeight="1" x14ac:dyDescent="0.25">
      <c r="B498" s="24">
        <v>38920</v>
      </c>
      <c r="C498" s="2" t="s">
        <v>8</v>
      </c>
      <c r="D498" s="39" t="str">
        <f t="shared" si="10"/>
        <v>2006-07-22_03</v>
      </c>
      <c r="E498" s="62" t="s">
        <v>1835</v>
      </c>
      <c r="F498" s="28">
        <v>0</v>
      </c>
      <c r="G498" s="16"/>
      <c r="H498" s="16"/>
      <c r="I498" s="28" t="s">
        <v>1171</v>
      </c>
      <c r="J498" s="17"/>
      <c r="K498" s="76"/>
      <c r="L498" s="44"/>
      <c r="M498" s="71" t="s">
        <v>1231</v>
      </c>
      <c r="N498" s="111"/>
      <c r="O498" s="119"/>
      <c r="S498" s="27"/>
    </row>
    <row r="499" spans="2:19" ht="25.9" customHeight="1" x14ac:dyDescent="0.25">
      <c r="B499" s="24">
        <v>38920</v>
      </c>
      <c r="C499" s="2" t="s">
        <v>9</v>
      </c>
      <c r="D499" s="39" t="str">
        <f t="shared" si="10"/>
        <v>2006-07-22_04</v>
      </c>
      <c r="E499" s="62" t="s">
        <v>1836</v>
      </c>
      <c r="F499" s="28">
        <v>0</v>
      </c>
      <c r="G499" s="16"/>
      <c r="H499" s="16"/>
      <c r="I499" s="28" t="s">
        <v>1171</v>
      </c>
      <c r="J499" s="17"/>
      <c r="K499" s="76"/>
      <c r="L499" s="44"/>
      <c r="M499" s="71">
        <v>0</v>
      </c>
      <c r="N499" s="111"/>
      <c r="O499" s="119"/>
      <c r="S499" s="27"/>
    </row>
    <row r="500" spans="2:19" ht="25.9" customHeight="1" x14ac:dyDescent="0.25">
      <c r="B500" s="24">
        <v>38920</v>
      </c>
      <c r="C500" s="2" t="s">
        <v>14</v>
      </c>
      <c r="D500" s="39" t="str">
        <f t="shared" ref="D500:D563" si="11">YEAR(B500)&amp;"-"&amp;(IF(MONTH(B500)&lt;10,"0"&amp;MONTH(B500),MONTH(B500))&amp;"-"&amp;(IF(DAY(B500)&lt;10,"0"&amp;DAY(B500),DAY(B500))))&amp;"_"&amp;(IF(LEN(C500)=1,"0"&amp;C500,C500))</f>
        <v>2006-07-22_05</v>
      </c>
      <c r="E500" s="62" t="s">
        <v>1837</v>
      </c>
      <c r="F500" s="28">
        <v>0</v>
      </c>
      <c r="G500" s="16"/>
      <c r="H500" s="16"/>
      <c r="I500" s="28" t="s">
        <v>1171</v>
      </c>
      <c r="J500" s="17"/>
      <c r="K500" s="76"/>
      <c r="L500" s="44"/>
      <c r="M500" s="71">
        <v>0</v>
      </c>
      <c r="N500" s="111"/>
      <c r="O500" s="119"/>
      <c r="S500" s="27"/>
    </row>
    <row r="501" spans="2:19" ht="25.9" customHeight="1" x14ac:dyDescent="0.25">
      <c r="B501" s="24">
        <v>38921</v>
      </c>
      <c r="C501" s="2" t="s">
        <v>6</v>
      </c>
      <c r="D501" s="39" t="str">
        <f t="shared" si="11"/>
        <v>2006-07-23_01</v>
      </c>
      <c r="E501" s="62" t="s">
        <v>1838</v>
      </c>
      <c r="F501" s="28">
        <v>0</v>
      </c>
      <c r="G501" s="16"/>
      <c r="H501" s="16"/>
      <c r="I501" s="28" t="s">
        <v>1171</v>
      </c>
      <c r="J501" s="17"/>
      <c r="K501" s="76"/>
      <c r="L501" s="44"/>
      <c r="M501" s="71">
        <v>0</v>
      </c>
      <c r="N501" s="111"/>
      <c r="O501" s="119"/>
      <c r="S501" s="27"/>
    </row>
    <row r="502" spans="2:19" ht="25.9" customHeight="1" x14ac:dyDescent="0.25">
      <c r="B502" s="24">
        <v>38921</v>
      </c>
      <c r="C502" s="2" t="s">
        <v>7</v>
      </c>
      <c r="D502" s="39" t="str">
        <f t="shared" si="11"/>
        <v>2006-07-23_02</v>
      </c>
      <c r="E502" s="62" t="s">
        <v>1839</v>
      </c>
      <c r="F502" s="28">
        <v>0</v>
      </c>
      <c r="G502" s="16"/>
      <c r="H502" s="16"/>
      <c r="I502" s="28" t="s">
        <v>1171</v>
      </c>
      <c r="J502" s="17"/>
      <c r="K502" s="76"/>
      <c r="L502" s="44"/>
      <c r="M502" s="71">
        <v>0</v>
      </c>
      <c r="N502" s="111"/>
      <c r="O502" s="119"/>
      <c r="S502" s="27"/>
    </row>
    <row r="503" spans="2:19" ht="25.9" customHeight="1" x14ac:dyDescent="0.25">
      <c r="B503" s="24">
        <v>38921</v>
      </c>
      <c r="C503" s="2" t="s">
        <v>8</v>
      </c>
      <c r="D503" s="39" t="str">
        <f t="shared" si="11"/>
        <v>2006-07-23_03</v>
      </c>
      <c r="E503" s="62" t="s">
        <v>1840</v>
      </c>
      <c r="F503" s="28" t="s">
        <v>1171</v>
      </c>
      <c r="G503" s="16"/>
      <c r="H503" s="16"/>
      <c r="I503" s="28" t="s">
        <v>1171</v>
      </c>
      <c r="J503" s="17"/>
      <c r="K503" s="76"/>
      <c r="L503" s="44"/>
      <c r="M503" s="71">
        <v>0</v>
      </c>
      <c r="N503" s="111"/>
      <c r="O503" s="119"/>
      <c r="S503" s="27"/>
    </row>
    <row r="504" spans="2:19" ht="25.9" customHeight="1" x14ac:dyDescent="0.25">
      <c r="B504" s="24">
        <v>38922</v>
      </c>
      <c r="C504" s="2" t="s">
        <v>6</v>
      </c>
      <c r="D504" s="39" t="str">
        <f t="shared" si="11"/>
        <v>2006-07-24_01</v>
      </c>
      <c r="E504" s="62" t="s">
        <v>2628</v>
      </c>
      <c r="F504" s="28" t="s">
        <v>1171</v>
      </c>
      <c r="G504" s="16"/>
      <c r="H504" s="16"/>
      <c r="I504" s="28" t="s">
        <v>1171</v>
      </c>
      <c r="J504" s="17"/>
      <c r="K504" s="76"/>
      <c r="L504" s="44"/>
      <c r="M504" s="71">
        <v>0</v>
      </c>
      <c r="N504" s="111"/>
      <c r="O504" s="119"/>
      <c r="S504" s="27"/>
    </row>
    <row r="505" spans="2:19" ht="25.9" customHeight="1" x14ac:dyDescent="0.25">
      <c r="B505" s="24">
        <v>38922</v>
      </c>
      <c r="C505" s="2" t="s">
        <v>7</v>
      </c>
      <c r="D505" s="39" t="str">
        <f t="shared" si="11"/>
        <v>2006-07-24_02</v>
      </c>
      <c r="E505" s="62" t="s">
        <v>2629</v>
      </c>
      <c r="F505" s="28" t="s">
        <v>1171</v>
      </c>
      <c r="G505" s="16"/>
      <c r="H505" s="16"/>
      <c r="I505" s="28" t="s">
        <v>1171</v>
      </c>
      <c r="J505" s="17"/>
      <c r="K505" s="76"/>
      <c r="L505" s="44"/>
      <c r="M505" s="71">
        <v>0</v>
      </c>
      <c r="N505" s="111"/>
      <c r="O505" s="119"/>
      <c r="S505" s="27"/>
    </row>
    <row r="506" spans="2:19" ht="25.9" customHeight="1" x14ac:dyDescent="0.25">
      <c r="B506" s="24">
        <v>38922</v>
      </c>
      <c r="C506" s="2" t="s">
        <v>8</v>
      </c>
      <c r="D506" s="39" t="str">
        <f t="shared" si="11"/>
        <v>2006-07-24_03</v>
      </c>
      <c r="E506" s="62" t="s">
        <v>2630</v>
      </c>
      <c r="F506" s="28" t="s">
        <v>1171</v>
      </c>
      <c r="G506" s="16"/>
      <c r="H506" s="16"/>
      <c r="I506" s="28" t="s">
        <v>1171</v>
      </c>
      <c r="J506" s="17"/>
      <c r="K506" s="76"/>
      <c r="L506" s="44"/>
      <c r="M506" s="71">
        <v>0</v>
      </c>
      <c r="N506" s="111"/>
      <c r="O506" s="119"/>
      <c r="S506" s="27"/>
    </row>
    <row r="507" spans="2:19" ht="25.9" customHeight="1" x14ac:dyDescent="0.25">
      <c r="B507" s="24">
        <v>38922</v>
      </c>
      <c r="C507" s="2" t="s">
        <v>9</v>
      </c>
      <c r="D507" s="39" t="str">
        <f t="shared" si="11"/>
        <v>2006-07-24_04</v>
      </c>
      <c r="E507" s="62" t="s">
        <v>2631</v>
      </c>
      <c r="F507" s="28" t="s">
        <v>1171</v>
      </c>
      <c r="G507" s="16"/>
      <c r="H507" s="16"/>
      <c r="I507" s="28" t="s">
        <v>1171</v>
      </c>
      <c r="J507" s="17"/>
      <c r="K507" s="76"/>
      <c r="L507" s="44"/>
      <c r="M507" s="71">
        <v>0</v>
      </c>
      <c r="N507" s="111"/>
      <c r="O507" s="119"/>
      <c r="S507" s="27"/>
    </row>
    <row r="508" spans="2:19" ht="25.9" customHeight="1" x14ac:dyDescent="0.25">
      <c r="B508" s="24">
        <v>38923</v>
      </c>
      <c r="C508" s="2" t="s">
        <v>7</v>
      </c>
      <c r="D508" s="39" t="str">
        <f t="shared" si="11"/>
        <v>2006-07-25_02</v>
      </c>
      <c r="E508" s="62" t="s">
        <v>1841</v>
      </c>
      <c r="F508" s="28">
        <v>0</v>
      </c>
      <c r="G508" s="16"/>
      <c r="H508" s="16"/>
      <c r="I508" s="28" t="s">
        <v>1171</v>
      </c>
      <c r="J508" s="17"/>
      <c r="K508" s="76"/>
      <c r="L508" s="44"/>
      <c r="M508" s="71">
        <v>0</v>
      </c>
      <c r="N508" s="111"/>
      <c r="O508" s="119"/>
      <c r="S508" s="27"/>
    </row>
    <row r="509" spans="2:19" ht="25.9" customHeight="1" x14ac:dyDescent="0.25">
      <c r="B509" s="24">
        <v>38923</v>
      </c>
      <c r="C509" s="2" t="s">
        <v>8</v>
      </c>
      <c r="D509" s="39" t="str">
        <f t="shared" si="11"/>
        <v>2006-07-25_03</v>
      </c>
      <c r="E509" s="62" t="s">
        <v>1842</v>
      </c>
      <c r="F509" s="28">
        <v>0</v>
      </c>
      <c r="G509" s="16"/>
      <c r="H509" s="16"/>
      <c r="I509" s="28" t="s">
        <v>1171</v>
      </c>
      <c r="J509" s="17"/>
      <c r="K509" s="76"/>
      <c r="L509" s="44"/>
      <c r="M509" s="71">
        <v>0</v>
      </c>
      <c r="N509" s="111"/>
      <c r="O509" s="119"/>
      <c r="S509" s="27"/>
    </row>
    <row r="510" spans="2:19" ht="25.9" customHeight="1" x14ac:dyDescent="0.25">
      <c r="B510" s="24">
        <v>38924</v>
      </c>
      <c r="C510" s="2" t="s">
        <v>6</v>
      </c>
      <c r="D510" s="39" t="str">
        <f t="shared" si="11"/>
        <v>2006-07-26_01</v>
      </c>
      <c r="E510" s="62" t="s">
        <v>2632</v>
      </c>
      <c r="F510" s="28">
        <v>0</v>
      </c>
      <c r="G510" s="16"/>
      <c r="H510" s="16"/>
      <c r="I510" s="28" t="s">
        <v>1171</v>
      </c>
      <c r="J510" s="17"/>
      <c r="K510" s="76"/>
      <c r="L510" s="44"/>
      <c r="M510" s="71">
        <v>0</v>
      </c>
      <c r="N510" s="111"/>
      <c r="O510" s="119"/>
      <c r="S510" s="27"/>
    </row>
    <row r="511" spans="2:19" ht="25.9" customHeight="1" x14ac:dyDescent="0.25">
      <c r="B511" s="24">
        <v>38925</v>
      </c>
      <c r="C511" s="2" t="s">
        <v>6</v>
      </c>
      <c r="D511" s="39" t="str">
        <f t="shared" si="11"/>
        <v>2006-07-27_01</v>
      </c>
      <c r="E511" s="62" t="s">
        <v>1843</v>
      </c>
      <c r="F511" s="28">
        <v>0</v>
      </c>
      <c r="G511" s="16"/>
      <c r="H511" s="16"/>
      <c r="I511" s="28" t="s">
        <v>1171</v>
      </c>
      <c r="J511" s="17"/>
      <c r="K511" s="76"/>
      <c r="L511" s="44"/>
      <c r="M511" s="71">
        <v>0</v>
      </c>
      <c r="N511" s="111"/>
      <c r="O511" s="119"/>
      <c r="S511" s="27"/>
    </row>
    <row r="512" spans="2:19" ht="25.9" customHeight="1" x14ac:dyDescent="0.25">
      <c r="B512" s="24">
        <v>38927</v>
      </c>
      <c r="C512" s="2" t="s">
        <v>6</v>
      </c>
      <c r="D512" s="39" t="str">
        <f t="shared" si="11"/>
        <v>2006-07-29_01</v>
      </c>
      <c r="E512" s="62" t="s">
        <v>1844</v>
      </c>
      <c r="F512" s="28">
        <v>0</v>
      </c>
      <c r="G512" s="16"/>
      <c r="H512" s="16"/>
      <c r="I512" s="28" t="s">
        <v>1171</v>
      </c>
      <c r="J512" s="17"/>
      <c r="K512" s="76"/>
      <c r="L512" s="44"/>
      <c r="M512" s="71">
        <v>0</v>
      </c>
      <c r="N512" s="111"/>
      <c r="O512" s="119"/>
      <c r="S512" s="27"/>
    </row>
    <row r="513" spans="2:19" ht="25.9" customHeight="1" x14ac:dyDescent="0.25">
      <c r="B513" s="24">
        <v>38928</v>
      </c>
      <c r="C513" s="2" t="s">
        <v>6</v>
      </c>
      <c r="D513" s="39" t="str">
        <f t="shared" si="11"/>
        <v>2006-07-30_01</v>
      </c>
      <c r="E513" s="62" t="s">
        <v>1845</v>
      </c>
      <c r="F513" s="28">
        <v>0</v>
      </c>
      <c r="G513" s="16"/>
      <c r="H513" s="16"/>
      <c r="I513" s="28" t="s">
        <v>1171</v>
      </c>
      <c r="J513" s="17"/>
      <c r="K513" s="76" t="s">
        <v>15</v>
      </c>
      <c r="L513" s="44"/>
      <c r="M513" s="71">
        <v>0</v>
      </c>
      <c r="N513" s="111"/>
      <c r="O513" s="119"/>
      <c r="S513" s="27"/>
    </row>
    <row r="514" spans="2:19" ht="25.9" customHeight="1" x14ac:dyDescent="0.25">
      <c r="B514" s="24">
        <v>38929</v>
      </c>
      <c r="C514" s="2" t="s">
        <v>6</v>
      </c>
      <c r="D514" s="39" t="str">
        <f t="shared" si="11"/>
        <v>2006-07-31_01</v>
      </c>
      <c r="E514" s="62" t="s">
        <v>1846</v>
      </c>
      <c r="F514" s="28">
        <v>0</v>
      </c>
      <c r="G514" s="16"/>
      <c r="H514" s="16"/>
      <c r="I514" s="28" t="s">
        <v>1171</v>
      </c>
      <c r="J514" s="17"/>
      <c r="K514" s="76"/>
      <c r="L514" s="44"/>
      <c r="M514" s="71">
        <v>0</v>
      </c>
      <c r="N514" s="111"/>
      <c r="O514" s="119"/>
      <c r="S514" s="27"/>
    </row>
    <row r="515" spans="2:19" ht="25.9" customHeight="1" x14ac:dyDescent="0.25">
      <c r="B515" s="24">
        <v>38929</v>
      </c>
      <c r="C515" s="2" t="s">
        <v>7</v>
      </c>
      <c r="D515" s="39" t="str">
        <f t="shared" si="11"/>
        <v>2006-07-31_02</v>
      </c>
      <c r="E515" s="62" t="s">
        <v>124</v>
      </c>
      <c r="F515" s="28">
        <v>0</v>
      </c>
      <c r="G515" s="16"/>
      <c r="H515" s="16"/>
      <c r="I515" s="28" t="s">
        <v>1171</v>
      </c>
      <c r="J515" s="17"/>
      <c r="K515" s="76"/>
      <c r="L515" s="44"/>
      <c r="M515" s="71">
        <v>0</v>
      </c>
      <c r="N515" s="111"/>
      <c r="O515" s="119"/>
      <c r="S515" s="27"/>
    </row>
    <row r="516" spans="2:19" ht="25.9" customHeight="1" x14ac:dyDescent="0.25">
      <c r="B516" s="24">
        <v>38930</v>
      </c>
      <c r="C516" s="2" t="s">
        <v>6</v>
      </c>
      <c r="D516" s="39" t="str">
        <f t="shared" si="11"/>
        <v>2006-08-01_01</v>
      </c>
      <c r="E516" s="63" t="s">
        <v>2633</v>
      </c>
      <c r="F516" s="28" t="s">
        <v>1171</v>
      </c>
      <c r="G516" s="16"/>
      <c r="H516" s="16"/>
      <c r="I516" s="28" t="s">
        <v>1171</v>
      </c>
      <c r="J516" s="17"/>
      <c r="K516" s="76"/>
      <c r="L516" s="44"/>
      <c r="M516" s="71">
        <v>0</v>
      </c>
      <c r="N516" s="111"/>
      <c r="O516" s="119"/>
      <c r="S516" s="27"/>
    </row>
    <row r="517" spans="2:19" ht="25.9" customHeight="1" x14ac:dyDescent="0.25">
      <c r="B517" s="24">
        <v>38930</v>
      </c>
      <c r="C517" s="2" t="s">
        <v>7</v>
      </c>
      <c r="D517" s="39" t="str">
        <f t="shared" si="11"/>
        <v>2006-08-01_02</v>
      </c>
      <c r="E517" s="62" t="s">
        <v>2634</v>
      </c>
      <c r="F517" s="28" t="s">
        <v>1171</v>
      </c>
      <c r="G517" s="16"/>
      <c r="H517" s="16"/>
      <c r="I517" s="28" t="s">
        <v>1171</v>
      </c>
      <c r="J517" s="17"/>
      <c r="K517" s="76"/>
      <c r="L517" s="44"/>
      <c r="M517" s="71">
        <v>0</v>
      </c>
      <c r="N517" s="111"/>
      <c r="O517" s="119"/>
      <c r="S517" s="27" t="s">
        <v>7</v>
      </c>
    </row>
    <row r="518" spans="2:19" ht="25.9" customHeight="1" x14ac:dyDescent="0.25">
      <c r="B518" s="24">
        <v>38930</v>
      </c>
      <c r="C518" s="2" t="s">
        <v>8</v>
      </c>
      <c r="D518" s="39" t="str">
        <f t="shared" si="11"/>
        <v>2006-08-01_03</v>
      </c>
      <c r="E518" s="62" t="s">
        <v>1847</v>
      </c>
      <c r="F518" s="28" t="s">
        <v>1171</v>
      </c>
      <c r="G518" s="16"/>
      <c r="H518" s="16"/>
      <c r="I518" s="28" t="s">
        <v>1171</v>
      </c>
      <c r="J518" s="17"/>
      <c r="K518" s="76"/>
      <c r="L518" s="44"/>
      <c r="M518" s="71">
        <v>0</v>
      </c>
      <c r="N518" s="111"/>
      <c r="O518" s="119"/>
      <c r="S518" s="27"/>
    </row>
    <row r="519" spans="2:19" ht="25.9" customHeight="1" x14ac:dyDescent="0.25">
      <c r="B519" s="24">
        <v>38930</v>
      </c>
      <c r="C519" s="2" t="s">
        <v>9</v>
      </c>
      <c r="D519" s="39" t="str">
        <f t="shared" si="11"/>
        <v>2006-08-01_04</v>
      </c>
      <c r="E519" s="62" t="s">
        <v>2635</v>
      </c>
      <c r="F519" s="28" t="s">
        <v>1171</v>
      </c>
      <c r="G519" s="16"/>
      <c r="H519" s="16"/>
      <c r="I519" s="28" t="s">
        <v>1171</v>
      </c>
      <c r="J519" s="17"/>
      <c r="K519" s="76" t="s">
        <v>15</v>
      </c>
      <c r="L519" s="44"/>
      <c r="M519" s="71">
        <v>0</v>
      </c>
      <c r="N519" s="111"/>
      <c r="O519" s="119"/>
      <c r="S519" s="27"/>
    </row>
    <row r="520" spans="2:19" ht="25.9" customHeight="1" x14ac:dyDescent="0.25">
      <c r="B520" s="24">
        <v>38931</v>
      </c>
      <c r="C520" s="2" t="s">
        <v>6</v>
      </c>
      <c r="D520" s="39" t="str">
        <f t="shared" si="11"/>
        <v>2006-08-02_01</v>
      </c>
      <c r="E520" s="62" t="s">
        <v>2636</v>
      </c>
      <c r="F520" s="28" t="s">
        <v>1171</v>
      </c>
      <c r="G520" s="16"/>
      <c r="H520" s="16"/>
      <c r="I520" s="28" t="s">
        <v>1171</v>
      </c>
      <c r="J520" s="17"/>
      <c r="K520" s="76"/>
      <c r="L520" s="44"/>
      <c r="M520" s="71">
        <v>0</v>
      </c>
      <c r="N520" s="111"/>
      <c r="O520" s="119"/>
      <c r="S520" s="27"/>
    </row>
    <row r="521" spans="2:19" ht="25.9" customHeight="1" x14ac:dyDescent="0.25">
      <c r="B521" s="24">
        <v>38931</v>
      </c>
      <c r="C521" s="2" t="s">
        <v>7</v>
      </c>
      <c r="D521" s="39" t="str">
        <f t="shared" si="11"/>
        <v>2006-08-02_02</v>
      </c>
      <c r="E521" s="62" t="s">
        <v>2637</v>
      </c>
      <c r="F521" s="28" t="s">
        <v>1171</v>
      </c>
      <c r="G521" s="16"/>
      <c r="H521" s="16"/>
      <c r="I521" s="28" t="s">
        <v>1171</v>
      </c>
      <c r="J521" s="17"/>
      <c r="K521" s="76" t="s">
        <v>16</v>
      </c>
      <c r="L521" s="44"/>
      <c r="M521" s="71">
        <v>0</v>
      </c>
      <c r="N521" s="111"/>
      <c r="O521" s="119"/>
      <c r="S521" s="27"/>
    </row>
    <row r="522" spans="2:19" ht="25.9" customHeight="1" x14ac:dyDescent="0.25">
      <c r="B522" s="24">
        <v>38932</v>
      </c>
      <c r="C522" s="2" t="s">
        <v>6</v>
      </c>
      <c r="D522" s="39" t="str">
        <f t="shared" si="11"/>
        <v>2006-08-03_01</v>
      </c>
      <c r="E522" s="62" t="s">
        <v>2638</v>
      </c>
      <c r="F522" s="28" t="s">
        <v>1171</v>
      </c>
      <c r="G522" s="16"/>
      <c r="H522" s="16"/>
      <c r="I522" s="28" t="s">
        <v>1171</v>
      </c>
      <c r="J522" s="17"/>
      <c r="K522" s="76"/>
      <c r="L522" s="44"/>
      <c r="M522" s="71">
        <v>0</v>
      </c>
      <c r="N522" s="111"/>
      <c r="O522" s="119"/>
      <c r="S522" s="27"/>
    </row>
    <row r="523" spans="2:19" ht="25.9" customHeight="1" x14ac:dyDescent="0.25">
      <c r="B523" s="24">
        <v>38932</v>
      </c>
      <c r="C523" s="2" t="s">
        <v>7</v>
      </c>
      <c r="D523" s="39" t="str">
        <f t="shared" si="11"/>
        <v>2006-08-03_02</v>
      </c>
      <c r="E523" s="62" t="s">
        <v>2639</v>
      </c>
      <c r="F523" s="28" t="s">
        <v>1171</v>
      </c>
      <c r="G523" s="16"/>
      <c r="H523" s="16"/>
      <c r="I523" s="28" t="s">
        <v>1171</v>
      </c>
      <c r="J523" s="17"/>
      <c r="K523" s="76" t="s">
        <v>16</v>
      </c>
      <c r="L523" s="44"/>
      <c r="M523" s="71">
        <v>0</v>
      </c>
      <c r="N523" s="111"/>
      <c r="O523" s="119"/>
      <c r="S523" s="27"/>
    </row>
    <row r="524" spans="2:19" ht="25.9" customHeight="1" x14ac:dyDescent="0.25">
      <c r="B524" s="24">
        <v>38932</v>
      </c>
      <c r="C524" s="2" t="s">
        <v>8</v>
      </c>
      <c r="D524" s="39" t="str">
        <f t="shared" si="11"/>
        <v>2006-08-03_03</v>
      </c>
      <c r="E524" s="62" t="s">
        <v>2640</v>
      </c>
      <c r="F524" s="28" t="s">
        <v>1171</v>
      </c>
      <c r="G524" s="16"/>
      <c r="H524" s="16"/>
      <c r="I524" s="28" t="s">
        <v>1171</v>
      </c>
      <c r="J524" s="17"/>
      <c r="K524" s="76" t="s">
        <v>15</v>
      </c>
      <c r="L524" s="44"/>
      <c r="M524" s="71">
        <v>0</v>
      </c>
      <c r="N524" s="111"/>
      <c r="O524" s="119"/>
      <c r="S524" s="27"/>
    </row>
    <row r="525" spans="2:19" ht="25.9" customHeight="1" x14ac:dyDescent="0.25">
      <c r="B525" s="24">
        <v>38932</v>
      </c>
      <c r="C525" s="2" t="s">
        <v>9</v>
      </c>
      <c r="D525" s="39" t="str">
        <f t="shared" si="11"/>
        <v>2006-08-03_04</v>
      </c>
      <c r="E525" s="62" t="s">
        <v>2641</v>
      </c>
      <c r="F525" s="28" t="s">
        <v>1171</v>
      </c>
      <c r="G525" s="16"/>
      <c r="H525" s="16"/>
      <c r="I525" s="28" t="s">
        <v>1171</v>
      </c>
      <c r="J525" s="17"/>
      <c r="K525" s="76"/>
      <c r="L525" s="44"/>
      <c r="M525" s="71">
        <v>0</v>
      </c>
      <c r="N525" s="111"/>
      <c r="O525" s="119"/>
      <c r="S525" s="27"/>
    </row>
    <row r="526" spans="2:19" ht="25.9" customHeight="1" x14ac:dyDescent="0.25">
      <c r="B526" s="24">
        <v>38933</v>
      </c>
      <c r="C526" s="2" t="s">
        <v>6</v>
      </c>
      <c r="D526" s="39" t="str">
        <f t="shared" si="11"/>
        <v>2006-08-04_01</v>
      </c>
      <c r="E526" s="62" t="s">
        <v>1848</v>
      </c>
      <c r="F526" s="28" t="s">
        <v>1171</v>
      </c>
      <c r="G526" s="16"/>
      <c r="H526" s="16"/>
      <c r="I526" s="28" t="s">
        <v>1171</v>
      </c>
      <c r="J526" s="17"/>
      <c r="K526" s="76"/>
      <c r="L526" s="44"/>
      <c r="M526" s="71">
        <v>0</v>
      </c>
      <c r="N526" s="111"/>
      <c r="O526" s="119"/>
      <c r="S526" s="27"/>
    </row>
    <row r="527" spans="2:19" ht="25.9" customHeight="1" x14ac:dyDescent="0.25">
      <c r="B527" s="24">
        <v>38933</v>
      </c>
      <c r="C527" s="2" t="s">
        <v>7</v>
      </c>
      <c r="D527" s="39" t="str">
        <f t="shared" si="11"/>
        <v>2006-08-04_02</v>
      </c>
      <c r="E527" s="62" t="s">
        <v>2642</v>
      </c>
      <c r="F527" s="28" t="s">
        <v>1171</v>
      </c>
      <c r="G527" s="16"/>
      <c r="H527" s="16"/>
      <c r="I527" s="28" t="s">
        <v>1171</v>
      </c>
      <c r="J527" s="17"/>
      <c r="K527" s="76"/>
      <c r="L527" s="44"/>
      <c r="M527" s="71">
        <v>0</v>
      </c>
      <c r="N527" s="111"/>
      <c r="O527" s="119"/>
      <c r="S527" s="27"/>
    </row>
    <row r="528" spans="2:19" ht="25.9" customHeight="1" x14ac:dyDescent="0.25">
      <c r="B528" s="24">
        <v>38933</v>
      </c>
      <c r="C528" s="2" t="s">
        <v>8</v>
      </c>
      <c r="D528" s="39" t="str">
        <f t="shared" si="11"/>
        <v>2006-08-04_03</v>
      </c>
      <c r="E528" s="62" t="s">
        <v>2643</v>
      </c>
      <c r="F528" s="28" t="s">
        <v>1171</v>
      </c>
      <c r="G528" s="16"/>
      <c r="H528" s="16"/>
      <c r="I528" s="28" t="s">
        <v>1171</v>
      </c>
      <c r="J528" s="17"/>
      <c r="K528" s="76"/>
      <c r="L528" s="44"/>
      <c r="M528" s="71">
        <v>0</v>
      </c>
      <c r="N528" s="111"/>
      <c r="O528" s="119"/>
      <c r="S528" s="27"/>
    </row>
    <row r="529" spans="2:19" ht="25.9" customHeight="1" x14ac:dyDescent="0.25">
      <c r="B529" s="24">
        <v>38934</v>
      </c>
      <c r="C529" s="2" t="s">
        <v>6</v>
      </c>
      <c r="D529" s="39" t="str">
        <f t="shared" si="11"/>
        <v>2006-08-05_01</v>
      </c>
      <c r="E529" s="62" t="s">
        <v>1849</v>
      </c>
      <c r="F529" s="28">
        <v>0</v>
      </c>
      <c r="G529" s="16"/>
      <c r="H529" s="16"/>
      <c r="I529" s="28" t="s">
        <v>1171</v>
      </c>
      <c r="J529" s="17"/>
      <c r="K529" s="76"/>
      <c r="L529" s="44"/>
      <c r="M529" s="71">
        <v>0</v>
      </c>
      <c r="N529" s="111"/>
      <c r="O529" s="119"/>
      <c r="S529" s="27"/>
    </row>
    <row r="530" spans="2:19" ht="25.9" customHeight="1" x14ac:dyDescent="0.25">
      <c r="B530" s="24">
        <v>38935</v>
      </c>
      <c r="C530" s="2" t="s">
        <v>6</v>
      </c>
      <c r="D530" s="39" t="str">
        <f t="shared" si="11"/>
        <v>2006-08-06_01</v>
      </c>
      <c r="E530" s="62" t="s">
        <v>1850</v>
      </c>
      <c r="F530" s="28">
        <v>0</v>
      </c>
      <c r="G530" s="16"/>
      <c r="H530" s="16"/>
      <c r="I530" s="28" t="s">
        <v>1171</v>
      </c>
      <c r="J530" s="17"/>
      <c r="K530" s="76"/>
      <c r="L530" s="44"/>
      <c r="M530" s="71">
        <v>0</v>
      </c>
      <c r="N530" s="111"/>
      <c r="O530" s="119"/>
      <c r="S530" s="27"/>
    </row>
    <row r="531" spans="2:19" ht="25.9" customHeight="1" x14ac:dyDescent="0.25">
      <c r="B531" s="24">
        <v>38935</v>
      </c>
      <c r="C531" s="2" t="s">
        <v>7</v>
      </c>
      <c r="D531" s="39" t="str">
        <f t="shared" si="11"/>
        <v>2006-08-06_02</v>
      </c>
      <c r="E531" s="62" t="s">
        <v>2644</v>
      </c>
      <c r="F531" s="28" t="s">
        <v>1171</v>
      </c>
      <c r="G531" s="16"/>
      <c r="H531" s="16"/>
      <c r="I531" s="28" t="s">
        <v>1171</v>
      </c>
      <c r="J531" s="17"/>
      <c r="K531" s="76"/>
      <c r="L531" s="44"/>
      <c r="M531" s="71">
        <v>0</v>
      </c>
      <c r="N531" s="111"/>
      <c r="O531" s="119"/>
      <c r="S531" s="27"/>
    </row>
    <row r="532" spans="2:19" ht="25.9" customHeight="1" x14ac:dyDescent="0.25">
      <c r="B532" s="24">
        <v>38935</v>
      </c>
      <c r="C532" s="2" t="s">
        <v>8</v>
      </c>
      <c r="D532" s="39" t="str">
        <f t="shared" si="11"/>
        <v>2006-08-06_03</v>
      </c>
      <c r="E532" s="62" t="s">
        <v>3928</v>
      </c>
      <c r="F532" s="28" t="s">
        <v>1171</v>
      </c>
      <c r="G532" s="16"/>
      <c r="H532" s="16"/>
      <c r="I532" s="28" t="s">
        <v>1171</v>
      </c>
      <c r="J532" s="17"/>
      <c r="K532" s="76"/>
      <c r="L532" s="44"/>
      <c r="M532" s="71">
        <v>0</v>
      </c>
      <c r="N532" s="111"/>
      <c r="O532" s="119"/>
      <c r="S532" s="27"/>
    </row>
    <row r="533" spans="2:19" ht="25.9" customHeight="1" x14ac:dyDescent="0.25">
      <c r="B533" s="24">
        <v>38935</v>
      </c>
      <c r="C533" s="2" t="s">
        <v>9</v>
      </c>
      <c r="D533" s="39" t="str">
        <f t="shared" si="11"/>
        <v>2006-08-06_04</v>
      </c>
      <c r="E533" s="62" t="s">
        <v>2645</v>
      </c>
      <c r="F533" s="28" t="s">
        <v>1171</v>
      </c>
      <c r="G533" s="16"/>
      <c r="H533" s="16"/>
      <c r="I533" s="28" t="s">
        <v>1171</v>
      </c>
      <c r="J533" s="17"/>
      <c r="K533" s="76"/>
      <c r="L533" s="44"/>
      <c r="M533" s="71" t="s">
        <v>1278</v>
      </c>
      <c r="N533" s="111"/>
      <c r="O533" s="119"/>
      <c r="S533" s="27"/>
    </row>
    <row r="534" spans="2:19" ht="25.9" customHeight="1" x14ac:dyDescent="0.25">
      <c r="B534" s="24">
        <v>38936</v>
      </c>
      <c r="C534" s="2" t="s">
        <v>6</v>
      </c>
      <c r="D534" s="39" t="str">
        <f t="shared" si="11"/>
        <v>2006-08-07_01</v>
      </c>
      <c r="E534" s="62" t="s">
        <v>1851</v>
      </c>
      <c r="F534" s="28" t="s">
        <v>1171</v>
      </c>
      <c r="G534" s="16"/>
      <c r="H534" s="16"/>
      <c r="I534" s="28" t="s">
        <v>1171</v>
      </c>
      <c r="J534" s="17"/>
      <c r="K534" s="76"/>
      <c r="L534" s="44"/>
      <c r="M534" s="71">
        <v>0</v>
      </c>
      <c r="N534" s="111"/>
      <c r="O534" s="119"/>
      <c r="S534" s="27"/>
    </row>
    <row r="535" spans="2:19" ht="25.9" customHeight="1" x14ac:dyDescent="0.25">
      <c r="B535" s="24">
        <v>38936</v>
      </c>
      <c r="C535" s="2" t="s">
        <v>7</v>
      </c>
      <c r="D535" s="39" t="str">
        <f t="shared" si="11"/>
        <v>2006-08-07_02</v>
      </c>
      <c r="E535" s="62" t="s">
        <v>1852</v>
      </c>
      <c r="F535" s="28">
        <v>0</v>
      </c>
      <c r="G535" s="16"/>
      <c r="H535" s="16"/>
      <c r="I535" s="28" t="s">
        <v>1171</v>
      </c>
      <c r="J535" s="17"/>
      <c r="K535" s="76"/>
      <c r="L535" s="44"/>
      <c r="M535" s="71">
        <v>0</v>
      </c>
      <c r="N535" s="111"/>
      <c r="O535" s="119"/>
      <c r="S535" s="27"/>
    </row>
    <row r="536" spans="2:19" ht="25.9" customHeight="1" x14ac:dyDescent="0.25">
      <c r="B536" s="24">
        <v>38936</v>
      </c>
      <c r="C536" s="2" t="s">
        <v>8</v>
      </c>
      <c r="D536" s="39" t="str">
        <f t="shared" si="11"/>
        <v>2006-08-07_03</v>
      </c>
      <c r="E536" s="62" t="s">
        <v>126</v>
      </c>
      <c r="F536" s="28">
        <v>0</v>
      </c>
      <c r="G536" s="16"/>
      <c r="H536" s="16"/>
      <c r="I536" s="28" t="s">
        <v>1171</v>
      </c>
      <c r="J536" s="17"/>
      <c r="K536" s="76"/>
      <c r="L536" s="44"/>
      <c r="M536" s="71">
        <v>0</v>
      </c>
      <c r="N536" s="111"/>
      <c r="O536" s="119"/>
      <c r="S536" s="27"/>
    </row>
    <row r="537" spans="2:19" ht="25.9" customHeight="1" x14ac:dyDescent="0.25">
      <c r="B537" s="24">
        <v>38936</v>
      </c>
      <c r="C537" s="2" t="s">
        <v>9</v>
      </c>
      <c r="D537" s="39" t="str">
        <f t="shared" si="11"/>
        <v>2006-08-07_04</v>
      </c>
      <c r="E537" s="62" t="s">
        <v>125</v>
      </c>
      <c r="F537" s="28">
        <v>0</v>
      </c>
      <c r="G537" s="16"/>
      <c r="H537" s="16"/>
      <c r="I537" s="28" t="s">
        <v>1171</v>
      </c>
      <c r="J537" s="17"/>
      <c r="K537" s="76"/>
      <c r="L537" s="44"/>
      <c r="M537" s="71">
        <v>0</v>
      </c>
      <c r="N537" s="111"/>
      <c r="O537" s="119"/>
      <c r="S537" s="27"/>
    </row>
    <row r="538" spans="2:19" ht="25.9" customHeight="1" x14ac:dyDescent="0.25">
      <c r="B538" s="24">
        <v>38937</v>
      </c>
      <c r="C538" s="2" t="s">
        <v>6</v>
      </c>
      <c r="D538" s="39" t="str">
        <f t="shared" si="11"/>
        <v>2006-08-08_01</v>
      </c>
      <c r="E538" s="62" t="s">
        <v>1297</v>
      </c>
      <c r="F538" s="28">
        <v>0</v>
      </c>
      <c r="G538" s="16"/>
      <c r="H538" s="16"/>
      <c r="I538" s="28" t="s">
        <v>1171</v>
      </c>
      <c r="J538" s="17"/>
      <c r="K538" s="76"/>
      <c r="L538" s="44"/>
      <c r="M538" s="71" t="s">
        <v>1217</v>
      </c>
      <c r="N538" s="111"/>
      <c r="O538" s="119"/>
      <c r="S538" s="27"/>
    </row>
    <row r="539" spans="2:19" ht="25.9" customHeight="1" x14ac:dyDescent="0.25">
      <c r="B539" s="24">
        <v>38937</v>
      </c>
      <c r="C539" s="2" t="s">
        <v>7</v>
      </c>
      <c r="D539" s="39" t="str">
        <f t="shared" si="11"/>
        <v>2006-08-08_02</v>
      </c>
      <c r="E539" s="62" t="s">
        <v>1853</v>
      </c>
      <c r="F539" s="28" t="s">
        <v>1171</v>
      </c>
      <c r="G539" s="16"/>
      <c r="H539" s="16"/>
      <c r="I539" s="28" t="s">
        <v>1171</v>
      </c>
      <c r="J539" s="17"/>
      <c r="K539" s="76"/>
      <c r="L539" s="44"/>
      <c r="M539" s="71">
        <v>0</v>
      </c>
      <c r="N539" s="111"/>
      <c r="O539" s="119"/>
      <c r="S539" s="27"/>
    </row>
    <row r="540" spans="2:19" ht="25.9" customHeight="1" x14ac:dyDescent="0.25">
      <c r="B540" s="24">
        <v>38939</v>
      </c>
      <c r="C540" s="2" t="s">
        <v>6</v>
      </c>
      <c r="D540" s="39" t="str">
        <f t="shared" si="11"/>
        <v>2006-08-10_01</v>
      </c>
      <c r="E540" s="62" t="s">
        <v>127</v>
      </c>
      <c r="F540" s="28">
        <v>0</v>
      </c>
      <c r="G540" s="16"/>
      <c r="H540" s="16"/>
      <c r="I540" s="28" t="s">
        <v>1171</v>
      </c>
      <c r="J540" s="17"/>
      <c r="K540" s="76"/>
      <c r="L540" s="44"/>
      <c r="M540" s="71">
        <v>0</v>
      </c>
      <c r="N540" s="111"/>
      <c r="O540" s="119"/>
      <c r="S540" s="27"/>
    </row>
    <row r="541" spans="2:19" ht="25.9" customHeight="1" x14ac:dyDescent="0.25">
      <c r="B541" s="24">
        <v>38939</v>
      </c>
      <c r="C541" s="2" t="s">
        <v>7</v>
      </c>
      <c r="D541" s="39" t="str">
        <f t="shared" si="11"/>
        <v>2006-08-10_02</v>
      </c>
      <c r="E541" s="62" t="s">
        <v>1854</v>
      </c>
      <c r="F541" s="28" t="s">
        <v>1171</v>
      </c>
      <c r="G541" s="16"/>
      <c r="H541" s="16"/>
      <c r="I541" s="28" t="s">
        <v>1171</v>
      </c>
      <c r="J541" s="17"/>
      <c r="K541" s="76"/>
      <c r="L541" s="44"/>
      <c r="M541" s="71">
        <v>0</v>
      </c>
      <c r="N541" s="111"/>
      <c r="O541" s="119"/>
      <c r="S541" s="27"/>
    </row>
    <row r="542" spans="2:19" ht="25.9" customHeight="1" x14ac:dyDescent="0.25">
      <c r="B542" s="24">
        <v>38941</v>
      </c>
      <c r="C542" s="2" t="s">
        <v>6</v>
      </c>
      <c r="D542" s="39" t="str">
        <f t="shared" si="11"/>
        <v>2006-08-12_01</v>
      </c>
      <c r="E542" s="62" t="s">
        <v>1855</v>
      </c>
      <c r="F542" s="28">
        <v>0</v>
      </c>
      <c r="G542" s="16"/>
      <c r="H542" s="16"/>
      <c r="I542" s="28" t="s">
        <v>1171</v>
      </c>
      <c r="J542" s="17"/>
      <c r="K542" s="76"/>
      <c r="L542" s="44"/>
      <c r="M542" s="71" t="s">
        <v>1231</v>
      </c>
      <c r="N542" s="111"/>
      <c r="O542" s="119"/>
      <c r="S542" s="27"/>
    </row>
    <row r="543" spans="2:19" ht="25.9" customHeight="1" x14ac:dyDescent="0.25">
      <c r="B543" s="24">
        <v>38943</v>
      </c>
      <c r="C543" s="2" t="s">
        <v>6</v>
      </c>
      <c r="D543" s="39" t="str">
        <f t="shared" si="11"/>
        <v>2006-08-14_01</v>
      </c>
      <c r="E543" s="62" t="s">
        <v>128</v>
      </c>
      <c r="F543" s="28">
        <v>0</v>
      </c>
      <c r="G543" s="16"/>
      <c r="H543" s="16"/>
      <c r="I543" s="28" t="s">
        <v>1171</v>
      </c>
      <c r="J543" s="17"/>
      <c r="K543" s="76"/>
      <c r="L543" s="44"/>
      <c r="M543" s="71">
        <v>0</v>
      </c>
      <c r="N543" s="111"/>
      <c r="O543" s="119"/>
      <c r="S543" s="27"/>
    </row>
    <row r="544" spans="2:19" ht="25.9" customHeight="1" x14ac:dyDescent="0.25">
      <c r="B544" s="24">
        <v>38945</v>
      </c>
      <c r="C544" s="2" t="s">
        <v>6</v>
      </c>
      <c r="D544" s="39" t="str">
        <f t="shared" si="11"/>
        <v>2006-08-16_01</v>
      </c>
      <c r="E544" s="62" t="s">
        <v>1856</v>
      </c>
      <c r="F544" s="28">
        <v>0</v>
      </c>
      <c r="G544" s="16"/>
      <c r="H544" s="16"/>
      <c r="I544" s="28" t="s">
        <v>1171</v>
      </c>
      <c r="J544" s="17"/>
      <c r="K544" s="76"/>
      <c r="L544" s="44"/>
      <c r="M544" s="71">
        <v>0</v>
      </c>
      <c r="N544" s="111"/>
      <c r="O544" s="119"/>
      <c r="S544" s="27"/>
    </row>
    <row r="545" spans="2:19" ht="25.9" customHeight="1" x14ac:dyDescent="0.25">
      <c r="B545" s="24">
        <v>38945</v>
      </c>
      <c r="C545" s="2" t="s">
        <v>7</v>
      </c>
      <c r="D545" s="39" t="str">
        <f t="shared" si="11"/>
        <v>2006-08-16_02</v>
      </c>
      <c r="E545" s="62" t="s">
        <v>1857</v>
      </c>
      <c r="F545" s="28">
        <v>0</v>
      </c>
      <c r="G545" s="16"/>
      <c r="H545" s="16"/>
      <c r="I545" s="28" t="s">
        <v>1171</v>
      </c>
      <c r="J545" s="17"/>
      <c r="K545" s="76"/>
      <c r="L545" s="44"/>
      <c r="M545" s="71">
        <v>0</v>
      </c>
      <c r="N545" s="111"/>
      <c r="O545" s="119"/>
      <c r="S545" s="27"/>
    </row>
    <row r="546" spans="2:19" ht="25.9" customHeight="1" x14ac:dyDescent="0.25">
      <c r="B546" s="24">
        <v>38947</v>
      </c>
      <c r="C546" s="2" t="s">
        <v>6</v>
      </c>
      <c r="D546" s="39" t="str">
        <f t="shared" si="11"/>
        <v>2006-08-18_01</v>
      </c>
      <c r="E546" s="62" t="s">
        <v>1858</v>
      </c>
      <c r="F546" s="28">
        <v>0</v>
      </c>
      <c r="G546" s="16"/>
      <c r="H546" s="16"/>
      <c r="I546" s="28" t="s">
        <v>1171</v>
      </c>
      <c r="J546" s="17"/>
      <c r="K546" s="76"/>
      <c r="L546" s="44"/>
      <c r="M546" s="71">
        <v>0</v>
      </c>
      <c r="N546" s="111"/>
      <c r="O546" s="119"/>
      <c r="S546" s="27"/>
    </row>
    <row r="547" spans="2:19" ht="25.9" customHeight="1" x14ac:dyDescent="0.25">
      <c r="B547" s="24">
        <v>38947</v>
      </c>
      <c r="C547" s="2" t="s">
        <v>7</v>
      </c>
      <c r="D547" s="39" t="str">
        <f t="shared" si="11"/>
        <v>2006-08-18_02</v>
      </c>
      <c r="E547" s="62" t="s">
        <v>1859</v>
      </c>
      <c r="F547" s="28">
        <v>0</v>
      </c>
      <c r="G547" s="16"/>
      <c r="H547" s="16"/>
      <c r="I547" s="28" t="s">
        <v>1171</v>
      </c>
      <c r="J547" s="17"/>
      <c r="K547" s="76"/>
      <c r="L547" s="44"/>
      <c r="M547" s="71">
        <v>0</v>
      </c>
      <c r="N547" s="111"/>
      <c r="O547" s="119"/>
      <c r="S547" s="27"/>
    </row>
    <row r="548" spans="2:19" ht="25.9" customHeight="1" x14ac:dyDescent="0.25">
      <c r="B548" s="24">
        <v>38947</v>
      </c>
      <c r="C548" s="2" t="s">
        <v>8</v>
      </c>
      <c r="D548" s="39" t="str">
        <f t="shared" si="11"/>
        <v>2006-08-18_03</v>
      </c>
      <c r="E548" s="62" t="s">
        <v>1860</v>
      </c>
      <c r="F548" s="28">
        <v>0</v>
      </c>
      <c r="G548" s="16"/>
      <c r="H548" s="16"/>
      <c r="I548" s="28" t="s">
        <v>1171</v>
      </c>
      <c r="J548" s="17"/>
      <c r="K548" s="76"/>
      <c r="L548" s="44"/>
      <c r="M548" s="71">
        <v>0</v>
      </c>
      <c r="N548" s="111"/>
      <c r="O548" s="119"/>
      <c r="S548" s="27"/>
    </row>
    <row r="549" spans="2:19" ht="25.9" customHeight="1" x14ac:dyDescent="0.25">
      <c r="B549" s="24">
        <v>38948</v>
      </c>
      <c r="C549" s="2" t="s">
        <v>6</v>
      </c>
      <c r="D549" s="39" t="str">
        <f t="shared" si="11"/>
        <v>2006-08-19_01</v>
      </c>
      <c r="E549" s="62" t="s">
        <v>1861</v>
      </c>
      <c r="F549" s="28">
        <v>0</v>
      </c>
      <c r="G549" s="16"/>
      <c r="H549" s="16"/>
      <c r="I549" s="28" t="s">
        <v>1171</v>
      </c>
      <c r="J549" s="17"/>
      <c r="K549" s="76"/>
      <c r="L549" s="44"/>
      <c r="M549" s="71">
        <v>0</v>
      </c>
      <c r="N549" s="111"/>
      <c r="O549" s="119"/>
      <c r="S549" s="27"/>
    </row>
    <row r="550" spans="2:19" ht="25.9" customHeight="1" x14ac:dyDescent="0.25">
      <c r="B550" s="24">
        <v>38948</v>
      </c>
      <c r="C550" s="2" t="s">
        <v>7</v>
      </c>
      <c r="D550" s="39" t="str">
        <f t="shared" si="11"/>
        <v>2006-08-19_02</v>
      </c>
      <c r="E550" s="62" t="s">
        <v>1862</v>
      </c>
      <c r="F550" s="28">
        <v>0</v>
      </c>
      <c r="G550" s="16"/>
      <c r="H550" s="16"/>
      <c r="I550" s="28" t="s">
        <v>1171</v>
      </c>
      <c r="J550" s="17"/>
      <c r="K550" s="76"/>
      <c r="L550" s="44"/>
      <c r="M550" s="71">
        <v>0</v>
      </c>
      <c r="N550" s="111"/>
      <c r="O550" s="119"/>
      <c r="S550" s="27"/>
    </row>
    <row r="551" spans="2:19" ht="25.9" customHeight="1" x14ac:dyDescent="0.25">
      <c r="B551" s="24">
        <v>38948</v>
      </c>
      <c r="C551" s="2" t="s">
        <v>8</v>
      </c>
      <c r="D551" s="39" t="str">
        <f t="shared" si="11"/>
        <v>2006-08-19_03</v>
      </c>
      <c r="E551" s="62" t="s">
        <v>1863</v>
      </c>
      <c r="F551" s="28">
        <v>0</v>
      </c>
      <c r="G551" s="16"/>
      <c r="H551" s="16"/>
      <c r="I551" s="28" t="s">
        <v>1171</v>
      </c>
      <c r="J551" s="17"/>
      <c r="K551" s="76"/>
      <c r="L551" s="44"/>
      <c r="M551" s="71">
        <v>0</v>
      </c>
      <c r="N551" s="111"/>
      <c r="O551" s="119"/>
      <c r="S551" s="27"/>
    </row>
    <row r="552" spans="2:19" ht="25.9" customHeight="1" x14ac:dyDescent="0.25">
      <c r="B552" s="24">
        <v>38950</v>
      </c>
      <c r="C552" s="2" t="s">
        <v>6</v>
      </c>
      <c r="D552" s="39" t="str">
        <f t="shared" si="11"/>
        <v>2006-08-21_01</v>
      </c>
      <c r="E552" s="62" t="s">
        <v>1864</v>
      </c>
      <c r="F552" s="28" t="s">
        <v>1171</v>
      </c>
      <c r="G552" s="16"/>
      <c r="H552" s="16"/>
      <c r="I552" s="28" t="s">
        <v>1171</v>
      </c>
      <c r="J552" s="17"/>
      <c r="K552" s="76"/>
      <c r="L552" s="44"/>
      <c r="M552" s="71">
        <v>0</v>
      </c>
      <c r="N552" s="111"/>
      <c r="O552" s="119"/>
      <c r="S552" s="27"/>
    </row>
    <row r="553" spans="2:19" ht="25.9" customHeight="1" x14ac:dyDescent="0.25">
      <c r="B553" s="24">
        <v>38950</v>
      </c>
      <c r="C553" s="2" t="s">
        <v>7</v>
      </c>
      <c r="D553" s="39" t="str">
        <f t="shared" si="11"/>
        <v>2006-08-21_02</v>
      </c>
      <c r="E553" s="62" t="s">
        <v>1865</v>
      </c>
      <c r="F553" s="28">
        <v>0</v>
      </c>
      <c r="G553" s="16"/>
      <c r="H553" s="16"/>
      <c r="I553" s="28" t="s">
        <v>1171</v>
      </c>
      <c r="J553" s="17"/>
      <c r="K553" s="76"/>
      <c r="L553" s="44"/>
      <c r="M553" s="71">
        <v>0</v>
      </c>
      <c r="N553" s="111"/>
      <c r="O553" s="119"/>
      <c r="S553" s="27"/>
    </row>
    <row r="554" spans="2:19" ht="25.9" customHeight="1" x14ac:dyDescent="0.25">
      <c r="B554" s="24">
        <v>38950</v>
      </c>
      <c r="C554" s="2" t="s">
        <v>8</v>
      </c>
      <c r="D554" s="39" t="str">
        <f t="shared" si="11"/>
        <v>2006-08-21_03</v>
      </c>
      <c r="E554" s="62" t="s">
        <v>1866</v>
      </c>
      <c r="F554" s="28">
        <v>0</v>
      </c>
      <c r="G554" s="16"/>
      <c r="H554" s="16"/>
      <c r="I554" s="28" t="s">
        <v>1171</v>
      </c>
      <c r="J554" s="17"/>
      <c r="K554" s="76"/>
      <c r="L554" s="44"/>
      <c r="M554" s="71">
        <v>0</v>
      </c>
      <c r="N554" s="111"/>
      <c r="O554" s="119"/>
      <c r="S554" s="27"/>
    </row>
    <row r="555" spans="2:19" ht="25.9" customHeight="1" x14ac:dyDescent="0.25">
      <c r="B555" s="24">
        <v>38950</v>
      </c>
      <c r="C555" s="2" t="s">
        <v>9</v>
      </c>
      <c r="D555" s="39" t="str">
        <f t="shared" si="11"/>
        <v>2006-08-21_04</v>
      </c>
      <c r="E555" s="62" t="s">
        <v>1867</v>
      </c>
      <c r="F555" s="28">
        <v>0</v>
      </c>
      <c r="G555" s="16"/>
      <c r="H555" s="16"/>
      <c r="I555" s="28" t="s">
        <v>1171</v>
      </c>
      <c r="J555" s="17"/>
      <c r="K555" s="76"/>
      <c r="L555" s="44"/>
      <c r="M555" s="71">
        <v>0</v>
      </c>
      <c r="N555" s="111"/>
      <c r="O555" s="119"/>
      <c r="S555" s="27"/>
    </row>
    <row r="556" spans="2:19" ht="25.9" customHeight="1" x14ac:dyDescent="0.25">
      <c r="B556" s="24">
        <v>38950</v>
      </c>
      <c r="C556" s="2" t="s">
        <v>14</v>
      </c>
      <c r="D556" s="39" t="str">
        <f t="shared" si="11"/>
        <v>2006-08-21_05</v>
      </c>
      <c r="E556" s="62" t="s">
        <v>1868</v>
      </c>
      <c r="F556" s="28">
        <v>0</v>
      </c>
      <c r="G556" s="16"/>
      <c r="H556" s="16"/>
      <c r="I556" s="28">
        <v>0</v>
      </c>
      <c r="J556" s="17"/>
      <c r="K556" s="76"/>
      <c r="L556" s="44"/>
      <c r="M556" s="71" t="s">
        <v>1330</v>
      </c>
      <c r="N556" s="111"/>
      <c r="O556" s="119"/>
      <c r="S556" s="27"/>
    </row>
    <row r="557" spans="2:19" ht="25.9" customHeight="1" x14ac:dyDescent="0.25">
      <c r="B557" s="24">
        <v>38953</v>
      </c>
      <c r="C557" s="2" t="s">
        <v>6</v>
      </c>
      <c r="D557" s="39" t="str">
        <f t="shared" si="11"/>
        <v>2006-08-24_01</v>
      </c>
      <c r="E557" s="62" t="s">
        <v>2646</v>
      </c>
      <c r="F557" s="28" t="s">
        <v>1171</v>
      </c>
      <c r="G557" s="16"/>
      <c r="H557" s="16"/>
      <c r="I557" s="28" t="s">
        <v>1171</v>
      </c>
      <c r="J557" s="17"/>
      <c r="K557" s="76"/>
      <c r="L557" s="44"/>
      <c r="M557" s="71">
        <v>0</v>
      </c>
      <c r="N557" s="111"/>
      <c r="O557" s="119"/>
      <c r="S557" s="27"/>
    </row>
    <row r="558" spans="2:19" ht="25.9" customHeight="1" x14ac:dyDescent="0.25">
      <c r="B558" s="24">
        <v>38953</v>
      </c>
      <c r="C558" s="2" t="s">
        <v>7</v>
      </c>
      <c r="D558" s="39" t="str">
        <f t="shared" si="11"/>
        <v>2006-08-24_02</v>
      </c>
      <c r="E558" s="62" t="s">
        <v>2647</v>
      </c>
      <c r="F558" s="28" t="s">
        <v>1171</v>
      </c>
      <c r="G558" s="16"/>
      <c r="H558" s="16"/>
      <c r="I558" s="28" t="s">
        <v>1171</v>
      </c>
      <c r="J558" s="17"/>
      <c r="K558" s="76" t="s">
        <v>15</v>
      </c>
      <c r="L558" s="44"/>
      <c r="M558" s="71">
        <v>0</v>
      </c>
      <c r="N558" s="111"/>
      <c r="O558" s="119"/>
      <c r="S558" s="27"/>
    </row>
    <row r="559" spans="2:19" ht="25.9" customHeight="1" x14ac:dyDescent="0.25">
      <c r="B559" s="24">
        <v>38953</v>
      </c>
      <c r="C559" s="2" t="s">
        <v>8</v>
      </c>
      <c r="D559" s="39" t="str">
        <f t="shared" si="11"/>
        <v>2006-08-24_03</v>
      </c>
      <c r="E559" s="62" t="s">
        <v>1869</v>
      </c>
      <c r="F559" s="28" t="s">
        <v>1171</v>
      </c>
      <c r="G559" s="16"/>
      <c r="H559" s="16"/>
      <c r="I559" s="28" t="s">
        <v>1171</v>
      </c>
      <c r="J559" s="17"/>
      <c r="K559" s="76"/>
      <c r="L559" s="44"/>
      <c r="M559" s="71">
        <v>0</v>
      </c>
      <c r="N559" s="111"/>
      <c r="O559" s="119"/>
      <c r="S559" s="27"/>
    </row>
    <row r="560" spans="2:19" ht="25.9" customHeight="1" x14ac:dyDescent="0.25">
      <c r="B560" s="24">
        <v>38954</v>
      </c>
      <c r="C560" s="2" t="s">
        <v>6</v>
      </c>
      <c r="D560" s="39" t="str">
        <f t="shared" si="11"/>
        <v>2006-08-25_01</v>
      </c>
      <c r="E560" s="62" t="s">
        <v>2648</v>
      </c>
      <c r="F560" s="28" t="s">
        <v>1171</v>
      </c>
      <c r="G560" s="16"/>
      <c r="H560" s="16"/>
      <c r="I560" s="28" t="s">
        <v>1171</v>
      </c>
      <c r="J560" s="17"/>
      <c r="K560" s="76"/>
      <c r="L560" s="44"/>
      <c r="M560" s="71">
        <v>0</v>
      </c>
      <c r="N560" s="111"/>
      <c r="O560" s="119"/>
      <c r="S560" s="27"/>
    </row>
    <row r="561" spans="2:19" ht="25.9" customHeight="1" x14ac:dyDescent="0.25">
      <c r="B561" s="24">
        <v>38954</v>
      </c>
      <c r="C561" s="2" t="s">
        <v>7</v>
      </c>
      <c r="D561" s="39" t="str">
        <f t="shared" si="11"/>
        <v>2006-08-25_02</v>
      </c>
      <c r="E561" s="62" t="s">
        <v>2649</v>
      </c>
      <c r="F561" s="28" t="s">
        <v>1171</v>
      </c>
      <c r="G561" s="16"/>
      <c r="H561" s="16"/>
      <c r="I561" s="28" t="s">
        <v>1171</v>
      </c>
      <c r="J561" s="17"/>
      <c r="K561" s="76"/>
      <c r="L561" s="44"/>
      <c r="M561" s="71">
        <v>0</v>
      </c>
      <c r="N561" s="111"/>
      <c r="O561" s="119"/>
      <c r="S561" s="27"/>
    </row>
    <row r="562" spans="2:19" ht="25.9" customHeight="1" x14ac:dyDescent="0.25">
      <c r="B562" s="24">
        <v>38954</v>
      </c>
      <c r="C562" s="2" t="s">
        <v>8</v>
      </c>
      <c r="D562" s="39" t="str">
        <f t="shared" si="11"/>
        <v>2006-08-25_03</v>
      </c>
      <c r="E562" s="62" t="s">
        <v>2650</v>
      </c>
      <c r="F562" s="28" t="s">
        <v>1171</v>
      </c>
      <c r="G562" s="16"/>
      <c r="H562" s="16"/>
      <c r="I562" s="28" t="s">
        <v>1171</v>
      </c>
      <c r="J562" s="17"/>
      <c r="K562" s="76"/>
      <c r="L562" s="44"/>
      <c r="M562" s="71">
        <v>0</v>
      </c>
      <c r="N562" s="111"/>
      <c r="O562" s="119"/>
      <c r="S562" s="27"/>
    </row>
    <row r="563" spans="2:19" ht="25.9" customHeight="1" x14ac:dyDescent="0.25">
      <c r="B563" s="24">
        <v>38954</v>
      </c>
      <c r="C563" s="2" t="s">
        <v>9</v>
      </c>
      <c r="D563" s="39" t="str">
        <f t="shared" si="11"/>
        <v>2006-08-25_04</v>
      </c>
      <c r="E563" s="62" t="s">
        <v>2651</v>
      </c>
      <c r="F563" s="28" t="s">
        <v>1171</v>
      </c>
      <c r="G563" s="16"/>
      <c r="H563" s="16"/>
      <c r="I563" s="28" t="s">
        <v>1171</v>
      </c>
      <c r="J563" s="17"/>
      <c r="K563" s="76"/>
      <c r="L563" s="44"/>
      <c r="M563" s="71" t="s">
        <v>1240</v>
      </c>
      <c r="N563" s="111"/>
      <c r="O563" s="119"/>
      <c r="S563" s="27"/>
    </row>
    <row r="564" spans="2:19" ht="25.9" customHeight="1" x14ac:dyDescent="0.25">
      <c r="B564" s="24">
        <v>38954</v>
      </c>
      <c r="C564" s="2" t="s">
        <v>14</v>
      </c>
      <c r="D564" s="39" t="str">
        <f t="shared" ref="D564:D627" si="12">YEAR(B564)&amp;"-"&amp;(IF(MONTH(B564)&lt;10,"0"&amp;MONTH(B564),MONTH(B564))&amp;"-"&amp;(IF(DAY(B564)&lt;10,"0"&amp;DAY(B564),DAY(B564))))&amp;"_"&amp;(IF(LEN(C564)=1,"0"&amp;C564,C564))</f>
        <v>2006-08-25_05</v>
      </c>
      <c r="E564" s="62" t="s">
        <v>2652</v>
      </c>
      <c r="F564" s="28" t="s">
        <v>1171</v>
      </c>
      <c r="G564" s="16"/>
      <c r="H564" s="16"/>
      <c r="I564" s="28" t="s">
        <v>1171</v>
      </c>
      <c r="J564" s="17"/>
      <c r="K564" s="76"/>
      <c r="L564" s="44"/>
      <c r="M564" s="71">
        <v>0</v>
      </c>
      <c r="N564" s="111"/>
      <c r="O564" s="119"/>
      <c r="S564" s="27"/>
    </row>
    <row r="565" spans="2:19" ht="25.9" customHeight="1" x14ac:dyDescent="0.25">
      <c r="B565" s="24">
        <v>38955</v>
      </c>
      <c r="C565" s="2" t="s">
        <v>6</v>
      </c>
      <c r="D565" s="39" t="str">
        <f t="shared" si="12"/>
        <v>2006-08-26_01</v>
      </c>
      <c r="E565" s="62" t="s">
        <v>2653</v>
      </c>
      <c r="F565" s="28" t="s">
        <v>1171</v>
      </c>
      <c r="G565" s="16"/>
      <c r="H565" s="16"/>
      <c r="I565" s="28" t="s">
        <v>1171</v>
      </c>
      <c r="J565" s="17"/>
      <c r="K565" s="76"/>
      <c r="L565" s="44"/>
      <c r="M565" s="71">
        <v>0</v>
      </c>
      <c r="N565" s="111"/>
      <c r="O565" s="119"/>
      <c r="S565" s="27"/>
    </row>
    <row r="566" spans="2:19" ht="25.9" customHeight="1" x14ac:dyDescent="0.25">
      <c r="B566" s="24">
        <v>38955</v>
      </c>
      <c r="C566" s="2" t="s">
        <v>7</v>
      </c>
      <c r="D566" s="39" t="str">
        <f t="shared" si="12"/>
        <v>2006-08-26_02</v>
      </c>
      <c r="E566" s="62" t="s">
        <v>1870</v>
      </c>
      <c r="F566" s="28" t="s">
        <v>1171</v>
      </c>
      <c r="G566" s="16"/>
      <c r="H566" s="16"/>
      <c r="I566" s="28" t="s">
        <v>1171</v>
      </c>
      <c r="J566" s="17"/>
      <c r="K566" s="76"/>
      <c r="L566" s="44"/>
      <c r="M566" s="71">
        <v>0</v>
      </c>
      <c r="N566" s="111"/>
      <c r="O566" s="119"/>
      <c r="S566" s="27"/>
    </row>
    <row r="567" spans="2:19" ht="25.9" customHeight="1" x14ac:dyDescent="0.25">
      <c r="B567" s="24">
        <v>38955</v>
      </c>
      <c r="C567" s="2" t="s">
        <v>8</v>
      </c>
      <c r="D567" s="39" t="str">
        <f t="shared" si="12"/>
        <v>2006-08-26_03</v>
      </c>
      <c r="E567" s="62" t="s">
        <v>2654</v>
      </c>
      <c r="F567" s="28">
        <v>0</v>
      </c>
      <c r="G567" s="16"/>
      <c r="H567" s="16"/>
      <c r="I567" s="28" t="s">
        <v>1171</v>
      </c>
      <c r="J567" s="17"/>
      <c r="K567" s="76"/>
      <c r="L567" s="44"/>
      <c r="M567" s="71">
        <v>0</v>
      </c>
      <c r="N567" s="111"/>
      <c r="O567" s="119"/>
      <c r="S567" s="27"/>
    </row>
    <row r="568" spans="2:19" ht="25.9" customHeight="1" x14ac:dyDescent="0.25">
      <c r="B568" s="24">
        <v>38955</v>
      </c>
      <c r="C568" s="2" t="s">
        <v>9</v>
      </c>
      <c r="D568" s="39" t="str">
        <f t="shared" si="12"/>
        <v>2006-08-26_04</v>
      </c>
      <c r="E568" s="62" t="s">
        <v>1870</v>
      </c>
      <c r="F568" s="28">
        <v>0</v>
      </c>
      <c r="G568" s="16"/>
      <c r="H568" s="16"/>
      <c r="I568" s="28" t="s">
        <v>1171</v>
      </c>
      <c r="J568" s="17"/>
      <c r="K568" s="76"/>
      <c r="L568" s="44"/>
      <c r="M568" s="71">
        <v>0</v>
      </c>
      <c r="N568" s="111"/>
      <c r="O568" s="119"/>
      <c r="S568" s="27"/>
    </row>
    <row r="569" spans="2:19" ht="25.9" customHeight="1" x14ac:dyDescent="0.25">
      <c r="B569" s="24">
        <v>38955</v>
      </c>
      <c r="C569" s="2" t="s">
        <v>14</v>
      </c>
      <c r="D569" s="39" t="str">
        <f t="shared" si="12"/>
        <v>2006-08-26_05</v>
      </c>
      <c r="E569" s="62" t="s">
        <v>1871</v>
      </c>
      <c r="F569" s="28">
        <v>0</v>
      </c>
      <c r="G569" s="16"/>
      <c r="H569" s="16"/>
      <c r="I569" s="28" t="s">
        <v>1171</v>
      </c>
      <c r="J569" s="17"/>
      <c r="K569" s="76"/>
      <c r="L569" s="44"/>
      <c r="M569" s="71">
        <v>0</v>
      </c>
      <c r="N569" s="111"/>
      <c r="O569" s="119"/>
      <c r="S569" s="27"/>
    </row>
    <row r="570" spans="2:19" ht="25.9" customHeight="1" x14ac:dyDescent="0.25">
      <c r="B570" s="24">
        <v>38955</v>
      </c>
      <c r="C570" s="2" t="s">
        <v>13</v>
      </c>
      <c r="D570" s="39" t="str">
        <f t="shared" si="12"/>
        <v>2006-08-26_06</v>
      </c>
      <c r="E570" s="62" t="s">
        <v>1872</v>
      </c>
      <c r="F570" s="28">
        <v>0</v>
      </c>
      <c r="G570" s="16"/>
      <c r="H570" s="16"/>
      <c r="I570" s="28" t="s">
        <v>1171</v>
      </c>
      <c r="J570" s="17"/>
      <c r="K570" s="76"/>
      <c r="L570" s="44"/>
      <c r="M570" s="71">
        <v>0</v>
      </c>
      <c r="N570" s="111"/>
      <c r="O570" s="119"/>
      <c r="S570" s="27"/>
    </row>
    <row r="571" spans="2:19" ht="25.9" customHeight="1" x14ac:dyDescent="0.25">
      <c r="B571" s="24">
        <v>38955</v>
      </c>
      <c r="C571" s="2" t="s">
        <v>12</v>
      </c>
      <c r="D571" s="39" t="str">
        <f t="shared" si="12"/>
        <v>2006-08-26_07</v>
      </c>
      <c r="E571" s="62" t="s">
        <v>1873</v>
      </c>
      <c r="F571" s="28">
        <v>0</v>
      </c>
      <c r="G571" s="16"/>
      <c r="H571" s="16"/>
      <c r="I571" s="28" t="s">
        <v>1171</v>
      </c>
      <c r="J571" s="17"/>
      <c r="K571" s="76"/>
      <c r="L571" s="44"/>
      <c r="M571" s="71" t="s">
        <v>1230</v>
      </c>
      <c r="N571" s="111"/>
      <c r="O571" s="119"/>
      <c r="S571" s="27"/>
    </row>
    <row r="572" spans="2:19" ht="25.9" customHeight="1" x14ac:dyDescent="0.25">
      <c r="B572" s="24">
        <v>38958</v>
      </c>
      <c r="C572" s="2" t="s">
        <v>6</v>
      </c>
      <c r="D572" s="39" t="str">
        <f t="shared" si="12"/>
        <v>2006-08-29_01</v>
      </c>
      <c r="E572" s="62" t="s">
        <v>2655</v>
      </c>
      <c r="F572" s="28" t="s">
        <v>1171</v>
      </c>
      <c r="G572" s="16"/>
      <c r="H572" s="16"/>
      <c r="I572" s="28" t="s">
        <v>1171</v>
      </c>
      <c r="J572" s="17"/>
      <c r="K572" s="76"/>
      <c r="L572" s="44"/>
      <c r="M572" s="71" t="s">
        <v>1209</v>
      </c>
      <c r="N572" s="111"/>
      <c r="O572" s="119"/>
      <c r="S572" s="27"/>
    </row>
    <row r="573" spans="2:19" ht="25.9" customHeight="1" x14ac:dyDescent="0.25">
      <c r="B573" s="24">
        <v>38958</v>
      </c>
      <c r="C573" s="2" t="s">
        <v>7</v>
      </c>
      <c r="D573" s="39" t="str">
        <f t="shared" si="12"/>
        <v>2006-08-29_02</v>
      </c>
      <c r="E573" s="62" t="s">
        <v>1874</v>
      </c>
      <c r="F573" s="28" t="s">
        <v>1171</v>
      </c>
      <c r="G573" s="16"/>
      <c r="H573" s="16"/>
      <c r="I573" s="28" t="s">
        <v>1171</v>
      </c>
      <c r="J573" s="17"/>
      <c r="K573" s="76"/>
      <c r="L573" s="44"/>
      <c r="M573" s="71">
        <v>0</v>
      </c>
      <c r="N573" s="111"/>
      <c r="O573" s="119"/>
      <c r="S573" s="27"/>
    </row>
    <row r="574" spans="2:19" ht="25.9" customHeight="1" x14ac:dyDescent="0.25">
      <c r="B574" s="24">
        <v>38959</v>
      </c>
      <c r="C574" s="2" t="s">
        <v>6</v>
      </c>
      <c r="D574" s="39" t="str">
        <f t="shared" si="12"/>
        <v>2006-08-30_01</v>
      </c>
      <c r="E574" s="62" t="s">
        <v>2656</v>
      </c>
      <c r="F574" s="28" t="s">
        <v>1171</v>
      </c>
      <c r="G574" s="16"/>
      <c r="H574" s="16"/>
      <c r="I574" s="28" t="s">
        <v>1171</v>
      </c>
      <c r="J574" s="17"/>
      <c r="K574" s="76"/>
      <c r="L574" s="44"/>
      <c r="M574" s="71">
        <v>0</v>
      </c>
      <c r="N574" s="111"/>
      <c r="O574" s="119"/>
      <c r="S574" s="27"/>
    </row>
    <row r="575" spans="2:19" ht="25.9" customHeight="1" x14ac:dyDescent="0.25">
      <c r="B575" s="24">
        <v>38959</v>
      </c>
      <c r="C575" s="2" t="s">
        <v>7</v>
      </c>
      <c r="D575" s="39" t="str">
        <f t="shared" si="12"/>
        <v>2006-08-30_02</v>
      </c>
      <c r="E575" s="62" t="s">
        <v>2657</v>
      </c>
      <c r="F575" s="28" t="s">
        <v>1171</v>
      </c>
      <c r="G575" s="16"/>
      <c r="H575" s="16"/>
      <c r="I575" s="28" t="s">
        <v>1171</v>
      </c>
      <c r="J575" s="17"/>
      <c r="K575" s="76"/>
      <c r="L575" s="44"/>
      <c r="M575" s="71">
        <v>0</v>
      </c>
      <c r="N575" s="111"/>
      <c r="O575" s="119"/>
      <c r="S575" s="27"/>
    </row>
    <row r="576" spans="2:19" ht="25.9" customHeight="1" x14ac:dyDescent="0.25">
      <c r="B576" s="24">
        <v>38962</v>
      </c>
      <c r="C576" s="2" t="s">
        <v>6</v>
      </c>
      <c r="D576" s="39" t="str">
        <f t="shared" si="12"/>
        <v>2006-09-02_01</v>
      </c>
      <c r="E576" s="63" t="s">
        <v>2658</v>
      </c>
      <c r="F576" s="28" t="s">
        <v>1171</v>
      </c>
      <c r="G576" s="16"/>
      <c r="H576" s="16"/>
      <c r="I576" s="28" t="s">
        <v>1171</v>
      </c>
      <c r="J576" s="17"/>
      <c r="K576" s="76"/>
      <c r="L576" s="44"/>
      <c r="M576" s="71">
        <v>0</v>
      </c>
      <c r="N576" s="111"/>
      <c r="O576" s="119"/>
      <c r="S576" s="27"/>
    </row>
    <row r="577" spans="2:19" ht="25.9" customHeight="1" x14ac:dyDescent="0.25">
      <c r="B577" s="24">
        <v>38962</v>
      </c>
      <c r="C577" s="2" t="s">
        <v>7</v>
      </c>
      <c r="D577" s="39" t="str">
        <f t="shared" si="12"/>
        <v>2006-09-02_02</v>
      </c>
      <c r="E577" s="62" t="s">
        <v>1366</v>
      </c>
      <c r="F577" s="28" t="s">
        <v>1171</v>
      </c>
      <c r="G577" s="16"/>
      <c r="H577" s="16"/>
      <c r="I577" s="28" t="s">
        <v>1171</v>
      </c>
      <c r="J577" s="17"/>
      <c r="K577" s="76"/>
      <c r="L577" s="44"/>
      <c r="M577" s="71" t="s">
        <v>1365</v>
      </c>
      <c r="N577" s="111"/>
      <c r="O577" s="119"/>
      <c r="S577" s="27"/>
    </row>
    <row r="578" spans="2:19" ht="25.9" customHeight="1" x14ac:dyDescent="0.25">
      <c r="B578" s="24">
        <v>38962</v>
      </c>
      <c r="C578" s="2" t="s">
        <v>8</v>
      </c>
      <c r="D578" s="39" t="str">
        <f t="shared" si="12"/>
        <v>2006-09-02_03</v>
      </c>
      <c r="E578" s="62" t="s">
        <v>2659</v>
      </c>
      <c r="F578" s="28" t="s">
        <v>1171</v>
      </c>
      <c r="G578" s="16"/>
      <c r="H578" s="16"/>
      <c r="I578" s="28" t="s">
        <v>1171</v>
      </c>
      <c r="J578" s="17"/>
      <c r="K578" s="76"/>
      <c r="L578" s="44"/>
      <c r="M578" s="71">
        <v>0</v>
      </c>
      <c r="N578" s="111"/>
      <c r="O578" s="119"/>
      <c r="S578" s="27"/>
    </row>
    <row r="579" spans="2:19" ht="25.9" customHeight="1" x14ac:dyDescent="0.25">
      <c r="B579" s="24">
        <v>38963</v>
      </c>
      <c r="C579" s="2" t="s">
        <v>6</v>
      </c>
      <c r="D579" s="39" t="str">
        <f t="shared" si="12"/>
        <v>2006-09-03_01</v>
      </c>
      <c r="E579" s="62" t="s">
        <v>1875</v>
      </c>
      <c r="F579" s="28" t="s">
        <v>1171</v>
      </c>
      <c r="G579" s="16"/>
      <c r="H579" s="16"/>
      <c r="I579" s="28" t="s">
        <v>1171</v>
      </c>
      <c r="J579" s="17"/>
      <c r="K579" s="76" t="s">
        <v>15</v>
      </c>
      <c r="L579" s="44"/>
      <c r="M579" s="71">
        <v>0</v>
      </c>
      <c r="N579" s="111"/>
      <c r="O579" s="119"/>
      <c r="S579" s="27"/>
    </row>
    <row r="580" spans="2:19" ht="25.9" customHeight="1" x14ac:dyDescent="0.25">
      <c r="B580" s="24">
        <v>38964</v>
      </c>
      <c r="C580" s="2" t="s">
        <v>6</v>
      </c>
      <c r="D580" s="39" t="str">
        <f t="shared" si="12"/>
        <v>2006-09-04_01</v>
      </c>
      <c r="E580" s="62" t="s">
        <v>2660</v>
      </c>
      <c r="F580" s="28" t="s">
        <v>1171</v>
      </c>
      <c r="G580" s="16"/>
      <c r="H580" s="16"/>
      <c r="I580" s="28" t="s">
        <v>1171</v>
      </c>
      <c r="J580" s="17"/>
      <c r="K580" s="76"/>
      <c r="L580" s="44"/>
      <c r="M580" s="71">
        <v>0</v>
      </c>
      <c r="N580" s="111"/>
      <c r="O580" s="119"/>
      <c r="S580" s="27"/>
    </row>
    <row r="581" spans="2:19" ht="25.9" customHeight="1" x14ac:dyDescent="0.25">
      <c r="B581" s="24">
        <v>38964</v>
      </c>
      <c r="C581" s="2" t="s">
        <v>7</v>
      </c>
      <c r="D581" s="39" t="str">
        <f t="shared" si="12"/>
        <v>2006-09-04_02</v>
      </c>
      <c r="E581" s="62" t="s">
        <v>2807</v>
      </c>
      <c r="F581" s="28" t="s">
        <v>1171</v>
      </c>
      <c r="G581" s="16"/>
      <c r="H581" s="16"/>
      <c r="I581" s="28" t="s">
        <v>1171</v>
      </c>
      <c r="J581" s="17"/>
      <c r="K581" s="76"/>
      <c r="L581" s="44"/>
      <c r="M581" s="71">
        <v>0</v>
      </c>
      <c r="N581" s="111"/>
      <c r="O581" s="119"/>
      <c r="S581" s="27"/>
    </row>
    <row r="582" spans="2:19" ht="25.9" customHeight="1" x14ac:dyDescent="0.25">
      <c r="B582" s="24">
        <v>38964</v>
      </c>
      <c r="C582" s="2" t="s">
        <v>8</v>
      </c>
      <c r="D582" s="39" t="str">
        <f t="shared" si="12"/>
        <v>2006-09-04_03</v>
      </c>
      <c r="E582" s="62" t="s">
        <v>2661</v>
      </c>
      <c r="F582" s="28" t="s">
        <v>1171</v>
      </c>
      <c r="G582" s="16"/>
      <c r="H582" s="16"/>
      <c r="I582" s="28" t="s">
        <v>1171</v>
      </c>
      <c r="J582" s="17"/>
      <c r="K582" s="76"/>
      <c r="L582" s="44"/>
      <c r="M582" s="71">
        <v>0</v>
      </c>
      <c r="N582" s="111"/>
      <c r="O582" s="119"/>
      <c r="S582" s="27"/>
    </row>
    <row r="583" spans="2:19" ht="25.9" customHeight="1" x14ac:dyDescent="0.25">
      <c r="B583" s="24">
        <v>38964</v>
      </c>
      <c r="C583" s="2" t="s">
        <v>9</v>
      </c>
      <c r="D583" s="39" t="str">
        <f t="shared" si="12"/>
        <v>2006-09-04_04</v>
      </c>
      <c r="E583" s="62" t="s">
        <v>2662</v>
      </c>
      <c r="F583" s="28" t="s">
        <v>1171</v>
      </c>
      <c r="G583" s="16"/>
      <c r="H583" s="16"/>
      <c r="I583" s="28" t="s">
        <v>1171</v>
      </c>
      <c r="J583" s="17"/>
      <c r="K583" s="76"/>
      <c r="L583" s="44"/>
      <c r="M583" s="71">
        <v>0</v>
      </c>
      <c r="N583" s="111"/>
      <c r="O583" s="119"/>
      <c r="S583" s="27"/>
    </row>
    <row r="584" spans="2:19" ht="25.9" customHeight="1" x14ac:dyDescent="0.25">
      <c r="B584" s="24">
        <v>38964</v>
      </c>
      <c r="C584" s="2" t="s">
        <v>14</v>
      </c>
      <c r="D584" s="39" t="str">
        <f t="shared" si="12"/>
        <v>2006-09-04_05</v>
      </c>
      <c r="E584" s="62" t="s">
        <v>2808</v>
      </c>
      <c r="F584" s="28" t="s">
        <v>1171</v>
      </c>
      <c r="G584" s="16"/>
      <c r="H584" s="16"/>
      <c r="I584" s="28" t="s">
        <v>1171</v>
      </c>
      <c r="J584" s="17"/>
      <c r="K584" s="76"/>
      <c r="L584" s="44"/>
      <c r="M584" s="71">
        <v>0</v>
      </c>
      <c r="N584" s="111"/>
      <c r="O584" s="119"/>
      <c r="S584" s="27"/>
    </row>
    <row r="585" spans="2:19" ht="25.9" customHeight="1" x14ac:dyDescent="0.25">
      <c r="B585" s="24">
        <v>38964</v>
      </c>
      <c r="C585" s="2" t="s">
        <v>13</v>
      </c>
      <c r="D585" s="39" t="str">
        <f t="shared" si="12"/>
        <v>2006-09-04_06</v>
      </c>
      <c r="E585" s="62" t="s">
        <v>2663</v>
      </c>
      <c r="F585" s="28" t="s">
        <v>1171</v>
      </c>
      <c r="G585" s="16"/>
      <c r="H585" s="16"/>
      <c r="I585" s="28" t="s">
        <v>1171</v>
      </c>
      <c r="J585" s="17"/>
      <c r="K585" s="76"/>
      <c r="L585" s="44"/>
      <c r="M585" s="71">
        <v>0</v>
      </c>
      <c r="N585" s="111"/>
      <c r="O585" s="119"/>
      <c r="S585" s="27"/>
    </row>
    <row r="586" spans="2:19" ht="25.9" customHeight="1" x14ac:dyDescent="0.25">
      <c r="B586" s="24">
        <v>38964</v>
      </c>
      <c r="C586" s="2" t="s">
        <v>12</v>
      </c>
      <c r="D586" s="39" t="str">
        <f t="shared" si="12"/>
        <v>2006-09-04_07</v>
      </c>
      <c r="E586" s="62" t="s">
        <v>1876</v>
      </c>
      <c r="F586" s="28" t="s">
        <v>1171</v>
      </c>
      <c r="G586" s="16"/>
      <c r="H586" s="16"/>
      <c r="I586" s="28" t="s">
        <v>1171</v>
      </c>
      <c r="J586" s="17"/>
      <c r="K586" s="76"/>
      <c r="L586" s="44"/>
      <c r="M586" s="71">
        <v>0</v>
      </c>
      <c r="N586" s="111"/>
      <c r="O586" s="119"/>
      <c r="S586" s="27"/>
    </row>
    <row r="587" spans="2:19" ht="25.9" customHeight="1" x14ac:dyDescent="0.25">
      <c r="B587" s="24">
        <v>38965</v>
      </c>
      <c r="C587" s="2" t="s">
        <v>6</v>
      </c>
      <c r="D587" s="39" t="str">
        <f t="shared" si="12"/>
        <v>2006-09-05_01</v>
      </c>
      <c r="E587" s="62" t="s">
        <v>2664</v>
      </c>
      <c r="F587" s="28" t="s">
        <v>1171</v>
      </c>
      <c r="G587" s="16"/>
      <c r="H587" s="16"/>
      <c r="I587" s="28" t="s">
        <v>1171</v>
      </c>
      <c r="J587" s="17"/>
      <c r="K587" s="76"/>
      <c r="L587" s="44"/>
      <c r="M587" s="71">
        <v>0</v>
      </c>
      <c r="N587" s="111"/>
      <c r="O587" s="119"/>
      <c r="S587" s="27" t="s">
        <v>7</v>
      </c>
    </row>
    <row r="588" spans="2:19" ht="25.9" customHeight="1" x14ac:dyDescent="0.25">
      <c r="B588" s="24">
        <v>38965</v>
      </c>
      <c r="C588" s="2" t="s">
        <v>7</v>
      </c>
      <c r="D588" s="39" t="str">
        <f t="shared" si="12"/>
        <v>2006-09-05_02</v>
      </c>
      <c r="E588" s="62" t="s">
        <v>2665</v>
      </c>
      <c r="F588" s="28" t="s">
        <v>1171</v>
      </c>
      <c r="G588" s="16"/>
      <c r="H588" s="16"/>
      <c r="I588" s="28" t="s">
        <v>1171</v>
      </c>
      <c r="J588" s="17"/>
      <c r="K588" s="76" t="s">
        <v>15</v>
      </c>
      <c r="L588" s="44"/>
      <c r="M588" s="71">
        <v>0</v>
      </c>
      <c r="N588" s="111"/>
      <c r="O588" s="119"/>
      <c r="S588" s="27" t="s">
        <v>6</v>
      </c>
    </row>
    <row r="589" spans="2:19" ht="25.9" customHeight="1" x14ac:dyDescent="0.25">
      <c r="B589" s="24">
        <v>38965</v>
      </c>
      <c r="C589" s="2" t="s">
        <v>8</v>
      </c>
      <c r="D589" s="39" t="str">
        <f t="shared" si="12"/>
        <v>2006-09-05_03</v>
      </c>
      <c r="E589" s="62" t="s">
        <v>129</v>
      </c>
      <c r="F589" s="28" t="s">
        <v>1171</v>
      </c>
      <c r="G589" s="16"/>
      <c r="H589" s="16"/>
      <c r="I589" s="28" t="s">
        <v>1171</v>
      </c>
      <c r="J589" s="17"/>
      <c r="K589" s="76"/>
      <c r="L589" s="44"/>
      <c r="M589" s="71">
        <v>0</v>
      </c>
      <c r="N589" s="111"/>
      <c r="O589" s="119"/>
      <c r="S589" s="27" t="s">
        <v>6</v>
      </c>
    </row>
    <row r="590" spans="2:19" ht="25.9" customHeight="1" x14ac:dyDescent="0.25">
      <c r="B590" s="24">
        <v>38966</v>
      </c>
      <c r="C590" s="2" t="s">
        <v>6</v>
      </c>
      <c r="D590" s="39" t="str">
        <f t="shared" si="12"/>
        <v>2006-09-06_01</v>
      </c>
      <c r="E590" s="62" t="s">
        <v>2666</v>
      </c>
      <c r="F590" s="28" t="s">
        <v>1171</v>
      </c>
      <c r="G590" s="16"/>
      <c r="H590" s="16"/>
      <c r="I590" s="28" t="s">
        <v>1171</v>
      </c>
      <c r="J590" s="17"/>
      <c r="K590" s="76"/>
      <c r="L590" s="44"/>
      <c r="M590" s="71">
        <v>0</v>
      </c>
      <c r="N590" s="111"/>
      <c r="O590" s="119"/>
      <c r="S590" s="27"/>
    </row>
    <row r="591" spans="2:19" ht="25.9" customHeight="1" x14ac:dyDescent="0.25">
      <c r="B591" s="24">
        <v>38966</v>
      </c>
      <c r="C591" s="2" t="s">
        <v>7</v>
      </c>
      <c r="D591" s="39" t="str">
        <f t="shared" si="12"/>
        <v>2006-09-06_02</v>
      </c>
      <c r="E591" s="62" t="s">
        <v>2667</v>
      </c>
      <c r="F591" s="28" t="s">
        <v>1171</v>
      </c>
      <c r="G591" s="16"/>
      <c r="H591" s="16"/>
      <c r="I591" s="28" t="s">
        <v>1171</v>
      </c>
      <c r="J591" s="17"/>
      <c r="K591" s="76"/>
      <c r="L591" s="44"/>
      <c r="M591" s="71">
        <v>0</v>
      </c>
      <c r="N591" s="111"/>
      <c r="O591" s="119"/>
      <c r="S591" s="27"/>
    </row>
    <row r="592" spans="2:19" ht="25.9" customHeight="1" x14ac:dyDescent="0.25">
      <c r="B592" s="24">
        <v>38966</v>
      </c>
      <c r="C592" s="2" t="s">
        <v>8</v>
      </c>
      <c r="D592" s="39" t="str">
        <f t="shared" si="12"/>
        <v>2006-09-06_03</v>
      </c>
      <c r="E592" s="62" t="s">
        <v>2668</v>
      </c>
      <c r="F592" s="28" t="s">
        <v>1171</v>
      </c>
      <c r="G592" s="16"/>
      <c r="H592" s="16"/>
      <c r="I592" s="28" t="s">
        <v>1171</v>
      </c>
      <c r="J592" s="17"/>
      <c r="K592" s="76"/>
      <c r="L592" s="44"/>
      <c r="M592" s="71">
        <v>0</v>
      </c>
      <c r="N592" s="111"/>
      <c r="O592" s="119"/>
      <c r="S592" s="27"/>
    </row>
    <row r="593" spans="2:19" ht="25.9" customHeight="1" x14ac:dyDescent="0.25">
      <c r="B593" s="24">
        <v>38966</v>
      </c>
      <c r="C593" s="2" t="s">
        <v>9</v>
      </c>
      <c r="D593" s="39" t="str">
        <f t="shared" si="12"/>
        <v>2006-09-06_04</v>
      </c>
      <c r="E593" s="62" t="s">
        <v>2669</v>
      </c>
      <c r="F593" s="28" t="s">
        <v>1171</v>
      </c>
      <c r="G593" s="16"/>
      <c r="H593" s="16"/>
      <c r="I593" s="28" t="s">
        <v>1171</v>
      </c>
      <c r="J593" s="17"/>
      <c r="K593" s="76"/>
      <c r="L593" s="44"/>
      <c r="M593" s="71">
        <v>0</v>
      </c>
      <c r="N593" s="111"/>
      <c r="O593" s="119"/>
      <c r="S593" s="27"/>
    </row>
    <row r="594" spans="2:19" ht="25.9" customHeight="1" x14ac:dyDescent="0.25">
      <c r="B594" s="24">
        <v>38966</v>
      </c>
      <c r="C594" s="2" t="s">
        <v>14</v>
      </c>
      <c r="D594" s="39" t="str">
        <f t="shared" si="12"/>
        <v>2006-09-06_05</v>
      </c>
      <c r="E594" s="62" t="s">
        <v>1238</v>
      </c>
      <c r="F594" s="28" t="s">
        <v>1171</v>
      </c>
      <c r="G594" s="16"/>
      <c r="H594" s="16"/>
      <c r="I594" s="28" t="s">
        <v>1171</v>
      </c>
      <c r="J594" s="17"/>
      <c r="K594" s="76"/>
      <c r="L594" s="44"/>
      <c r="M594" s="71">
        <v>0</v>
      </c>
      <c r="N594" s="111"/>
      <c r="O594" s="119"/>
      <c r="S594" s="27" t="s">
        <v>6</v>
      </c>
    </row>
    <row r="595" spans="2:19" ht="25.9" customHeight="1" x14ac:dyDescent="0.25">
      <c r="B595" s="24">
        <v>38967</v>
      </c>
      <c r="C595" s="2" t="s">
        <v>6</v>
      </c>
      <c r="D595" s="39" t="str">
        <f t="shared" si="12"/>
        <v>2006-09-07_01</v>
      </c>
      <c r="E595" s="62" t="s">
        <v>1877</v>
      </c>
      <c r="F595" s="28" t="s">
        <v>1171</v>
      </c>
      <c r="G595" s="16"/>
      <c r="H595" s="16"/>
      <c r="I595" s="28" t="s">
        <v>1171</v>
      </c>
      <c r="J595" s="17"/>
      <c r="K595" s="76"/>
      <c r="L595" s="44"/>
      <c r="M595" s="71">
        <v>0</v>
      </c>
      <c r="N595" s="111"/>
      <c r="O595" s="119"/>
      <c r="S595" s="27"/>
    </row>
    <row r="596" spans="2:19" ht="25.9" customHeight="1" x14ac:dyDescent="0.25">
      <c r="B596" s="24">
        <v>38967</v>
      </c>
      <c r="C596" s="2" t="s">
        <v>7</v>
      </c>
      <c r="D596" s="39" t="str">
        <f t="shared" si="12"/>
        <v>2006-09-07_02</v>
      </c>
      <c r="E596" s="62" t="s">
        <v>1878</v>
      </c>
      <c r="F596" s="28" t="s">
        <v>1171</v>
      </c>
      <c r="G596" s="16"/>
      <c r="H596" s="16"/>
      <c r="I596" s="28" t="s">
        <v>1171</v>
      </c>
      <c r="J596" s="17"/>
      <c r="K596" s="76"/>
      <c r="L596" s="44"/>
      <c r="M596" s="71">
        <v>0</v>
      </c>
      <c r="N596" s="111"/>
      <c r="O596" s="119"/>
      <c r="S596" s="27"/>
    </row>
    <row r="597" spans="2:19" ht="25.9" customHeight="1" x14ac:dyDescent="0.25">
      <c r="B597" s="24">
        <v>38967</v>
      </c>
      <c r="C597" s="2" t="s">
        <v>8</v>
      </c>
      <c r="D597" s="39" t="str">
        <f t="shared" si="12"/>
        <v>2006-09-07_03</v>
      </c>
      <c r="E597" s="62" t="s">
        <v>1879</v>
      </c>
      <c r="F597" s="28" t="s">
        <v>1171</v>
      </c>
      <c r="G597" s="16"/>
      <c r="H597" s="16"/>
      <c r="I597" s="28" t="s">
        <v>1171</v>
      </c>
      <c r="J597" s="17"/>
      <c r="K597" s="76"/>
      <c r="L597" s="44"/>
      <c r="M597" s="71">
        <v>0</v>
      </c>
      <c r="N597" s="111"/>
      <c r="O597" s="119"/>
      <c r="S597" s="27"/>
    </row>
    <row r="598" spans="2:19" ht="25.9" customHeight="1" x14ac:dyDescent="0.25">
      <c r="B598" s="24">
        <v>38970</v>
      </c>
      <c r="C598" s="2" t="s">
        <v>6</v>
      </c>
      <c r="D598" s="39" t="str">
        <f t="shared" si="12"/>
        <v>2006-09-10_01</v>
      </c>
      <c r="E598" s="62" t="s">
        <v>2670</v>
      </c>
      <c r="F598" s="28" t="s">
        <v>1171</v>
      </c>
      <c r="G598" s="16"/>
      <c r="H598" s="16"/>
      <c r="I598" s="28" t="s">
        <v>1171</v>
      </c>
      <c r="J598" s="17"/>
      <c r="K598" s="76"/>
      <c r="L598" s="44"/>
      <c r="M598" s="71">
        <v>0</v>
      </c>
      <c r="N598" s="111"/>
      <c r="O598" s="119"/>
      <c r="S598" s="27"/>
    </row>
    <row r="599" spans="2:19" ht="25.9" customHeight="1" x14ac:dyDescent="0.25">
      <c r="B599" s="24">
        <v>38970</v>
      </c>
      <c r="C599" s="2" t="s">
        <v>7</v>
      </c>
      <c r="D599" s="39" t="str">
        <f t="shared" si="12"/>
        <v>2006-09-10_02</v>
      </c>
      <c r="E599" s="62" t="s">
        <v>2671</v>
      </c>
      <c r="F599" s="28" t="s">
        <v>1171</v>
      </c>
      <c r="G599" s="16"/>
      <c r="H599" s="16"/>
      <c r="I599" s="28" t="s">
        <v>1171</v>
      </c>
      <c r="J599" s="17"/>
      <c r="K599" s="76"/>
      <c r="L599" s="44"/>
      <c r="M599" s="71">
        <v>0</v>
      </c>
      <c r="N599" s="111"/>
      <c r="O599" s="119"/>
      <c r="S599" s="27"/>
    </row>
    <row r="600" spans="2:19" ht="25.9" customHeight="1" x14ac:dyDescent="0.25">
      <c r="B600" s="24">
        <v>38970</v>
      </c>
      <c r="C600" s="2" t="s">
        <v>8</v>
      </c>
      <c r="D600" s="39" t="str">
        <f t="shared" si="12"/>
        <v>2006-09-10_03</v>
      </c>
      <c r="E600" s="62" t="s">
        <v>2672</v>
      </c>
      <c r="F600" s="28" t="s">
        <v>1171</v>
      </c>
      <c r="G600" s="16"/>
      <c r="H600" s="16"/>
      <c r="I600" s="28" t="s">
        <v>1171</v>
      </c>
      <c r="J600" s="17"/>
      <c r="K600" s="76"/>
      <c r="L600" s="44"/>
      <c r="M600" s="71">
        <v>0</v>
      </c>
      <c r="N600" s="111"/>
      <c r="O600" s="119"/>
      <c r="S600" s="27"/>
    </row>
    <row r="601" spans="2:19" ht="25.9" customHeight="1" x14ac:dyDescent="0.25">
      <c r="B601" s="24">
        <v>38970</v>
      </c>
      <c r="C601" s="2" t="s">
        <v>9</v>
      </c>
      <c r="D601" s="39" t="str">
        <f t="shared" si="12"/>
        <v>2006-09-10_04</v>
      </c>
      <c r="E601" s="62" t="s">
        <v>2673</v>
      </c>
      <c r="F601" s="28" t="s">
        <v>1171</v>
      </c>
      <c r="G601" s="16"/>
      <c r="H601" s="16"/>
      <c r="I601" s="28" t="s">
        <v>1171</v>
      </c>
      <c r="J601" s="17"/>
      <c r="K601" s="76" t="s">
        <v>15</v>
      </c>
      <c r="L601" s="44"/>
      <c r="M601" s="71">
        <v>0</v>
      </c>
      <c r="N601" s="111"/>
      <c r="O601" s="119"/>
      <c r="S601" s="27"/>
    </row>
    <row r="602" spans="2:19" ht="25.9" customHeight="1" x14ac:dyDescent="0.25">
      <c r="B602" s="24">
        <v>38971</v>
      </c>
      <c r="C602" s="2" t="s">
        <v>6</v>
      </c>
      <c r="D602" s="39" t="str">
        <f t="shared" si="12"/>
        <v>2006-09-11_01</v>
      </c>
      <c r="E602" s="62" t="s">
        <v>2674</v>
      </c>
      <c r="F602" s="28" t="s">
        <v>1171</v>
      </c>
      <c r="G602" s="16"/>
      <c r="H602" s="16"/>
      <c r="I602" s="28" t="s">
        <v>1171</v>
      </c>
      <c r="J602" s="17"/>
      <c r="K602" s="76"/>
      <c r="L602" s="44"/>
      <c r="M602" s="71">
        <v>0</v>
      </c>
      <c r="N602" s="111"/>
      <c r="O602" s="119"/>
      <c r="S602" s="27"/>
    </row>
    <row r="603" spans="2:19" ht="25.9" customHeight="1" x14ac:dyDescent="0.25">
      <c r="B603" s="24">
        <v>38971</v>
      </c>
      <c r="C603" s="2" t="s">
        <v>7</v>
      </c>
      <c r="D603" s="39" t="str">
        <f t="shared" si="12"/>
        <v>2006-09-11_02</v>
      </c>
      <c r="E603" s="62" t="s">
        <v>2809</v>
      </c>
      <c r="F603" s="28" t="s">
        <v>1171</v>
      </c>
      <c r="G603" s="16"/>
      <c r="H603" s="16"/>
      <c r="I603" s="28" t="s">
        <v>1171</v>
      </c>
      <c r="J603" s="17"/>
      <c r="K603" s="76"/>
      <c r="L603" s="44"/>
      <c r="M603" s="71">
        <v>0</v>
      </c>
      <c r="N603" s="111"/>
      <c r="O603" s="119"/>
      <c r="S603" s="27"/>
    </row>
    <row r="604" spans="2:19" ht="25.9" customHeight="1" x14ac:dyDescent="0.25">
      <c r="B604" s="24">
        <v>38971</v>
      </c>
      <c r="C604" s="2" t="s">
        <v>8</v>
      </c>
      <c r="D604" s="39" t="str">
        <f t="shared" si="12"/>
        <v>2006-09-11_03</v>
      </c>
      <c r="E604" s="62" t="s">
        <v>1880</v>
      </c>
      <c r="F604" s="28" t="s">
        <v>1171</v>
      </c>
      <c r="G604" s="16"/>
      <c r="H604" s="16"/>
      <c r="I604" s="28" t="s">
        <v>1171</v>
      </c>
      <c r="J604" s="17"/>
      <c r="K604" s="76"/>
      <c r="L604" s="44"/>
      <c r="M604" s="71">
        <v>0</v>
      </c>
      <c r="N604" s="111"/>
      <c r="O604" s="119"/>
      <c r="S604" s="27" t="s">
        <v>7</v>
      </c>
    </row>
    <row r="605" spans="2:19" ht="25.9" customHeight="1" x14ac:dyDescent="0.25">
      <c r="B605" s="24">
        <v>38972</v>
      </c>
      <c r="C605" s="2" t="s">
        <v>6</v>
      </c>
      <c r="D605" s="39" t="str">
        <f t="shared" si="12"/>
        <v>2006-09-12_01</v>
      </c>
      <c r="E605" s="62" t="s">
        <v>2675</v>
      </c>
      <c r="F605" s="28">
        <v>0</v>
      </c>
      <c r="G605" s="16"/>
      <c r="H605" s="16"/>
      <c r="I605" s="28" t="s">
        <v>1171</v>
      </c>
      <c r="J605" s="17"/>
      <c r="K605" s="76"/>
      <c r="L605" s="44"/>
      <c r="M605" s="71">
        <v>0</v>
      </c>
      <c r="N605" s="111"/>
      <c r="O605" s="119"/>
      <c r="S605" s="27"/>
    </row>
    <row r="606" spans="2:19" ht="25.9" customHeight="1" x14ac:dyDescent="0.25">
      <c r="B606" s="24">
        <v>38972</v>
      </c>
      <c r="C606" s="2" t="s">
        <v>7</v>
      </c>
      <c r="D606" s="39" t="str">
        <f t="shared" si="12"/>
        <v>2006-09-12_02</v>
      </c>
      <c r="E606" s="62" t="s">
        <v>2676</v>
      </c>
      <c r="F606" s="28" t="s">
        <v>1171</v>
      </c>
      <c r="G606" s="16"/>
      <c r="H606" s="16"/>
      <c r="I606" s="28" t="s">
        <v>1171</v>
      </c>
      <c r="J606" s="17"/>
      <c r="K606" s="76"/>
      <c r="L606" s="44"/>
      <c r="M606" s="71">
        <v>0</v>
      </c>
      <c r="N606" s="111"/>
      <c r="O606" s="119"/>
      <c r="S606" s="27"/>
    </row>
    <row r="607" spans="2:19" ht="25.9" customHeight="1" x14ac:dyDescent="0.25">
      <c r="B607" s="24">
        <v>38972</v>
      </c>
      <c r="C607" s="2" t="s">
        <v>8</v>
      </c>
      <c r="D607" s="39" t="str">
        <f t="shared" si="12"/>
        <v>2006-09-12_03</v>
      </c>
      <c r="E607" s="62" t="s">
        <v>2677</v>
      </c>
      <c r="F607" s="28">
        <v>0</v>
      </c>
      <c r="G607" s="16"/>
      <c r="H607" s="16"/>
      <c r="I607" s="28" t="s">
        <v>1171</v>
      </c>
      <c r="J607" s="17"/>
      <c r="K607" s="76"/>
      <c r="L607" s="44"/>
      <c r="M607" s="71">
        <v>0</v>
      </c>
      <c r="N607" s="111"/>
      <c r="O607" s="119"/>
      <c r="S607" s="27"/>
    </row>
    <row r="608" spans="2:19" ht="25.9" customHeight="1" x14ac:dyDescent="0.25">
      <c r="B608" s="24">
        <v>38972</v>
      </c>
      <c r="C608" s="2" t="s">
        <v>9</v>
      </c>
      <c r="D608" s="39" t="str">
        <f t="shared" si="12"/>
        <v>2006-09-12_04</v>
      </c>
      <c r="E608" s="62" t="s">
        <v>1881</v>
      </c>
      <c r="F608" s="28" t="s">
        <v>1171</v>
      </c>
      <c r="G608" s="16"/>
      <c r="H608" s="16"/>
      <c r="I608" s="28" t="s">
        <v>1171</v>
      </c>
      <c r="J608" s="17"/>
      <c r="K608" s="76"/>
      <c r="L608" s="44"/>
      <c r="M608" s="71">
        <v>0</v>
      </c>
      <c r="N608" s="111"/>
      <c r="O608" s="119"/>
      <c r="S608" s="27"/>
    </row>
    <row r="609" spans="2:19" ht="25.9" customHeight="1" x14ac:dyDescent="0.25">
      <c r="B609" s="24">
        <v>38973</v>
      </c>
      <c r="C609" s="2" t="s">
        <v>6</v>
      </c>
      <c r="D609" s="39" t="str">
        <f t="shared" si="12"/>
        <v>2006-09-13_01</v>
      </c>
      <c r="E609" s="62" t="s">
        <v>2678</v>
      </c>
      <c r="F609" s="28" t="s">
        <v>1171</v>
      </c>
      <c r="G609" s="16"/>
      <c r="H609" s="16"/>
      <c r="I609" s="28" t="s">
        <v>1171</v>
      </c>
      <c r="J609" s="17"/>
      <c r="K609" s="76"/>
      <c r="L609" s="44"/>
      <c r="M609" s="71">
        <v>0</v>
      </c>
      <c r="N609" s="111"/>
      <c r="O609" s="119"/>
      <c r="S609" s="27"/>
    </row>
    <row r="610" spans="2:19" ht="25.9" customHeight="1" x14ac:dyDescent="0.25">
      <c r="B610" s="24">
        <v>38973</v>
      </c>
      <c r="C610" s="2" t="s">
        <v>7</v>
      </c>
      <c r="D610" s="39" t="str">
        <f t="shared" si="12"/>
        <v>2006-09-13_02</v>
      </c>
      <c r="E610" s="62" t="s">
        <v>2679</v>
      </c>
      <c r="F610" s="28" t="s">
        <v>1171</v>
      </c>
      <c r="G610" s="16"/>
      <c r="H610" s="16"/>
      <c r="I610" s="28" t="s">
        <v>1171</v>
      </c>
      <c r="J610" s="17"/>
      <c r="K610" s="76"/>
      <c r="L610" s="44"/>
      <c r="M610" s="71">
        <v>0</v>
      </c>
      <c r="N610" s="111"/>
      <c r="O610" s="119"/>
      <c r="S610" s="27" t="s">
        <v>6</v>
      </c>
    </row>
    <row r="611" spans="2:19" ht="25.9" customHeight="1" x14ac:dyDescent="0.25">
      <c r="B611" s="24">
        <v>38973</v>
      </c>
      <c r="C611" s="2" t="s">
        <v>8</v>
      </c>
      <c r="D611" s="39" t="str">
        <f t="shared" si="12"/>
        <v>2006-09-13_03</v>
      </c>
      <c r="E611" s="62" t="s">
        <v>1882</v>
      </c>
      <c r="F611" s="28" t="s">
        <v>1171</v>
      </c>
      <c r="G611" s="16"/>
      <c r="H611" s="16"/>
      <c r="I611" s="28" t="s">
        <v>1171</v>
      </c>
      <c r="J611" s="17"/>
      <c r="K611" s="76"/>
      <c r="L611" s="44"/>
      <c r="M611" s="71">
        <v>0</v>
      </c>
      <c r="N611" s="111"/>
      <c r="O611" s="119"/>
      <c r="S611" s="27"/>
    </row>
    <row r="612" spans="2:19" ht="25.9" customHeight="1" x14ac:dyDescent="0.25">
      <c r="B612" s="24">
        <v>38973</v>
      </c>
      <c r="C612" s="2" t="s">
        <v>9</v>
      </c>
      <c r="D612" s="39" t="str">
        <f t="shared" si="12"/>
        <v>2006-09-13_04</v>
      </c>
      <c r="E612" s="62" t="s">
        <v>1883</v>
      </c>
      <c r="F612" s="28" t="s">
        <v>1171</v>
      </c>
      <c r="G612" s="16"/>
      <c r="H612" s="16"/>
      <c r="I612" s="28" t="s">
        <v>1171</v>
      </c>
      <c r="J612" s="17"/>
      <c r="K612" s="76"/>
      <c r="L612" s="44"/>
      <c r="M612" s="71">
        <v>0</v>
      </c>
      <c r="N612" s="111"/>
      <c r="O612" s="119"/>
      <c r="S612" s="27"/>
    </row>
    <row r="613" spans="2:19" ht="25.9" customHeight="1" x14ac:dyDescent="0.25">
      <c r="B613" s="24">
        <v>38974</v>
      </c>
      <c r="C613" s="2" t="s">
        <v>6</v>
      </c>
      <c r="D613" s="39" t="str">
        <f t="shared" si="12"/>
        <v>2006-09-14_01</v>
      </c>
      <c r="E613" s="62" t="s">
        <v>2680</v>
      </c>
      <c r="F613" s="28" t="s">
        <v>1171</v>
      </c>
      <c r="G613" s="16"/>
      <c r="H613" s="16"/>
      <c r="I613" s="28" t="s">
        <v>1171</v>
      </c>
      <c r="J613" s="17"/>
      <c r="K613" s="76"/>
      <c r="L613" s="44"/>
      <c r="M613" s="71">
        <v>0</v>
      </c>
      <c r="N613" s="111"/>
      <c r="O613" s="119"/>
      <c r="S613" s="27"/>
    </row>
    <row r="614" spans="2:19" ht="25.9" customHeight="1" x14ac:dyDescent="0.25">
      <c r="B614" s="24">
        <v>38975</v>
      </c>
      <c r="C614" s="2" t="s">
        <v>6</v>
      </c>
      <c r="D614" s="39" t="str">
        <f t="shared" si="12"/>
        <v>2006-09-15_01</v>
      </c>
      <c r="E614" s="62" t="s">
        <v>1884</v>
      </c>
      <c r="F614" s="28">
        <v>0</v>
      </c>
      <c r="G614" s="16"/>
      <c r="H614" s="16"/>
      <c r="I614" s="28" t="s">
        <v>1171</v>
      </c>
      <c r="J614" s="17"/>
      <c r="K614" s="76"/>
      <c r="L614" s="44"/>
      <c r="M614" s="71">
        <v>0</v>
      </c>
      <c r="N614" s="111"/>
      <c r="O614" s="119"/>
      <c r="S614" s="27"/>
    </row>
    <row r="615" spans="2:19" ht="25.9" customHeight="1" x14ac:dyDescent="0.25">
      <c r="B615" s="24">
        <v>38978</v>
      </c>
      <c r="C615" s="2" t="s">
        <v>6</v>
      </c>
      <c r="D615" s="39" t="str">
        <f t="shared" si="12"/>
        <v>2006-09-18_01</v>
      </c>
      <c r="E615" s="62" t="s">
        <v>1885</v>
      </c>
      <c r="F615" s="28" t="s">
        <v>1171</v>
      </c>
      <c r="G615" s="16"/>
      <c r="H615" s="16"/>
      <c r="I615" s="28" t="s">
        <v>1171</v>
      </c>
      <c r="J615" s="17"/>
      <c r="K615" s="76" t="s">
        <v>15</v>
      </c>
      <c r="L615" s="44"/>
      <c r="M615" s="71">
        <v>0</v>
      </c>
      <c r="N615" s="111"/>
      <c r="O615" s="119"/>
      <c r="S615" s="27" t="s">
        <v>6</v>
      </c>
    </row>
    <row r="616" spans="2:19" ht="25.9" customHeight="1" x14ac:dyDescent="0.25">
      <c r="B616" s="24">
        <v>38978</v>
      </c>
      <c r="C616" s="2" t="s">
        <v>7</v>
      </c>
      <c r="D616" s="39" t="str">
        <f t="shared" si="12"/>
        <v>2006-09-18_02</v>
      </c>
      <c r="E616" s="62" t="s">
        <v>2681</v>
      </c>
      <c r="F616" s="28" t="s">
        <v>1171</v>
      </c>
      <c r="G616" s="16"/>
      <c r="H616" s="16"/>
      <c r="I616" s="28" t="s">
        <v>1171</v>
      </c>
      <c r="J616" s="17"/>
      <c r="K616" s="76"/>
      <c r="L616" s="44"/>
      <c r="M616" s="71">
        <v>0</v>
      </c>
      <c r="N616" s="111"/>
      <c r="O616" s="119"/>
      <c r="S616" s="27"/>
    </row>
    <row r="617" spans="2:19" ht="25.9" customHeight="1" x14ac:dyDescent="0.25">
      <c r="B617" s="24">
        <v>38979</v>
      </c>
      <c r="C617" s="2" t="s">
        <v>6</v>
      </c>
      <c r="D617" s="39" t="str">
        <f t="shared" si="12"/>
        <v>2006-09-19_01</v>
      </c>
      <c r="E617" s="62" t="s">
        <v>1886</v>
      </c>
      <c r="F617" s="28" t="s">
        <v>1171</v>
      </c>
      <c r="G617" s="16"/>
      <c r="H617" s="16"/>
      <c r="I617" s="28" t="s">
        <v>1171</v>
      </c>
      <c r="J617" s="17"/>
      <c r="K617" s="76"/>
      <c r="L617" s="44"/>
      <c r="M617" s="71">
        <v>0</v>
      </c>
      <c r="N617" s="111"/>
      <c r="O617" s="119"/>
      <c r="S617" s="27"/>
    </row>
    <row r="618" spans="2:19" ht="25.9" customHeight="1" x14ac:dyDescent="0.25">
      <c r="B618" s="24">
        <v>38979</v>
      </c>
      <c r="C618" s="2" t="s">
        <v>7</v>
      </c>
      <c r="D618" s="39" t="str">
        <f t="shared" si="12"/>
        <v>2006-09-19_02</v>
      </c>
      <c r="E618" s="62" t="s">
        <v>1887</v>
      </c>
      <c r="F618" s="28">
        <v>0</v>
      </c>
      <c r="G618" s="16"/>
      <c r="H618" s="16"/>
      <c r="I618" s="28" t="s">
        <v>1171</v>
      </c>
      <c r="J618" s="17"/>
      <c r="K618" s="76"/>
      <c r="L618" s="44"/>
      <c r="M618" s="71">
        <v>0</v>
      </c>
      <c r="N618" s="111"/>
      <c r="O618" s="119"/>
      <c r="S618" s="27"/>
    </row>
    <row r="619" spans="2:19" ht="25.9" customHeight="1" x14ac:dyDescent="0.25">
      <c r="B619" s="24">
        <v>38979</v>
      </c>
      <c r="C619" s="2" t="s">
        <v>8</v>
      </c>
      <c r="D619" s="39" t="str">
        <f t="shared" si="12"/>
        <v>2006-09-19_03</v>
      </c>
      <c r="E619" s="62" t="s">
        <v>167</v>
      </c>
      <c r="F619" s="28">
        <v>0</v>
      </c>
      <c r="G619" s="16"/>
      <c r="H619" s="16"/>
      <c r="I619" s="28" t="s">
        <v>1171</v>
      </c>
      <c r="J619" s="17"/>
      <c r="K619" s="76"/>
      <c r="L619" s="44"/>
      <c r="M619" s="71">
        <v>0</v>
      </c>
      <c r="N619" s="111"/>
      <c r="O619" s="119"/>
      <c r="S619" s="27"/>
    </row>
    <row r="620" spans="2:19" ht="25.9" customHeight="1" x14ac:dyDescent="0.25">
      <c r="B620" s="24">
        <v>38979</v>
      </c>
      <c r="C620" s="2" t="s">
        <v>9</v>
      </c>
      <c r="D620" s="39" t="str">
        <f t="shared" si="12"/>
        <v>2006-09-19_04</v>
      </c>
      <c r="E620" s="62" t="s">
        <v>1888</v>
      </c>
      <c r="F620" s="28">
        <v>0</v>
      </c>
      <c r="G620" s="16"/>
      <c r="H620" s="16"/>
      <c r="I620" s="28" t="s">
        <v>1171</v>
      </c>
      <c r="J620" s="17"/>
      <c r="K620" s="76"/>
      <c r="L620" s="44"/>
      <c r="M620" s="71">
        <v>0</v>
      </c>
      <c r="N620" s="111"/>
      <c r="O620" s="119"/>
      <c r="S620" s="27"/>
    </row>
    <row r="621" spans="2:19" ht="25.9" customHeight="1" x14ac:dyDescent="0.25">
      <c r="B621" s="24">
        <v>38980</v>
      </c>
      <c r="C621" s="2" t="s">
        <v>6</v>
      </c>
      <c r="D621" s="39" t="str">
        <f t="shared" si="12"/>
        <v>2006-09-20_01</v>
      </c>
      <c r="E621" s="62" t="s">
        <v>2682</v>
      </c>
      <c r="F621" s="28" t="s">
        <v>1171</v>
      </c>
      <c r="G621" s="16"/>
      <c r="H621" s="16"/>
      <c r="I621" s="28" t="s">
        <v>1171</v>
      </c>
      <c r="J621" s="17"/>
      <c r="K621" s="76"/>
      <c r="L621" s="44"/>
      <c r="M621" s="71">
        <v>0</v>
      </c>
      <c r="N621" s="111"/>
      <c r="O621" s="119"/>
      <c r="S621" s="27"/>
    </row>
    <row r="622" spans="2:19" ht="25.9" customHeight="1" x14ac:dyDescent="0.25">
      <c r="B622" s="24">
        <v>38980</v>
      </c>
      <c r="C622" s="2" t="s">
        <v>7</v>
      </c>
      <c r="D622" s="39" t="str">
        <f t="shared" si="12"/>
        <v>2006-09-20_02</v>
      </c>
      <c r="E622" s="62" t="s">
        <v>1889</v>
      </c>
      <c r="F622" s="28" t="s">
        <v>1171</v>
      </c>
      <c r="G622" s="16"/>
      <c r="H622" s="16"/>
      <c r="I622" s="28" t="s">
        <v>1171</v>
      </c>
      <c r="J622" s="17"/>
      <c r="K622" s="76" t="s">
        <v>15</v>
      </c>
      <c r="L622" s="44"/>
      <c r="M622" s="71">
        <v>0</v>
      </c>
      <c r="N622" s="111"/>
      <c r="O622" s="119"/>
      <c r="S622" s="27"/>
    </row>
    <row r="623" spans="2:19" ht="25.9" customHeight="1" x14ac:dyDescent="0.25">
      <c r="B623" s="24">
        <v>38980</v>
      </c>
      <c r="C623" s="2" t="s">
        <v>8</v>
      </c>
      <c r="D623" s="39" t="str">
        <f t="shared" si="12"/>
        <v>2006-09-20_03</v>
      </c>
      <c r="E623" s="62" t="s">
        <v>1890</v>
      </c>
      <c r="F623" s="28">
        <v>0</v>
      </c>
      <c r="G623" s="16"/>
      <c r="H623" s="16"/>
      <c r="I623" s="28" t="s">
        <v>1171</v>
      </c>
      <c r="J623" s="17"/>
      <c r="K623" s="76"/>
      <c r="L623" s="44"/>
      <c r="M623" s="71">
        <v>0</v>
      </c>
      <c r="N623" s="111"/>
      <c r="O623" s="119"/>
      <c r="S623" s="27"/>
    </row>
    <row r="624" spans="2:19" ht="25.9" customHeight="1" x14ac:dyDescent="0.25">
      <c r="B624" s="24">
        <v>38981</v>
      </c>
      <c r="C624" s="2" t="s">
        <v>6</v>
      </c>
      <c r="D624" s="39" t="str">
        <f t="shared" si="12"/>
        <v>2006-09-21_01</v>
      </c>
      <c r="E624" s="62" t="s">
        <v>2683</v>
      </c>
      <c r="F624" s="28" t="s">
        <v>1171</v>
      </c>
      <c r="G624" s="16"/>
      <c r="H624" s="16"/>
      <c r="I624" s="28" t="s">
        <v>1171</v>
      </c>
      <c r="J624" s="17"/>
      <c r="K624" s="76"/>
      <c r="L624" s="44"/>
      <c r="M624" s="71">
        <v>0</v>
      </c>
      <c r="N624" s="111"/>
      <c r="O624" s="119"/>
      <c r="S624" s="27"/>
    </row>
    <row r="625" spans="2:19" ht="25.9" customHeight="1" x14ac:dyDescent="0.25">
      <c r="B625" s="24">
        <v>38981</v>
      </c>
      <c r="C625" s="2" t="s">
        <v>7</v>
      </c>
      <c r="D625" s="39" t="str">
        <f t="shared" si="12"/>
        <v>2006-09-21_02</v>
      </c>
      <c r="E625" s="62" t="s">
        <v>2684</v>
      </c>
      <c r="F625" s="28" t="s">
        <v>1171</v>
      </c>
      <c r="G625" s="16"/>
      <c r="H625" s="16"/>
      <c r="I625" s="28" t="s">
        <v>1171</v>
      </c>
      <c r="J625" s="17"/>
      <c r="K625" s="76"/>
      <c r="L625" s="44"/>
      <c r="M625" s="71">
        <v>0</v>
      </c>
      <c r="N625" s="111"/>
      <c r="O625" s="119"/>
      <c r="S625" s="27"/>
    </row>
    <row r="626" spans="2:19" ht="25.9" customHeight="1" x14ac:dyDescent="0.25">
      <c r="B626" s="24">
        <v>38982</v>
      </c>
      <c r="C626" s="2" t="s">
        <v>6</v>
      </c>
      <c r="D626" s="39" t="str">
        <f t="shared" si="12"/>
        <v>2006-09-22_01</v>
      </c>
      <c r="E626" s="62" t="s">
        <v>1891</v>
      </c>
      <c r="F626" s="28" t="s">
        <v>1171</v>
      </c>
      <c r="G626" s="16"/>
      <c r="H626" s="16"/>
      <c r="I626" s="28" t="s">
        <v>1171</v>
      </c>
      <c r="J626" s="17"/>
      <c r="K626" s="76"/>
      <c r="L626" s="44"/>
      <c r="M626" s="71">
        <v>0</v>
      </c>
      <c r="N626" s="111"/>
      <c r="O626" s="119"/>
      <c r="S626" s="27" t="s">
        <v>6</v>
      </c>
    </row>
    <row r="627" spans="2:19" ht="25.9" customHeight="1" x14ac:dyDescent="0.25">
      <c r="B627" s="24">
        <v>38982</v>
      </c>
      <c r="C627" s="2" t="s">
        <v>7</v>
      </c>
      <c r="D627" s="39" t="str">
        <f t="shared" si="12"/>
        <v>2006-09-22_02</v>
      </c>
      <c r="E627" s="62" t="s">
        <v>2685</v>
      </c>
      <c r="F627" s="28" t="s">
        <v>1171</v>
      </c>
      <c r="G627" s="16"/>
      <c r="H627" s="16"/>
      <c r="I627" s="28" t="s">
        <v>1171</v>
      </c>
      <c r="J627" s="17"/>
      <c r="K627" s="76"/>
      <c r="L627" s="44"/>
      <c r="M627" s="71">
        <v>0</v>
      </c>
      <c r="N627" s="111"/>
      <c r="O627" s="119"/>
      <c r="S627" s="27" t="s">
        <v>6</v>
      </c>
    </row>
    <row r="628" spans="2:19" ht="25.9" customHeight="1" x14ac:dyDescent="0.25">
      <c r="B628" s="24">
        <v>38982</v>
      </c>
      <c r="C628" s="2" t="s">
        <v>8</v>
      </c>
      <c r="D628" s="39" t="str">
        <f t="shared" ref="D628:D691" si="13">YEAR(B628)&amp;"-"&amp;(IF(MONTH(B628)&lt;10,"0"&amp;MONTH(B628),MONTH(B628))&amp;"-"&amp;(IF(DAY(B628)&lt;10,"0"&amp;DAY(B628),DAY(B628))))&amp;"_"&amp;(IF(LEN(C628)=1,"0"&amp;C628,C628))</f>
        <v>2006-09-22_03</v>
      </c>
      <c r="E628" s="62" t="s">
        <v>2810</v>
      </c>
      <c r="F628" s="28" t="s">
        <v>1171</v>
      </c>
      <c r="G628" s="16"/>
      <c r="H628" s="16"/>
      <c r="I628" s="28" t="s">
        <v>1171</v>
      </c>
      <c r="J628" s="17"/>
      <c r="K628" s="76"/>
      <c r="L628" s="44"/>
      <c r="M628" s="71">
        <v>0</v>
      </c>
      <c r="N628" s="111"/>
      <c r="O628" s="119"/>
      <c r="S628" s="27"/>
    </row>
    <row r="629" spans="2:19" ht="25.9" customHeight="1" x14ac:dyDescent="0.25">
      <c r="B629" s="24">
        <v>38983</v>
      </c>
      <c r="C629" s="2" t="s">
        <v>6</v>
      </c>
      <c r="D629" s="39" t="str">
        <f t="shared" si="13"/>
        <v>2006-09-23_01</v>
      </c>
      <c r="E629" s="62" t="s">
        <v>2686</v>
      </c>
      <c r="F629" s="28" t="s">
        <v>1171</v>
      </c>
      <c r="G629" s="16"/>
      <c r="H629" s="16"/>
      <c r="I629" s="28" t="s">
        <v>1171</v>
      </c>
      <c r="J629" s="17"/>
      <c r="K629" s="76"/>
      <c r="L629" s="44"/>
      <c r="M629" s="71">
        <v>0</v>
      </c>
      <c r="N629" s="111"/>
      <c r="O629" s="119"/>
      <c r="S629" s="27"/>
    </row>
    <row r="630" spans="2:19" ht="25.9" customHeight="1" x14ac:dyDescent="0.25">
      <c r="B630" s="24">
        <v>38983</v>
      </c>
      <c r="C630" s="2" t="s">
        <v>7</v>
      </c>
      <c r="D630" s="39" t="str">
        <f t="shared" si="13"/>
        <v>2006-09-23_02</v>
      </c>
      <c r="E630" s="62" t="s">
        <v>1892</v>
      </c>
      <c r="F630" s="28">
        <v>0</v>
      </c>
      <c r="G630" s="16"/>
      <c r="H630" s="16"/>
      <c r="I630" s="28" t="s">
        <v>1171</v>
      </c>
      <c r="J630" s="17"/>
      <c r="K630" s="76"/>
      <c r="L630" s="44"/>
      <c r="M630" s="71">
        <v>0</v>
      </c>
      <c r="N630" s="111"/>
      <c r="O630" s="119"/>
      <c r="S630" s="27"/>
    </row>
    <row r="631" spans="2:19" ht="25.9" customHeight="1" x14ac:dyDescent="0.25">
      <c r="B631" s="24">
        <v>38983</v>
      </c>
      <c r="C631" s="2" t="s">
        <v>8</v>
      </c>
      <c r="D631" s="39" t="str">
        <f t="shared" si="13"/>
        <v>2006-09-23_03</v>
      </c>
      <c r="E631" s="62" t="s">
        <v>1893</v>
      </c>
      <c r="F631" s="28">
        <v>0</v>
      </c>
      <c r="G631" s="16"/>
      <c r="H631" s="16"/>
      <c r="I631" s="28" t="s">
        <v>1171</v>
      </c>
      <c r="J631" s="17"/>
      <c r="K631" s="76"/>
      <c r="L631" s="44"/>
      <c r="M631" s="71">
        <v>0</v>
      </c>
      <c r="N631" s="111"/>
      <c r="O631" s="119"/>
      <c r="S631" s="27"/>
    </row>
    <row r="632" spans="2:19" ht="25.9" customHeight="1" x14ac:dyDescent="0.25">
      <c r="B632" s="24">
        <v>38984</v>
      </c>
      <c r="C632" s="2" t="s">
        <v>6</v>
      </c>
      <c r="D632" s="39" t="str">
        <f t="shared" si="13"/>
        <v>2006-09-24_01</v>
      </c>
      <c r="E632" s="62" t="s">
        <v>1894</v>
      </c>
      <c r="F632" s="28">
        <v>0</v>
      </c>
      <c r="G632" s="16"/>
      <c r="H632" s="16"/>
      <c r="I632" s="28" t="s">
        <v>1171</v>
      </c>
      <c r="J632" s="17"/>
      <c r="K632" s="76"/>
      <c r="L632" s="44"/>
      <c r="M632" s="71">
        <v>0</v>
      </c>
      <c r="N632" s="111"/>
      <c r="O632" s="119"/>
      <c r="S632" s="27"/>
    </row>
    <row r="633" spans="2:19" ht="25.9" customHeight="1" x14ac:dyDescent="0.25">
      <c r="B633" s="24">
        <v>38985</v>
      </c>
      <c r="C633" s="2" t="s">
        <v>6</v>
      </c>
      <c r="D633" s="39" t="str">
        <f t="shared" si="13"/>
        <v>2006-09-25_01</v>
      </c>
      <c r="E633" s="62" t="s">
        <v>1895</v>
      </c>
      <c r="F633" s="28" t="s">
        <v>1171</v>
      </c>
      <c r="G633" s="16"/>
      <c r="H633" s="16"/>
      <c r="I633" s="28" t="s">
        <v>1171</v>
      </c>
      <c r="J633" s="17"/>
      <c r="K633" s="76"/>
      <c r="L633" s="44"/>
      <c r="M633" s="71" t="s">
        <v>1262</v>
      </c>
      <c r="N633" s="111"/>
      <c r="O633" s="119"/>
      <c r="S633" s="27"/>
    </row>
    <row r="634" spans="2:19" ht="25.9" customHeight="1" x14ac:dyDescent="0.25">
      <c r="B634" s="24">
        <v>38985</v>
      </c>
      <c r="C634" s="2" t="s">
        <v>7</v>
      </c>
      <c r="D634" s="39" t="str">
        <f t="shared" si="13"/>
        <v>2006-09-25_02</v>
      </c>
      <c r="E634" s="62" t="s">
        <v>2687</v>
      </c>
      <c r="F634" s="28" t="s">
        <v>1171</v>
      </c>
      <c r="G634" s="16"/>
      <c r="H634" s="16"/>
      <c r="I634" s="28" t="s">
        <v>1171</v>
      </c>
      <c r="J634" s="17"/>
      <c r="K634" s="76"/>
      <c r="L634" s="44"/>
      <c r="M634" s="71">
        <v>0</v>
      </c>
      <c r="N634" s="111"/>
      <c r="O634" s="119"/>
      <c r="S634" s="27"/>
    </row>
    <row r="635" spans="2:19" ht="25.9" customHeight="1" x14ac:dyDescent="0.25">
      <c r="B635" s="24">
        <v>38985</v>
      </c>
      <c r="C635" s="2" t="s">
        <v>8</v>
      </c>
      <c r="D635" s="39" t="str">
        <f t="shared" si="13"/>
        <v>2006-09-25_03</v>
      </c>
      <c r="E635" s="62" t="s">
        <v>130</v>
      </c>
      <c r="F635" s="28" t="s">
        <v>1171</v>
      </c>
      <c r="G635" s="16"/>
      <c r="H635" s="16"/>
      <c r="I635" s="28" t="s">
        <v>1171</v>
      </c>
      <c r="J635" s="17"/>
      <c r="K635" s="76"/>
      <c r="L635" s="44"/>
      <c r="M635" s="71">
        <v>0</v>
      </c>
      <c r="N635" s="111"/>
      <c r="O635" s="119"/>
      <c r="S635" s="27"/>
    </row>
    <row r="636" spans="2:19" ht="25.9" customHeight="1" x14ac:dyDescent="0.25">
      <c r="B636" s="24">
        <v>38985</v>
      </c>
      <c r="C636" s="2" t="s">
        <v>9</v>
      </c>
      <c r="D636" s="39" t="str">
        <f t="shared" si="13"/>
        <v>2006-09-25_04</v>
      </c>
      <c r="E636" s="62" t="s">
        <v>1896</v>
      </c>
      <c r="F636" s="28">
        <v>0</v>
      </c>
      <c r="G636" s="16"/>
      <c r="H636" s="16"/>
      <c r="I636" s="28" t="s">
        <v>1171</v>
      </c>
      <c r="J636" s="17"/>
      <c r="K636" s="76"/>
      <c r="L636" s="44"/>
      <c r="M636" s="71">
        <v>0</v>
      </c>
      <c r="N636" s="111"/>
      <c r="O636" s="119"/>
      <c r="S636" s="27"/>
    </row>
    <row r="637" spans="2:19" ht="25.9" customHeight="1" x14ac:dyDescent="0.25">
      <c r="B637" s="24">
        <v>38985</v>
      </c>
      <c r="C637" s="2" t="s">
        <v>14</v>
      </c>
      <c r="D637" s="39" t="str">
        <f t="shared" si="13"/>
        <v>2006-09-25_05</v>
      </c>
      <c r="E637" s="62" t="s">
        <v>1897</v>
      </c>
      <c r="F637" s="28">
        <v>0</v>
      </c>
      <c r="G637" s="16"/>
      <c r="H637" s="16"/>
      <c r="I637" s="28" t="s">
        <v>1171</v>
      </c>
      <c r="J637" s="17"/>
      <c r="K637" s="76"/>
      <c r="L637" s="44"/>
      <c r="M637" s="71">
        <v>0</v>
      </c>
      <c r="N637" s="111"/>
      <c r="O637" s="119"/>
      <c r="S637" s="27"/>
    </row>
    <row r="638" spans="2:19" ht="25.9" customHeight="1" x14ac:dyDescent="0.25">
      <c r="B638" s="24">
        <v>38986</v>
      </c>
      <c r="C638" s="2" t="s">
        <v>6</v>
      </c>
      <c r="D638" s="39" t="str">
        <f t="shared" si="13"/>
        <v>2006-09-26_01</v>
      </c>
      <c r="E638" s="62" t="s">
        <v>2688</v>
      </c>
      <c r="F638" s="28" t="s">
        <v>1171</v>
      </c>
      <c r="G638" s="16"/>
      <c r="H638" s="16"/>
      <c r="I638" s="28" t="s">
        <v>1171</v>
      </c>
      <c r="J638" s="17"/>
      <c r="K638" s="76"/>
      <c r="L638" s="44"/>
      <c r="M638" s="71">
        <v>0</v>
      </c>
      <c r="N638" s="111"/>
      <c r="O638" s="119"/>
      <c r="S638" s="27"/>
    </row>
    <row r="639" spans="2:19" ht="25.9" customHeight="1" x14ac:dyDescent="0.25">
      <c r="B639" s="24">
        <v>38986</v>
      </c>
      <c r="C639" s="2" t="s">
        <v>7</v>
      </c>
      <c r="D639" s="39" t="str">
        <f t="shared" si="13"/>
        <v>2006-09-26_02</v>
      </c>
      <c r="E639" s="62" t="s">
        <v>1898</v>
      </c>
      <c r="F639" s="28" t="s">
        <v>1171</v>
      </c>
      <c r="G639" s="16"/>
      <c r="H639" s="16"/>
      <c r="I639" s="28" t="s">
        <v>1171</v>
      </c>
      <c r="J639" s="17"/>
      <c r="K639" s="76"/>
      <c r="L639" s="44"/>
      <c r="M639" s="71">
        <v>0</v>
      </c>
      <c r="N639" s="111"/>
      <c r="O639" s="119"/>
      <c r="S639" s="27"/>
    </row>
    <row r="640" spans="2:19" ht="25.9" customHeight="1" x14ac:dyDescent="0.25">
      <c r="B640" s="24">
        <v>38986</v>
      </c>
      <c r="C640" s="2" t="s">
        <v>8</v>
      </c>
      <c r="D640" s="39" t="str">
        <f t="shared" si="13"/>
        <v>2006-09-26_03</v>
      </c>
      <c r="E640" s="62" t="s">
        <v>131</v>
      </c>
      <c r="F640" s="28" t="s">
        <v>1171</v>
      </c>
      <c r="G640" s="16"/>
      <c r="H640" s="16"/>
      <c r="I640" s="28" t="s">
        <v>1171</v>
      </c>
      <c r="J640" s="17"/>
      <c r="K640" s="76"/>
      <c r="L640" s="44"/>
      <c r="M640" s="71">
        <v>0</v>
      </c>
      <c r="N640" s="111"/>
      <c r="O640" s="119"/>
      <c r="S640" s="27"/>
    </row>
    <row r="641" spans="2:19" ht="25.9" customHeight="1" x14ac:dyDescent="0.25">
      <c r="B641" s="24">
        <v>38987</v>
      </c>
      <c r="C641" s="2" t="s">
        <v>6</v>
      </c>
      <c r="D641" s="39" t="str">
        <f t="shared" si="13"/>
        <v>2006-09-27_01</v>
      </c>
      <c r="E641" s="62" t="s">
        <v>2689</v>
      </c>
      <c r="F641" s="28" t="s">
        <v>1171</v>
      </c>
      <c r="G641" s="16"/>
      <c r="H641" s="16"/>
      <c r="I641" s="28" t="s">
        <v>1171</v>
      </c>
      <c r="J641" s="17"/>
      <c r="K641" s="76"/>
      <c r="L641" s="44"/>
      <c r="M641" s="71">
        <v>0</v>
      </c>
      <c r="N641" s="111"/>
      <c r="O641" s="119"/>
      <c r="S641" s="27"/>
    </row>
    <row r="642" spans="2:19" ht="25.9" customHeight="1" x14ac:dyDescent="0.25">
      <c r="B642" s="24">
        <v>38987</v>
      </c>
      <c r="C642" s="2" t="s">
        <v>7</v>
      </c>
      <c r="D642" s="39" t="str">
        <f t="shared" si="13"/>
        <v>2006-09-27_02</v>
      </c>
      <c r="E642" s="62" t="s">
        <v>2690</v>
      </c>
      <c r="F642" s="28" t="s">
        <v>1171</v>
      </c>
      <c r="G642" s="16"/>
      <c r="H642" s="16"/>
      <c r="I642" s="28" t="s">
        <v>1171</v>
      </c>
      <c r="J642" s="17"/>
      <c r="K642" s="76"/>
      <c r="L642" s="44"/>
      <c r="M642" s="71">
        <v>0</v>
      </c>
      <c r="N642" s="111"/>
      <c r="O642" s="119"/>
      <c r="S642" s="27"/>
    </row>
    <row r="643" spans="2:19" ht="25.9" customHeight="1" x14ac:dyDescent="0.25">
      <c r="B643" s="24">
        <v>38987</v>
      </c>
      <c r="C643" s="2" t="s">
        <v>8</v>
      </c>
      <c r="D643" s="39" t="str">
        <f t="shared" si="13"/>
        <v>2006-09-27_03</v>
      </c>
      <c r="E643" s="62" t="s">
        <v>1899</v>
      </c>
      <c r="F643" s="28" t="s">
        <v>1171</v>
      </c>
      <c r="G643" s="16"/>
      <c r="H643" s="16"/>
      <c r="I643" s="28" t="s">
        <v>1171</v>
      </c>
      <c r="J643" s="17"/>
      <c r="K643" s="76"/>
      <c r="L643" s="44"/>
      <c r="M643" s="71">
        <v>0</v>
      </c>
      <c r="N643" s="111"/>
      <c r="O643" s="119"/>
      <c r="S643" s="27"/>
    </row>
    <row r="644" spans="2:19" ht="25.9" customHeight="1" x14ac:dyDescent="0.25">
      <c r="B644" s="24">
        <v>38988</v>
      </c>
      <c r="C644" s="2" t="s">
        <v>6</v>
      </c>
      <c r="D644" s="39" t="str">
        <f t="shared" si="13"/>
        <v>2006-09-28_01</v>
      </c>
      <c r="E644" s="62" t="s">
        <v>2691</v>
      </c>
      <c r="F644" s="28" t="s">
        <v>1171</v>
      </c>
      <c r="G644" s="16"/>
      <c r="H644" s="16"/>
      <c r="I644" s="28" t="s">
        <v>1171</v>
      </c>
      <c r="J644" s="17"/>
      <c r="K644" s="76"/>
      <c r="L644" s="44"/>
      <c r="M644" s="71">
        <v>0</v>
      </c>
      <c r="N644" s="111"/>
      <c r="O644" s="119"/>
      <c r="S644" s="27" t="s">
        <v>6</v>
      </c>
    </row>
    <row r="645" spans="2:19" ht="25.9" customHeight="1" x14ac:dyDescent="0.25">
      <c r="B645" s="24">
        <v>38988</v>
      </c>
      <c r="C645" s="2" t="s">
        <v>7</v>
      </c>
      <c r="D645" s="39" t="str">
        <f t="shared" si="13"/>
        <v>2006-09-28_02</v>
      </c>
      <c r="E645" s="62" t="s">
        <v>2692</v>
      </c>
      <c r="F645" s="28" t="s">
        <v>1171</v>
      </c>
      <c r="G645" s="16"/>
      <c r="H645" s="16"/>
      <c r="I645" s="28" t="s">
        <v>1171</v>
      </c>
      <c r="J645" s="17"/>
      <c r="K645" s="76" t="s">
        <v>15</v>
      </c>
      <c r="L645" s="44"/>
      <c r="M645" s="71" t="s">
        <v>1213</v>
      </c>
      <c r="N645" s="111"/>
      <c r="O645" s="119"/>
      <c r="S645" s="27"/>
    </row>
    <row r="646" spans="2:19" ht="25.9" customHeight="1" x14ac:dyDescent="0.25">
      <c r="B646" s="24">
        <v>38988</v>
      </c>
      <c r="C646" s="2" t="s">
        <v>8</v>
      </c>
      <c r="D646" s="39" t="str">
        <f t="shared" si="13"/>
        <v>2006-09-28_03</v>
      </c>
      <c r="E646" s="62" t="s">
        <v>2693</v>
      </c>
      <c r="F646" s="28" t="s">
        <v>1171</v>
      </c>
      <c r="G646" s="16"/>
      <c r="H646" s="16"/>
      <c r="I646" s="28" t="s">
        <v>1171</v>
      </c>
      <c r="J646" s="17"/>
      <c r="K646" s="76" t="s">
        <v>15</v>
      </c>
      <c r="L646" s="44"/>
      <c r="M646" s="71">
        <v>0</v>
      </c>
      <c r="N646" s="111"/>
      <c r="O646" s="119"/>
      <c r="S646" s="27"/>
    </row>
    <row r="647" spans="2:19" ht="25.9" customHeight="1" x14ac:dyDescent="0.25">
      <c r="B647" s="24">
        <v>38988</v>
      </c>
      <c r="C647" s="2" t="s">
        <v>9</v>
      </c>
      <c r="D647" s="39" t="str">
        <f t="shared" si="13"/>
        <v>2006-09-28_04</v>
      </c>
      <c r="E647" s="62" t="s">
        <v>1900</v>
      </c>
      <c r="F647" s="28" t="s">
        <v>1171</v>
      </c>
      <c r="G647" s="16"/>
      <c r="H647" s="16"/>
      <c r="I647" s="28" t="s">
        <v>1171</v>
      </c>
      <c r="J647" s="17"/>
      <c r="K647" s="76"/>
      <c r="L647" s="44"/>
      <c r="M647" s="71">
        <v>0</v>
      </c>
      <c r="N647" s="111"/>
      <c r="O647" s="119"/>
      <c r="S647" s="27"/>
    </row>
    <row r="648" spans="2:19" ht="25.9" customHeight="1" x14ac:dyDescent="0.25">
      <c r="B648" s="24">
        <v>38989</v>
      </c>
      <c r="C648" s="2" t="s">
        <v>6</v>
      </c>
      <c r="D648" s="39" t="str">
        <f t="shared" si="13"/>
        <v>2006-09-29_01</v>
      </c>
      <c r="E648" s="62" t="s">
        <v>2694</v>
      </c>
      <c r="F648" s="28" t="s">
        <v>1171</v>
      </c>
      <c r="G648" s="16"/>
      <c r="H648" s="16"/>
      <c r="I648" s="28" t="s">
        <v>1171</v>
      </c>
      <c r="J648" s="17"/>
      <c r="K648" s="76" t="s">
        <v>15</v>
      </c>
      <c r="L648" s="44"/>
      <c r="M648" s="71">
        <v>0</v>
      </c>
      <c r="N648" s="111"/>
      <c r="O648" s="119"/>
      <c r="S648" s="27"/>
    </row>
    <row r="649" spans="2:19" ht="25.9" customHeight="1" x14ac:dyDescent="0.25">
      <c r="B649" s="24">
        <v>38989</v>
      </c>
      <c r="C649" s="2" t="s">
        <v>7</v>
      </c>
      <c r="D649" s="39" t="str">
        <f t="shared" si="13"/>
        <v>2006-09-29_02</v>
      </c>
      <c r="E649" s="62" t="s">
        <v>2695</v>
      </c>
      <c r="F649" s="28" t="s">
        <v>1171</v>
      </c>
      <c r="G649" s="16"/>
      <c r="H649" s="16"/>
      <c r="I649" s="28" t="s">
        <v>1171</v>
      </c>
      <c r="J649" s="17"/>
      <c r="K649" s="76"/>
      <c r="L649" s="44"/>
      <c r="M649" s="71">
        <v>0</v>
      </c>
      <c r="N649" s="111"/>
      <c r="O649" s="119"/>
      <c r="S649" s="27"/>
    </row>
    <row r="650" spans="2:19" ht="25.9" customHeight="1" x14ac:dyDescent="0.25">
      <c r="B650" s="24">
        <v>38989</v>
      </c>
      <c r="C650" s="2" t="s">
        <v>8</v>
      </c>
      <c r="D650" s="39" t="str">
        <f t="shared" si="13"/>
        <v>2006-09-29_03</v>
      </c>
      <c r="E650" s="62" t="s">
        <v>1901</v>
      </c>
      <c r="F650" s="28" t="s">
        <v>1171</v>
      </c>
      <c r="G650" s="16"/>
      <c r="H650" s="16"/>
      <c r="I650" s="28" t="s">
        <v>1171</v>
      </c>
      <c r="J650" s="17"/>
      <c r="K650" s="76"/>
      <c r="L650" s="44"/>
      <c r="M650" s="71">
        <v>0</v>
      </c>
      <c r="N650" s="111"/>
      <c r="O650" s="119"/>
      <c r="S650" s="27"/>
    </row>
    <row r="651" spans="2:19" ht="25.9" customHeight="1" x14ac:dyDescent="0.25">
      <c r="B651" s="24">
        <v>38989</v>
      </c>
      <c r="C651" s="2" t="s">
        <v>9</v>
      </c>
      <c r="D651" s="39" t="str">
        <f t="shared" si="13"/>
        <v>2006-09-29_04</v>
      </c>
      <c r="E651" s="62" t="s">
        <v>1902</v>
      </c>
      <c r="F651" s="28">
        <v>0</v>
      </c>
      <c r="G651" s="16"/>
      <c r="H651" s="16"/>
      <c r="I651" s="28" t="s">
        <v>1171</v>
      </c>
      <c r="J651" s="17"/>
      <c r="K651" s="76"/>
      <c r="L651" s="44"/>
      <c r="M651" s="71">
        <v>0</v>
      </c>
      <c r="N651" s="111"/>
      <c r="O651" s="119"/>
      <c r="S651" s="27"/>
    </row>
    <row r="652" spans="2:19" ht="25.9" customHeight="1" x14ac:dyDescent="0.25">
      <c r="B652" s="24">
        <v>38989</v>
      </c>
      <c r="C652" s="2" t="s">
        <v>14</v>
      </c>
      <c r="D652" s="39" t="str">
        <f t="shared" si="13"/>
        <v>2006-09-29_05</v>
      </c>
      <c r="E652" s="62" t="s">
        <v>1903</v>
      </c>
      <c r="F652" s="28">
        <v>0</v>
      </c>
      <c r="G652" s="16"/>
      <c r="H652" s="16"/>
      <c r="I652" s="28" t="s">
        <v>1171</v>
      </c>
      <c r="J652" s="17"/>
      <c r="K652" s="76"/>
      <c r="L652" s="44"/>
      <c r="M652" s="71">
        <v>0</v>
      </c>
      <c r="N652" s="111"/>
      <c r="O652" s="119"/>
      <c r="S652" s="27"/>
    </row>
    <row r="653" spans="2:19" ht="25.9" customHeight="1" x14ac:dyDescent="0.25">
      <c r="B653" s="24">
        <v>38992</v>
      </c>
      <c r="C653" s="2" t="s">
        <v>6</v>
      </c>
      <c r="D653" s="39" t="str">
        <f t="shared" si="13"/>
        <v>2006-10-02_01</v>
      </c>
      <c r="E653" s="63" t="s">
        <v>2696</v>
      </c>
      <c r="F653" s="28" t="s">
        <v>1171</v>
      </c>
      <c r="G653" s="16"/>
      <c r="H653" s="16"/>
      <c r="I653" s="28" t="s">
        <v>1171</v>
      </c>
      <c r="J653" s="17"/>
      <c r="K653" s="76"/>
      <c r="L653" s="44"/>
      <c r="M653" s="71">
        <v>0</v>
      </c>
      <c r="N653" s="111"/>
      <c r="O653" s="119"/>
      <c r="S653" s="27"/>
    </row>
    <row r="654" spans="2:19" ht="25.9" customHeight="1" x14ac:dyDescent="0.25">
      <c r="B654" s="24">
        <v>38996</v>
      </c>
      <c r="C654" s="2" t="s">
        <v>6</v>
      </c>
      <c r="D654" s="39" t="str">
        <f t="shared" si="13"/>
        <v>2006-10-06_01</v>
      </c>
      <c r="E654" s="62" t="s">
        <v>1904</v>
      </c>
      <c r="F654" s="28" t="s">
        <v>1171</v>
      </c>
      <c r="G654" s="16"/>
      <c r="H654" s="16"/>
      <c r="I654" s="28" t="s">
        <v>1171</v>
      </c>
      <c r="J654" s="17"/>
      <c r="K654" s="76"/>
      <c r="L654" s="44"/>
      <c r="M654" s="71">
        <v>0</v>
      </c>
      <c r="N654" s="111"/>
      <c r="O654" s="119"/>
      <c r="S654" s="27"/>
    </row>
    <row r="655" spans="2:19" ht="25.9" customHeight="1" x14ac:dyDescent="0.25">
      <c r="B655" s="24">
        <v>38996</v>
      </c>
      <c r="C655" s="2" t="s">
        <v>7</v>
      </c>
      <c r="D655" s="39" t="str">
        <f t="shared" si="13"/>
        <v>2006-10-06_02</v>
      </c>
      <c r="E655" s="62" t="s">
        <v>1905</v>
      </c>
      <c r="F655" s="28" t="s">
        <v>1171</v>
      </c>
      <c r="G655" s="16"/>
      <c r="H655" s="16"/>
      <c r="I655" s="28" t="s">
        <v>1171</v>
      </c>
      <c r="J655" s="17"/>
      <c r="K655" s="76"/>
      <c r="L655" s="44"/>
      <c r="M655" s="71">
        <v>0</v>
      </c>
      <c r="N655" s="111"/>
      <c r="O655" s="119"/>
      <c r="S655" s="27"/>
    </row>
    <row r="656" spans="2:19" ht="25.9" customHeight="1" x14ac:dyDescent="0.25">
      <c r="B656" s="24">
        <v>38996</v>
      </c>
      <c r="C656" s="2" t="s">
        <v>8</v>
      </c>
      <c r="D656" s="39" t="str">
        <f t="shared" si="13"/>
        <v>2006-10-06_03</v>
      </c>
      <c r="E656" s="62" t="s">
        <v>1906</v>
      </c>
      <c r="F656" s="28">
        <v>0</v>
      </c>
      <c r="G656" s="16"/>
      <c r="H656" s="16"/>
      <c r="I656" s="28" t="s">
        <v>1171</v>
      </c>
      <c r="J656" s="17"/>
      <c r="K656" s="76"/>
      <c r="L656" s="44"/>
      <c r="M656" s="71">
        <v>0</v>
      </c>
      <c r="N656" s="111"/>
      <c r="O656" s="119"/>
      <c r="S656" s="27" t="s">
        <v>6</v>
      </c>
    </row>
    <row r="657" spans="2:19" ht="25.9" customHeight="1" x14ac:dyDescent="0.25">
      <c r="B657" s="24">
        <v>38997</v>
      </c>
      <c r="C657" s="2" t="s">
        <v>6</v>
      </c>
      <c r="D657" s="39" t="str">
        <f t="shared" si="13"/>
        <v>2006-10-07_01</v>
      </c>
      <c r="E657" s="62" t="s">
        <v>1907</v>
      </c>
      <c r="F657" s="28" t="s">
        <v>1171</v>
      </c>
      <c r="G657" s="16"/>
      <c r="H657" s="16"/>
      <c r="I657" s="28" t="s">
        <v>1171</v>
      </c>
      <c r="J657" s="17"/>
      <c r="K657" s="76"/>
      <c r="L657" s="44"/>
      <c r="M657" s="71">
        <v>0</v>
      </c>
      <c r="N657" s="111"/>
      <c r="O657" s="119"/>
      <c r="S657" s="27"/>
    </row>
    <row r="658" spans="2:19" ht="25.9" customHeight="1" x14ac:dyDescent="0.25">
      <c r="B658" s="24">
        <v>38997</v>
      </c>
      <c r="C658" s="2" t="s">
        <v>7</v>
      </c>
      <c r="D658" s="39" t="str">
        <f t="shared" si="13"/>
        <v>2006-10-07_02</v>
      </c>
      <c r="E658" s="62" t="s">
        <v>1908</v>
      </c>
      <c r="F658" s="28" t="s">
        <v>1171</v>
      </c>
      <c r="G658" s="16"/>
      <c r="H658" s="16"/>
      <c r="I658" s="28" t="s">
        <v>1171</v>
      </c>
      <c r="J658" s="17"/>
      <c r="K658" s="76"/>
      <c r="L658" s="44"/>
      <c r="M658" s="71">
        <v>0</v>
      </c>
      <c r="N658" s="111"/>
      <c r="O658" s="119"/>
      <c r="S658" s="27"/>
    </row>
    <row r="659" spans="2:19" ht="25.9" customHeight="1" x14ac:dyDescent="0.25">
      <c r="B659" s="24">
        <v>38997</v>
      </c>
      <c r="C659" s="2" t="s">
        <v>8</v>
      </c>
      <c r="D659" s="39" t="str">
        <f t="shared" si="13"/>
        <v>2006-10-07_03</v>
      </c>
      <c r="E659" s="62" t="s">
        <v>1909</v>
      </c>
      <c r="F659" s="28">
        <v>0</v>
      </c>
      <c r="G659" s="16"/>
      <c r="H659" s="16"/>
      <c r="I659" s="28" t="s">
        <v>1171</v>
      </c>
      <c r="J659" s="17"/>
      <c r="K659" s="76"/>
      <c r="L659" s="44"/>
      <c r="M659" s="71">
        <v>0</v>
      </c>
      <c r="N659" s="111"/>
      <c r="O659" s="119"/>
      <c r="S659" s="27"/>
    </row>
    <row r="660" spans="2:19" ht="25.9" customHeight="1" x14ac:dyDescent="0.25">
      <c r="B660" s="24">
        <v>38997</v>
      </c>
      <c r="C660" s="2" t="s">
        <v>9</v>
      </c>
      <c r="D660" s="39" t="str">
        <f t="shared" si="13"/>
        <v>2006-10-07_04</v>
      </c>
      <c r="E660" s="62" t="s">
        <v>168</v>
      </c>
      <c r="F660" s="28">
        <v>0</v>
      </c>
      <c r="G660" s="16"/>
      <c r="H660" s="16"/>
      <c r="I660" s="28" t="s">
        <v>1171</v>
      </c>
      <c r="J660" s="17"/>
      <c r="K660" s="76"/>
      <c r="L660" s="44"/>
      <c r="M660" s="71">
        <v>0</v>
      </c>
      <c r="N660" s="111"/>
      <c r="O660" s="119"/>
      <c r="S660" s="27"/>
    </row>
    <row r="661" spans="2:19" ht="25.9" customHeight="1" x14ac:dyDescent="0.25">
      <c r="B661" s="24">
        <v>38997</v>
      </c>
      <c r="C661" s="2" t="s">
        <v>14</v>
      </c>
      <c r="D661" s="39" t="str">
        <f t="shared" si="13"/>
        <v>2006-10-07_05</v>
      </c>
      <c r="E661" s="62" t="s">
        <v>1910</v>
      </c>
      <c r="F661" s="28">
        <v>0</v>
      </c>
      <c r="G661" s="16"/>
      <c r="H661" s="16"/>
      <c r="I661" s="28" t="s">
        <v>1171</v>
      </c>
      <c r="J661" s="17"/>
      <c r="K661" s="76"/>
      <c r="L661" s="44"/>
      <c r="M661" s="71">
        <v>0</v>
      </c>
      <c r="N661" s="111"/>
      <c r="O661" s="119"/>
      <c r="S661" s="27"/>
    </row>
    <row r="662" spans="2:19" ht="25.9" customHeight="1" x14ac:dyDescent="0.25">
      <c r="B662" s="24">
        <v>38997</v>
      </c>
      <c r="C662" s="2" t="s">
        <v>13</v>
      </c>
      <c r="D662" s="39" t="str">
        <f t="shared" si="13"/>
        <v>2006-10-07_06</v>
      </c>
      <c r="E662" s="62" t="s">
        <v>169</v>
      </c>
      <c r="F662" s="28">
        <v>0</v>
      </c>
      <c r="G662" s="16"/>
      <c r="H662" s="16"/>
      <c r="I662" s="28" t="s">
        <v>1171</v>
      </c>
      <c r="J662" s="17"/>
      <c r="K662" s="76"/>
      <c r="L662" s="44"/>
      <c r="M662" s="71">
        <v>0</v>
      </c>
      <c r="N662" s="111"/>
      <c r="O662" s="119"/>
      <c r="S662" s="27"/>
    </row>
    <row r="663" spans="2:19" ht="25.9" customHeight="1" x14ac:dyDescent="0.25">
      <c r="B663" s="24">
        <v>39000</v>
      </c>
      <c r="C663" s="2" t="s">
        <v>6</v>
      </c>
      <c r="D663" s="39" t="str">
        <f t="shared" si="13"/>
        <v>2006-10-10_01</v>
      </c>
      <c r="E663" s="62" t="s">
        <v>1911</v>
      </c>
      <c r="F663" s="28" t="s">
        <v>1171</v>
      </c>
      <c r="G663" s="16"/>
      <c r="H663" s="16"/>
      <c r="I663" s="28" t="s">
        <v>1171</v>
      </c>
      <c r="J663" s="17"/>
      <c r="K663" s="76" t="s">
        <v>16</v>
      </c>
      <c r="L663" s="44"/>
      <c r="M663" s="71">
        <v>0</v>
      </c>
      <c r="N663" s="111"/>
      <c r="O663" s="119"/>
      <c r="S663" s="27" t="s">
        <v>7</v>
      </c>
    </row>
    <row r="664" spans="2:19" ht="25.9" customHeight="1" x14ac:dyDescent="0.25">
      <c r="B664" s="24">
        <v>39000</v>
      </c>
      <c r="C664" s="2" t="s">
        <v>7</v>
      </c>
      <c r="D664" s="39" t="str">
        <f t="shared" si="13"/>
        <v>2006-10-10_02</v>
      </c>
      <c r="E664" s="62" t="s">
        <v>1912</v>
      </c>
      <c r="F664" s="28">
        <v>0</v>
      </c>
      <c r="G664" s="16"/>
      <c r="H664" s="16"/>
      <c r="I664" s="28" t="s">
        <v>1171</v>
      </c>
      <c r="J664" s="17"/>
      <c r="K664" s="76"/>
      <c r="L664" s="44"/>
      <c r="M664" s="71">
        <v>0</v>
      </c>
      <c r="N664" s="111"/>
      <c r="O664" s="119"/>
      <c r="S664" s="27"/>
    </row>
    <row r="665" spans="2:19" ht="25.9" customHeight="1" x14ac:dyDescent="0.25">
      <c r="B665" s="24">
        <v>39000</v>
      </c>
      <c r="C665" s="2" t="s">
        <v>8</v>
      </c>
      <c r="D665" s="39" t="str">
        <f t="shared" si="13"/>
        <v>2006-10-10_03</v>
      </c>
      <c r="E665" s="62" t="s">
        <v>1913</v>
      </c>
      <c r="F665" s="28">
        <v>0</v>
      </c>
      <c r="G665" s="16"/>
      <c r="H665" s="16"/>
      <c r="I665" s="28" t="s">
        <v>1171</v>
      </c>
      <c r="J665" s="17"/>
      <c r="K665" s="76"/>
      <c r="L665" s="44"/>
      <c r="M665" s="71">
        <v>0</v>
      </c>
      <c r="N665" s="111"/>
      <c r="O665" s="119"/>
      <c r="S665" s="27"/>
    </row>
    <row r="666" spans="2:19" ht="25.9" customHeight="1" x14ac:dyDescent="0.25">
      <c r="B666" s="24">
        <v>39000</v>
      </c>
      <c r="C666" s="2" t="s">
        <v>9</v>
      </c>
      <c r="D666" s="39" t="str">
        <f t="shared" si="13"/>
        <v>2006-10-10_04</v>
      </c>
      <c r="E666" s="62" t="s">
        <v>2803</v>
      </c>
      <c r="F666" s="28">
        <v>0</v>
      </c>
      <c r="G666" s="16"/>
      <c r="H666" s="16"/>
      <c r="I666" s="28" t="s">
        <v>1171</v>
      </c>
      <c r="J666" s="17"/>
      <c r="K666" s="76"/>
      <c r="L666" s="44"/>
      <c r="M666" s="71">
        <v>0</v>
      </c>
      <c r="N666" s="111"/>
      <c r="O666" s="119"/>
      <c r="S666" s="27"/>
    </row>
    <row r="667" spans="2:19" ht="25.9" customHeight="1" x14ac:dyDescent="0.25">
      <c r="B667" s="24">
        <v>39001</v>
      </c>
      <c r="C667" s="2" t="s">
        <v>6</v>
      </c>
      <c r="D667" s="39" t="str">
        <f t="shared" si="13"/>
        <v>2006-10-11_01</v>
      </c>
      <c r="E667" s="62" t="s">
        <v>1914</v>
      </c>
      <c r="F667" s="28" t="s">
        <v>1171</v>
      </c>
      <c r="G667" s="16"/>
      <c r="H667" s="16"/>
      <c r="I667" s="28" t="s">
        <v>1171</v>
      </c>
      <c r="J667" s="17"/>
      <c r="K667" s="76"/>
      <c r="L667" s="44"/>
      <c r="M667" s="71">
        <v>0</v>
      </c>
      <c r="N667" s="111"/>
      <c r="O667" s="119"/>
      <c r="S667" s="27"/>
    </row>
    <row r="668" spans="2:19" ht="25.9" customHeight="1" x14ac:dyDescent="0.25">
      <c r="B668" s="24">
        <v>39001</v>
      </c>
      <c r="C668" s="2" t="s">
        <v>7</v>
      </c>
      <c r="D668" s="39" t="str">
        <f t="shared" si="13"/>
        <v>2006-10-11_02</v>
      </c>
      <c r="E668" s="62" t="s">
        <v>1915</v>
      </c>
      <c r="F668" s="28" t="s">
        <v>1171</v>
      </c>
      <c r="G668" s="16"/>
      <c r="H668" s="16"/>
      <c r="I668" s="28" t="s">
        <v>1171</v>
      </c>
      <c r="J668" s="17"/>
      <c r="K668" s="76" t="s">
        <v>15</v>
      </c>
      <c r="L668" s="44"/>
      <c r="M668" s="71">
        <v>0</v>
      </c>
      <c r="N668" s="111"/>
      <c r="O668" s="119"/>
      <c r="S668" s="27"/>
    </row>
    <row r="669" spans="2:19" ht="25.9" customHeight="1" x14ac:dyDescent="0.25">
      <c r="B669" s="24">
        <v>39001</v>
      </c>
      <c r="C669" s="2" t="s">
        <v>8</v>
      </c>
      <c r="D669" s="39" t="str">
        <f t="shared" si="13"/>
        <v>2006-10-11_03</v>
      </c>
      <c r="E669" s="62" t="s">
        <v>1916</v>
      </c>
      <c r="F669" s="28" t="s">
        <v>1171</v>
      </c>
      <c r="G669" s="16"/>
      <c r="H669" s="16"/>
      <c r="I669" s="28" t="s">
        <v>1171</v>
      </c>
      <c r="J669" s="17"/>
      <c r="K669" s="76"/>
      <c r="L669" s="44"/>
      <c r="M669" s="71">
        <v>0</v>
      </c>
      <c r="N669" s="111"/>
      <c r="O669" s="119"/>
      <c r="S669" s="27"/>
    </row>
    <row r="670" spans="2:19" ht="25.9" customHeight="1" x14ac:dyDescent="0.25">
      <c r="B670" s="24">
        <v>39001</v>
      </c>
      <c r="C670" s="2" t="s">
        <v>9</v>
      </c>
      <c r="D670" s="39" t="str">
        <f t="shared" si="13"/>
        <v>2006-10-11_04</v>
      </c>
      <c r="E670" s="62" t="s">
        <v>1917</v>
      </c>
      <c r="F670" s="28" t="s">
        <v>1171</v>
      </c>
      <c r="G670" s="16"/>
      <c r="H670" s="16"/>
      <c r="I670" s="28" t="s">
        <v>1171</v>
      </c>
      <c r="J670" s="17"/>
      <c r="K670" s="76"/>
      <c r="L670" s="44"/>
      <c r="M670" s="71">
        <v>0</v>
      </c>
      <c r="N670" s="111"/>
      <c r="O670" s="119"/>
      <c r="S670" s="27"/>
    </row>
    <row r="671" spans="2:19" ht="25.9" customHeight="1" x14ac:dyDescent="0.25">
      <c r="B671" s="24">
        <v>39001</v>
      </c>
      <c r="C671" s="2" t="s">
        <v>14</v>
      </c>
      <c r="D671" s="39" t="str">
        <f t="shared" si="13"/>
        <v>2006-10-11_05</v>
      </c>
      <c r="E671" s="62" t="s">
        <v>1918</v>
      </c>
      <c r="F671" s="28" t="s">
        <v>1171</v>
      </c>
      <c r="G671" s="16"/>
      <c r="H671" s="16"/>
      <c r="I671" s="28" t="s">
        <v>1171</v>
      </c>
      <c r="J671" s="17"/>
      <c r="K671" s="76"/>
      <c r="L671" s="44"/>
      <c r="M671" s="71">
        <v>0</v>
      </c>
      <c r="N671" s="111"/>
      <c r="O671" s="119"/>
      <c r="S671" s="27"/>
    </row>
    <row r="672" spans="2:19" ht="25.9" customHeight="1" x14ac:dyDescent="0.25">
      <c r="B672" s="24">
        <v>39001</v>
      </c>
      <c r="C672" s="2" t="s">
        <v>13</v>
      </c>
      <c r="D672" s="39" t="str">
        <f t="shared" si="13"/>
        <v>2006-10-11_06</v>
      </c>
      <c r="E672" s="62" t="s">
        <v>1919</v>
      </c>
      <c r="F672" s="28" t="s">
        <v>1171</v>
      </c>
      <c r="G672" s="16"/>
      <c r="H672" s="16"/>
      <c r="I672" s="28" t="s">
        <v>1171</v>
      </c>
      <c r="J672" s="17"/>
      <c r="K672" s="76"/>
      <c r="L672" s="44"/>
      <c r="M672" s="71">
        <v>0</v>
      </c>
      <c r="N672" s="111"/>
      <c r="O672" s="119"/>
      <c r="S672" s="27"/>
    </row>
    <row r="673" spans="2:19" ht="25.9" customHeight="1" x14ac:dyDescent="0.25">
      <c r="B673" s="24">
        <v>39001</v>
      </c>
      <c r="C673" s="2" t="s">
        <v>12</v>
      </c>
      <c r="D673" s="39" t="str">
        <f t="shared" si="13"/>
        <v>2006-10-11_07</v>
      </c>
      <c r="E673" s="62" t="s">
        <v>1920</v>
      </c>
      <c r="F673" s="28" t="s">
        <v>1171</v>
      </c>
      <c r="G673" s="16"/>
      <c r="H673" s="16"/>
      <c r="I673" s="28" t="s">
        <v>1171</v>
      </c>
      <c r="J673" s="17"/>
      <c r="K673" s="76"/>
      <c r="L673" s="44"/>
      <c r="M673" s="71">
        <v>0</v>
      </c>
      <c r="N673" s="111"/>
      <c r="O673" s="119"/>
      <c r="S673" s="27"/>
    </row>
    <row r="674" spans="2:19" ht="25.9" customHeight="1" x14ac:dyDescent="0.25">
      <c r="B674" s="24">
        <v>39001</v>
      </c>
      <c r="C674" s="2" t="s">
        <v>19</v>
      </c>
      <c r="D674" s="39" t="str">
        <f t="shared" si="13"/>
        <v>2006-10-11_08</v>
      </c>
      <c r="E674" s="62" t="s">
        <v>1921</v>
      </c>
      <c r="F674" s="28">
        <v>0</v>
      </c>
      <c r="G674" s="16"/>
      <c r="H674" s="16"/>
      <c r="I674" s="28" t="s">
        <v>1171</v>
      </c>
      <c r="J674" s="17"/>
      <c r="K674" s="76"/>
      <c r="L674" s="44"/>
      <c r="M674" s="71">
        <v>0</v>
      </c>
      <c r="N674" s="111"/>
      <c r="O674" s="119"/>
      <c r="S674" s="27"/>
    </row>
    <row r="675" spans="2:19" ht="25.9" customHeight="1" x14ac:dyDescent="0.25">
      <c r="B675" s="24">
        <v>39002</v>
      </c>
      <c r="C675" s="2" t="s">
        <v>6</v>
      </c>
      <c r="D675" s="39" t="str">
        <f t="shared" si="13"/>
        <v>2006-10-12_01</v>
      </c>
      <c r="E675" s="62" t="s">
        <v>1922</v>
      </c>
      <c r="F675" s="28" t="s">
        <v>1171</v>
      </c>
      <c r="G675" s="16"/>
      <c r="H675" s="16"/>
      <c r="I675" s="28" t="s">
        <v>1171</v>
      </c>
      <c r="J675" s="17"/>
      <c r="K675" s="76"/>
      <c r="L675" s="44"/>
      <c r="M675" s="71">
        <v>0</v>
      </c>
      <c r="N675" s="111"/>
      <c r="O675" s="119"/>
      <c r="S675" s="27"/>
    </row>
    <row r="676" spans="2:19" ht="25.9" customHeight="1" x14ac:dyDescent="0.25">
      <c r="B676" s="24">
        <v>39002</v>
      </c>
      <c r="C676" s="2" t="s">
        <v>7</v>
      </c>
      <c r="D676" s="39" t="str">
        <f t="shared" si="13"/>
        <v>2006-10-12_02</v>
      </c>
      <c r="E676" s="62" t="s">
        <v>132</v>
      </c>
      <c r="F676" s="28">
        <v>0</v>
      </c>
      <c r="G676" s="16"/>
      <c r="H676" s="16"/>
      <c r="I676" s="28" t="s">
        <v>1171</v>
      </c>
      <c r="J676" s="17"/>
      <c r="K676" s="76"/>
      <c r="L676" s="44"/>
      <c r="M676" s="71">
        <v>0</v>
      </c>
      <c r="N676" s="111"/>
      <c r="O676" s="119"/>
      <c r="S676" s="27"/>
    </row>
    <row r="677" spans="2:19" ht="25.9" customHeight="1" x14ac:dyDescent="0.25">
      <c r="B677" s="24">
        <v>39002</v>
      </c>
      <c r="C677" s="2" t="s">
        <v>8</v>
      </c>
      <c r="D677" s="39" t="str">
        <f t="shared" si="13"/>
        <v>2006-10-12_03</v>
      </c>
      <c r="E677" s="62" t="s">
        <v>1923</v>
      </c>
      <c r="F677" s="28">
        <v>0</v>
      </c>
      <c r="G677" s="16"/>
      <c r="H677" s="16"/>
      <c r="I677" s="28" t="s">
        <v>1171</v>
      </c>
      <c r="J677" s="17"/>
      <c r="K677" s="76"/>
      <c r="L677" s="44"/>
      <c r="M677" s="71">
        <v>0</v>
      </c>
      <c r="N677" s="111"/>
      <c r="O677" s="119"/>
      <c r="S677" s="27"/>
    </row>
    <row r="678" spans="2:19" ht="25.9" customHeight="1" x14ac:dyDescent="0.25">
      <c r="B678" s="24">
        <v>39002</v>
      </c>
      <c r="C678" s="2" t="s">
        <v>9</v>
      </c>
      <c r="D678" s="39" t="str">
        <f t="shared" si="13"/>
        <v>2006-10-12_04</v>
      </c>
      <c r="E678" s="62" t="s">
        <v>1924</v>
      </c>
      <c r="F678" s="28">
        <v>0</v>
      </c>
      <c r="G678" s="16"/>
      <c r="H678" s="16"/>
      <c r="I678" s="28" t="s">
        <v>1171</v>
      </c>
      <c r="J678" s="17"/>
      <c r="K678" s="76"/>
      <c r="L678" s="44"/>
      <c r="M678" s="71">
        <v>0</v>
      </c>
      <c r="N678" s="111"/>
      <c r="O678" s="119"/>
      <c r="S678" s="27"/>
    </row>
    <row r="679" spans="2:19" ht="25.9" customHeight="1" x14ac:dyDescent="0.25">
      <c r="B679" s="24">
        <v>39003</v>
      </c>
      <c r="C679" s="2" t="s">
        <v>6</v>
      </c>
      <c r="D679" s="39" t="str">
        <f t="shared" si="13"/>
        <v>2006-10-13_01</v>
      </c>
      <c r="E679" s="62" t="s">
        <v>1925</v>
      </c>
      <c r="F679" s="28" t="s">
        <v>1171</v>
      </c>
      <c r="G679" s="16"/>
      <c r="H679" s="16"/>
      <c r="I679" s="28" t="s">
        <v>1171</v>
      </c>
      <c r="J679" s="17"/>
      <c r="K679" s="76"/>
      <c r="L679" s="44"/>
      <c r="M679" s="71" t="s">
        <v>1227</v>
      </c>
      <c r="N679" s="111"/>
      <c r="O679" s="119"/>
      <c r="S679" s="27"/>
    </row>
    <row r="680" spans="2:19" ht="25.9" customHeight="1" x14ac:dyDescent="0.25">
      <c r="B680" s="24">
        <v>39003</v>
      </c>
      <c r="C680" s="2" t="s">
        <v>7</v>
      </c>
      <c r="D680" s="39" t="str">
        <f t="shared" si="13"/>
        <v>2006-10-13_02</v>
      </c>
      <c r="E680" s="62" t="s">
        <v>1926</v>
      </c>
      <c r="F680" s="28" t="s">
        <v>1171</v>
      </c>
      <c r="G680" s="16"/>
      <c r="H680" s="16"/>
      <c r="I680" s="28" t="s">
        <v>1171</v>
      </c>
      <c r="J680" s="17"/>
      <c r="K680" s="76"/>
      <c r="L680" s="44"/>
      <c r="M680" s="71">
        <v>0</v>
      </c>
      <c r="N680" s="111"/>
      <c r="O680" s="119"/>
      <c r="S680" s="27"/>
    </row>
    <row r="681" spans="2:19" ht="25.9" customHeight="1" x14ac:dyDescent="0.25">
      <c r="B681" s="24">
        <v>39003</v>
      </c>
      <c r="C681" s="2" t="s">
        <v>8</v>
      </c>
      <c r="D681" s="39" t="str">
        <f t="shared" si="13"/>
        <v>2006-10-13_03</v>
      </c>
      <c r="E681" s="62" t="s">
        <v>1927</v>
      </c>
      <c r="F681" s="28" t="s">
        <v>1171</v>
      </c>
      <c r="G681" s="16"/>
      <c r="H681" s="16"/>
      <c r="I681" s="28" t="s">
        <v>1171</v>
      </c>
      <c r="J681" s="17"/>
      <c r="K681" s="76"/>
      <c r="L681" s="44"/>
      <c r="M681" s="71">
        <v>0</v>
      </c>
      <c r="N681" s="111"/>
      <c r="O681" s="119"/>
      <c r="S681" s="27"/>
    </row>
    <row r="682" spans="2:19" ht="25.9" customHeight="1" x14ac:dyDescent="0.25">
      <c r="B682" s="24">
        <v>39003</v>
      </c>
      <c r="C682" s="2" t="s">
        <v>9</v>
      </c>
      <c r="D682" s="39" t="str">
        <f t="shared" si="13"/>
        <v>2006-10-13_04</v>
      </c>
      <c r="E682" s="62" t="s">
        <v>1928</v>
      </c>
      <c r="F682" s="28">
        <v>0</v>
      </c>
      <c r="G682" s="16"/>
      <c r="H682" s="16"/>
      <c r="I682" s="28" t="s">
        <v>1171</v>
      </c>
      <c r="J682" s="17"/>
      <c r="K682" s="76"/>
      <c r="L682" s="44"/>
      <c r="M682" s="71">
        <v>0</v>
      </c>
      <c r="N682" s="111"/>
      <c r="O682" s="119"/>
      <c r="S682" s="27"/>
    </row>
    <row r="683" spans="2:19" ht="25.9" customHeight="1" x14ac:dyDescent="0.25">
      <c r="B683" s="24">
        <v>39004</v>
      </c>
      <c r="C683" s="2" t="s">
        <v>6</v>
      </c>
      <c r="D683" s="39" t="str">
        <f t="shared" si="13"/>
        <v>2006-10-14_01</v>
      </c>
      <c r="E683" s="62" t="s">
        <v>1929</v>
      </c>
      <c r="F683" s="28" t="s">
        <v>1171</v>
      </c>
      <c r="G683" s="16"/>
      <c r="H683" s="16"/>
      <c r="I683" s="28" t="s">
        <v>1171</v>
      </c>
      <c r="J683" s="17"/>
      <c r="K683" s="76"/>
      <c r="L683" s="44"/>
      <c r="M683" s="71">
        <v>0</v>
      </c>
      <c r="N683" s="111"/>
      <c r="O683" s="119"/>
      <c r="S683" s="27"/>
    </row>
    <row r="684" spans="2:19" ht="25.9" customHeight="1" x14ac:dyDescent="0.25">
      <c r="B684" s="24">
        <v>39004</v>
      </c>
      <c r="C684" s="2" t="s">
        <v>7</v>
      </c>
      <c r="D684" s="39" t="str">
        <f t="shared" si="13"/>
        <v>2006-10-14_02</v>
      </c>
      <c r="E684" s="62" t="s">
        <v>1930</v>
      </c>
      <c r="F684" s="28" t="s">
        <v>1171</v>
      </c>
      <c r="G684" s="16"/>
      <c r="H684" s="16"/>
      <c r="I684" s="28" t="s">
        <v>1171</v>
      </c>
      <c r="J684" s="17"/>
      <c r="K684" s="76"/>
      <c r="L684" s="44"/>
      <c r="M684" s="71">
        <v>0</v>
      </c>
      <c r="N684" s="111"/>
      <c r="O684" s="119"/>
      <c r="S684" s="27"/>
    </row>
    <row r="685" spans="2:19" ht="25.9" customHeight="1" x14ac:dyDescent="0.25">
      <c r="B685" s="24">
        <v>39005</v>
      </c>
      <c r="C685" s="2" t="s">
        <v>6</v>
      </c>
      <c r="D685" s="39" t="str">
        <f t="shared" si="13"/>
        <v>2006-10-15_01</v>
      </c>
      <c r="E685" s="62" t="s">
        <v>2697</v>
      </c>
      <c r="F685" s="28" t="s">
        <v>1171</v>
      </c>
      <c r="G685" s="16"/>
      <c r="H685" s="16"/>
      <c r="I685" s="28" t="s">
        <v>1171</v>
      </c>
      <c r="J685" s="17"/>
      <c r="K685" s="76"/>
      <c r="L685" s="44"/>
      <c r="M685" s="71">
        <v>0</v>
      </c>
      <c r="N685" s="111"/>
      <c r="O685" s="119"/>
      <c r="S685" s="27"/>
    </row>
    <row r="686" spans="2:19" ht="25.9" customHeight="1" x14ac:dyDescent="0.25">
      <c r="B686" s="24">
        <v>39008</v>
      </c>
      <c r="C686" s="2" t="s">
        <v>6</v>
      </c>
      <c r="D686" s="39" t="str">
        <f t="shared" si="13"/>
        <v>2006-10-18_01</v>
      </c>
      <c r="E686" s="62" t="s">
        <v>1931</v>
      </c>
      <c r="F686" s="28" t="s">
        <v>1171</v>
      </c>
      <c r="G686" s="16"/>
      <c r="H686" s="16"/>
      <c r="I686" s="28" t="s">
        <v>1171</v>
      </c>
      <c r="J686" s="17"/>
      <c r="K686" s="76" t="s">
        <v>16</v>
      </c>
      <c r="L686" s="44"/>
      <c r="M686" s="71">
        <v>0</v>
      </c>
      <c r="N686" s="111"/>
      <c r="O686" s="119"/>
      <c r="S686" s="27"/>
    </row>
    <row r="687" spans="2:19" ht="25.9" customHeight="1" x14ac:dyDescent="0.25">
      <c r="B687" s="24">
        <v>39008</v>
      </c>
      <c r="C687" s="2" t="s">
        <v>7</v>
      </c>
      <c r="D687" s="39" t="str">
        <f t="shared" si="13"/>
        <v>2006-10-18_02</v>
      </c>
      <c r="E687" s="62" t="s">
        <v>1932</v>
      </c>
      <c r="F687" s="28" t="s">
        <v>1171</v>
      </c>
      <c r="G687" s="16"/>
      <c r="H687" s="16"/>
      <c r="I687" s="28" t="s">
        <v>1171</v>
      </c>
      <c r="J687" s="17"/>
      <c r="K687" s="76" t="s">
        <v>16</v>
      </c>
      <c r="L687" s="44"/>
      <c r="M687" s="71">
        <v>0</v>
      </c>
      <c r="N687" s="111"/>
      <c r="O687" s="119"/>
      <c r="S687" s="27"/>
    </row>
    <row r="688" spans="2:19" ht="25.9" customHeight="1" x14ac:dyDescent="0.25">
      <c r="B688" s="24">
        <v>39008</v>
      </c>
      <c r="C688" s="2" t="s">
        <v>8</v>
      </c>
      <c r="D688" s="39" t="str">
        <f t="shared" si="13"/>
        <v>2006-10-18_03</v>
      </c>
      <c r="E688" s="62" t="s">
        <v>1933</v>
      </c>
      <c r="F688" s="28" t="s">
        <v>1171</v>
      </c>
      <c r="G688" s="16"/>
      <c r="H688" s="16"/>
      <c r="I688" s="28" t="s">
        <v>1171</v>
      </c>
      <c r="J688" s="17"/>
      <c r="K688" s="76"/>
      <c r="L688" s="44"/>
      <c r="M688" s="71">
        <v>0</v>
      </c>
      <c r="N688" s="111"/>
      <c r="O688" s="119"/>
      <c r="S688" s="27"/>
    </row>
    <row r="689" spans="2:19" ht="25.9" customHeight="1" x14ac:dyDescent="0.25">
      <c r="B689" s="24">
        <v>39008</v>
      </c>
      <c r="C689" s="2" t="s">
        <v>9</v>
      </c>
      <c r="D689" s="39" t="str">
        <f t="shared" si="13"/>
        <v>2006-10-18_04</v>
      </c>
      <c r="E689" s="62" t="s">
        <v>1934</v>
      </c>
      <c r="F689" s="28">
        <v>0</v>
      </c>
      <c r="G689" s="16"/>
      <c r="H689" s="16"/>
      <c r="I689" s="28" t="s">
        <v>1171</v>
      </c>
      <c r="J689" s="17"/>
      <c r="K689" s="76"/>
      <c r="L689" s="44"/>
      <c r="M689" s="71">
        <v>0</v>
      </c>
      <c r="N689" s="111"/>
      <c r="O689" s="119"/>
      <c r="S689" s="27"/>
    </row>
    <row r="690" spans="2:19" ht="25.9" customHeight="1" x14ac:dyDescent="0.25">
      <c r="B690" s="24">
        <v>39009</v>
      </c>
      <c r="C690" s="2" t="s">
        <v>6</v>
      </c>
      <c r="D690" s="39" t="str">
        <f t="shared" si="13"/>
        <v>2006-10-19_01</v>
      </c>
      <c r="E690" s="62" t="s">
        <v>1935</v>
      </c>
      <c r="F690" s="28" t="s">
        <v>1171</v>
      </c>
      <c r="G690" s="16"/>
      <c r="H690" s="16"/>
      <c r="I690" s="28" t="s">
        <v>1171</v>
      </c>
      <c r="J690" s="17"/>
      <c r="K690" s="76" t="s">
        <v>16</v>
      </c>
      <c r="L690" s="44"/>
      <c r="M690" s="71">
        <v>0</v>
      </c>
      <c r="N690" s="111"/>
      <c r="O690" s="119"/>
      <c r="S690" s="27"/>
    </row>
    <row r="691" spans="2:19" ht="25.9" customHeight="1" x14ac:dyDescent="0.25">
      <c r="B691" s="24">
        <v>39009</v>
      </c>
      <c r="C691" s="2" t="s">
        <v>7</v>
      </c>
      <c r="D691" s="39" t="str">
        <f t="shared" si="13"/>
        <v>2006-10-19_02</v>
      </c>
      <c r="E691" s="62" t="s">
        <v>1936</v>
      </c>
      <c r="F691" s="28" t="s">
        <v>1171</v>
      </c>
      <c r="G691" s="16"/>
      <c r="H691" s="16"/>
      <c r="I691" s="28" t="s">
        <v>1171</v>
      </c>
      <c r="J691" s="17"/>
      <c r="K691" s="76"/>
      <c r="L691" s="44"/>
      <c r="M691" s="71">
        <v>0</v>
      </c>
      <c r="N691" s="111"/>
      <c r="O691" s="119"/>
      <c r="S691" s="27"/>
    </row>
    <row r="692" spans="2:19" ht="25.9" customHeight="1" x14ac:dyDescent="0.25">
      <c r="B692" s="24">
        <v>39009</v>
      </c>
      <c r="C692" s="2" t="s">
        <v>8</v>
      </c>
      <c r="D692" s="39" t="str">
        <f t="shared" ref="D692:D755" si="14">YEAR(B692)&amp;"-"&amp;(IF(MONTH(B692)&lt;10,"0"&amp;MONTH(B692),MONTH(B692))&amp;"-"&amp;(IF(DAY(B692)&lt;10,"0"&amp;DAY(B692),DAY(B692))))&amp;"_"&amp;(IF(LEN(C692)=1,"0"&amp;C692,C692))</f>
        <v>2006-10-19_03</v>
      </c>
      <c r="E692" s="62" t="s">
        <v>1937</v>
      </c>
      <c r="F692" s="28" t="s">
        <v>1171</v>
      </c>
      <c r="G692" s="16"/>
      <c r="H692" s="16"/>
      <c r="I692" s="28" t="s">
        <v>1171</v>
      </c>
      <c r="J692" s="17"/>
      <c r="K692" s="76"/>
      <c r="L692" s="44"/>
      <c r="M692" s="71">
        <v>0</v>
      </c>
      <c r="N692" s="111"/>
      <c r="O692" s="119"/>
      <c r="S692" s="27"/>
    </row>
    <row r="693" spans="2:19" ht="25.9" customHeight="1" x14ac:dyDescent="0.25">
      <c r="B693" s="24">
        <v>39010</v>
      </c>
      <c r="C693" s="2" t="s">
        <v>6</v>
      </c>
      <c r="D693" s="39" t="str">
        <f t="shared" si="14"/>
        <v>2006-10-20_01</v>
      </c>
      <c r="E693" s="62" t="s">
        <v>1938</v>
      </c>
      <c r="F693" s="28" t="s">
        <v>1171</v>
      </c>
      <c r="G693" s="16"/>
      <c r="H693" s="16"/>
      <c r="I693" s="28" t="s">
        <v>1171</v>
      </c>
      <c r="J693" s="17"/>
      <c r="K693" s="76" t="s">
        <v>16</v>
      </c>
      <c r="L693" s="44"/>
      <c r="M693" s="71">
        <v>0</v>
      </c>
      <c r="N693" s="111"/>
      <c r="O693" s="119"/>
      <c r="S693" s="27" t="s">
        <v>7</v>
      </c>
    </row>
    <row r="694" spans="2:19" ht="25.9" customHeight="1" x14ac:dyDescent="0.25">
      <c r="B694" s="24">
        <v>39010</v>
      </c>
      <c r="C694" s="2" t="s">
        <v>7</v>
      </c>
      <c r="D694" s="39" t="str">
        <f t="shared" si="14"/>
        <v>2006-10-20_02</v>
      </c>
      <c r="E694" s="62" t="s">
        <v>1939</v>
      </c>
      <c r="F694" s="28" t="s">
        <v>1171</v>
      </c>
      <c r="G694" s="16"/>
      <c r="H694" s="16"/>
      <c r="I694" s="28" t="s">
        <v>1171</v>
      </c>
      <c r="J694" s="17"/>
      <c r="K694" s="76"/>
      <c r="L694" s="44"/>
      <c r="M694" s="71">
        <v>0</v>
      </c>
      <c r="N694" s="111"/>
      <c r="O694" s="119"/>
      <c r="S694" s="27"/>
    </row>
    <row r="695" spans="2:19" ht="25.9" customHeight="1" x14ac:dyDescent="0.25">
      <c r="B695" s="24">
        <v>39011</v>
      </c>
      <c r="C695" s="2" t="s">
        <v>6</v>
      </c>
      <c r="D695" s="39" t="str">
        <f t="shared" si="14"/>
        <v>2006-10-21_01</v>
      </c>
      <c r="E695" s="62" t="s">
        <v>1940</v>
      </c>
      <c r="F695" s="28">
        <v>0</v>
      </c>
      <c r="G695" s="16"/>
      <c r="H695" s="16"/>
      <c r="I695" s="28" t="s">
        <v>1171</v>
      </c>
      <c r="J695" s="17"/>
      <c r="K695" s="76"/>
      <c r="L695" s="44"/>
      <c r="M695" s="71">
        <v>0</v>
      </c>
      <c r="N695" s="111"/>
      <c r="O695" s="119"/>
      <c r="S695" s="27"/>
    </row>
    <row r="696" spans="2:19" ht="25.9" customHeight="1" x14ac:dyDescent="0.25">
      <c r="B696" s="24">
        <v>39013</v>
      </c>
      <c r="C696" s="2" t="s">
        <v>6</v>
      </c>
      <c r="D696" s="39" t="str">
        <f t="shared" si="14"/>
        <v>2006-10-23_01</v>
      </c>
      <c r="E696" s="62" t="s">
        <v>1941</v>
      </c>
      <c r="F696" s="28">
        <v>0</v>
      </c>
      <c r="G696" s="16"/>
      <c r="H696" s="16"/>
      <c r="I696" s="28" t="s">
        <v>1171</v>
      </c>
      <c r="J696" s="17"/>
      <c r="K696" s="76"/>
      <c r="L696" s="44"/>
      <c r="M696" s="71" t="s">
        <v>1227</v>
      </c>
      <c r="N696" s="111"/>
      <c r="O696" s="119"/>
      <c r="S696" s="27"/>
    </row>
    <row r="697" spans="2:19" ht="25.9" customHeight="1" x14ac:dyDescent="0.25">
      <c r="B697" s="24">
        <v>39013</v>
      </c>
      <c r="C697" s="2" t="s">
        <v>7</v>
      </c>
      <c r="D697" s="39" t="str">
        <f t="shared" si="14"/>
        <v>2006-10-23_02</v>
      </c>
      <c r="E697" s="62" t="s">
        <v>1942</v>
      </c>
      <c r="F697" s="28" t="s">
        <v>1171</v>
      </c>
      <c r="G697" s="16"/>
      <c r="H697" s="16"/>
      <c r="I697" s="28" t="s">
        <v>1171</v>
      </c>
      <c r="J697" s="17"/>
      <c r="K697" s="76"/>
      <c r="L697" s="44"/>
      <c r="M697" s="71" t="s">
        <v>1232</v>
      </c>
      <c r="N697" s="111"/>
      <c r="O697" s="119"/>
      <c r="S697" s="27"/>
    </row>
    <row r="698" spans="2:19" ht="25.9" customHeight="1" x14ac:dyDescent="0.25">
      <c r="B698" s="24">
        <v>39013</v>
      </c>
      <c r="C698" s="2" t="s">
        <v>8</v>
      </c>
      <c r="D698" s="39" t="str">
        <f t="shared" si="14"/>
        <v>2006-10-23_03</v>
      </c>
      <c r="E698" s="62" t="s">
        <v>1943</v>
      </c>
      <c r="F698" s="28" t="s">
        <v>1171</v>
      </c>
      <c r="G698" s="16"/>
      <c r="H698" s="16"/>
      <c r="I698" s="28" t="s">
        <v>1171</v>
      </c>
      <c r="J698" s="17"/>
      <c r="K698" s="76"/>
      <c r="L698" s="44"/>
      <c r="M698" s="71">
        <v>0</v>
      </c>
      <c r="N698" s="111"/>
      <c r="O698" s="119"/>
      <c r="S698" s="27"/>
    </row>
    <row r="699" spans="2:19" ht="25.9" customHeight="1" x14ac:dyDescent="0.25">
      <c r="B699" s="24">
        <v>39013</v>
      </c>
      <c r="C699" s="2" t="s">
        <v>9</v>
      </c>
      <c r="D699" s="39" t="str">
        <f t="shared" si="14"/>
        <v>2006-10-23_04</v>
      </c>
      <c r="E699" s="62" t="s">
        <v>133</v>
      </c>
      <c r="F699" s="28" t="s">
        <v>1171</v>
      </c>
      <c r="G699" s="16"/>
      <c r="H699" s="16"/>
      <c r="I699" s="28" t="s">
        <v>1171</v>
      </c>
      <c r="J699" s="17"/>
      <c r="K699" s="76"/>
      <c r="L699" s="44"/>
      <c r="M699" s="71">
        <v>0</v>
      </c>
      <c r="N699" s="111"/>
      <c r="O699" s="119"/>
      <c r="S699" s="27"/>
    </row>
    <row r="700" spans="2:19" ht="25.9" customHeight="1" x14ac:dyDescent="0.25">
      <c r="B700" s="24">
        <v>39014</v>
      </c>
      <c r="C700" s="2" t="s">
        <v>6</v>
      </c>
      <c r="D700" s="39" t="str">
        <f t="shared" si="14"/>
        <v>2006-10-24_01</v>
      </c>
      <c r="E700" s="62" t="s">
        <v>2698</v>
      </c>
      <c r="F700" s="28" t="s">
        <v>1171</v>
      </c>
      <c r="G700" s="16"/>
      <c r="H700" s="16"/>
      <c r="I700" s="28" t="s">
        <v>1171</v>
      </c>
      <c r="J700" s="17"/>
      <c r="K700" s="76"/>
      <c r="L700" s="44"/>
      <c r="M700" s="71">
        <v>0</v>
      </c>
      <c r="N700" s="111"/>
      <c r="O700" s="119"/>
      <c r="S700" s="27"/>
    </row>
    <row r="701" spans="2:19" ht="25.9" customHeight="1" x14ac:dyDescent="0.25">
      <c r="B701" s="24">
        <v>39014</v>
      </c>
      <c r="C701" s="2" t="s">
        <v>7</v>
      </c>
      <c r="D701" s="39" t="str">
        <f t="shared" si="14"/>
        <v>2006-10-24_02</v>
      </c>
      <c r="E701" s="62" t="s">
        <v>2699</v>
      </c>
      <c r="F701" s="28" t="s">
        <v>1171</v>
      </c>
      <c r="G701" s="16"/>
      <c r="H701" s="16"/>
      <c r="I701" s="28" t="s">
        <v>1171</v>
      </c>
      <c r="J701" s="17"/>
      <c r="K701" s="76"/>
      <c r="L701" s="44"/>
      <c r="M701" s="71">
        <v>0</v>
      </c>
      <c r="N701" s="111"/>
      <c r="O701" s="119"/>
      <c r="S701" s="27"/>
    </row>
    <row r="702" spans="2:19" ht="25.9" customHeight="1" x14ac:dyDescent="0.25">
      <c r="B702" s="24">
        <v>39014</v>
      </c>
      <c r="C702" s="2" t="s">
        <v>8</v>
      </c>
      <c r="D702" s="39" t="str">
        <f t="shared" si="14"/>
        <v>2006-10-24_03</v>
      </c>
      <c r="E702" s="62" t="s">
        <v>2700</v>
      </c>
      <c r="F702" s="28" t="s">
        <v>1171</v>
      </c>
      <c r="G702" s="16"/>
      <c r="H702" s="16"/>
      <c r="I702" s="28" t="s">
        <v>1171</v>
      </c>
      <c r="J702" s="17"/>
      <c r="K702" s="76"/>
      <c r="L702" s="44"/>
      <c r="M702" s="71">
        <v>0</v>
      </c>
      <c r="N702" s="111"/>
      <c r="O702" s="119"/>
      <c r="S702" s="27"/>
    </row>
    <row r="703" spans="2:19" ht="25.9" customHeight="1" x14ac:dyDescent="0.25">
      <c r="B703" s="24">
        <v>39014</v>
      </c>
      <c r="C703" s="2" t="s">
        <v>9</v>
      </c>
      <c r="D703" s="39" t="str">
        <f t="shared" si="14"/>
        <v>2006-10-24_04</v>
      </c>
      <c r="E703" s="62" t="s">
        <v>2701</v>
      </c>
      <c r="F703" s="28" t="s">
        <v>1171</v>
      </c>
      <c r="G703" s="16"/>
      <c r="H703" s="16"/>
      <c r="I703" s="28" t="s">
        <v>1171</v>
      </c>
      <c r="J703" s="17"/>
      <c r="K703" s="76"/>
      <c r="L703" s="44"/>
      <c r="M703" s="71">
        <v>0</v>
      </c>
      <c r="N703" s="111"/>
      <c r="O703" s="119"/>
      <c r="S703" s="27"/>
    </row>
    <row r="704" spans="2:19" ht="25.9" customHeight="1" x14ac:dyDescent="0.25">
      <c r="B704" s="24">
        <v>39014</v>
      </c>
      <c r="C704" s="2" t="s">
        <v>14</v>
      </c>
      <c r="D704" s="39" t="str">
        <f t="shared" si="14"/>
        <v>2006-10-24_05</v>
      </c>
      <c r="E704" s="62" t="s">
        <v>2702</v>
      </c>
      <c r="F704" s="28" t="s">
        <v>1171</v>
      </c>
      <c r="G704" s="16"/>
      <c r="H704" s="16"/>
      <c r="I704" s="28" t="s">
        <v>1171</v>
      </c>
      <c r="J704" s="17"/>
      <c r="K704" s="76"/>
      <c r="L704" s="44"/>
      <c r="M704" s="71">
        <v>0</v>
      </c>
      <c r="N704" s="111"/>
      <c r="O704" s="119"/>
      <c r="S704" s="27"/>
    </row>
    <row r="705" spans="2:19" ht="25.9" customHeight="1" x14ac:dyDescent="0.25">
      <c r="B705" s="24">
        <v>39017</v>
      </c>
      <c r="C705" s="2" t="s">
        <v>6</v>
      </c>
      <c r="D705" s="39" t="str">
        <f t="shared" si="14"/>
        <v>2006-10-27_01</v>
      </c>
      <c r="E705" s="62" t="s">
        <v>2703</v>
      </c>
      <c r="F705" s="28">
        <v>0</v>
      </c>
      <c r="G705" s="16"/>
      <c r="H705" s="16"/>
      <c r="I705" s="28" t="s">
        <v>1171</v>
      </c>
      <c r="J705" s="17"/>
      <c r="K705" s="76"/>
      <c r="L705" s="44"/>
      <c r="M705" s="71">
        <v>0</v>
      </c>
      <c r="N705" s="111"/>
      <c r="O705" s="119"/>
      <c r="S705" s="27"/>
    </row>
    <row r="706" spans="2:19" ht="25.9" customHeight="1" x14ac:dyDescent="0.25">
      <c r="B706" s="24">
        <v>39017</v>
      </c>
      <c r="C706" s="2" t="s">
        <v>7</v>
      </c>
      <c r="D706" s="39" t="str">
        <f t="shared" si="14"/>
        <v>2006-10-27_02</v>
      </c>
      <c r="E706" s="62" t="s">
        <v>2704</v>
      </c>
      <c r="F706" s="28" t="s">
        <v>1171</v>
      </c>
      <c r="G706" s="16"/>
      <c r="H706" s="16"/>
      <c r="I706" s="28" t="s">
        <v>1171</v>
      </c>
      <c r="J706" s="17"/>
      <c r="K706" s="76"/>
      <c r="L706" s="44"/>
      <c r="M706" s="71">
        <v>0</v>
      </c>
      <c r="N706" s="111"/>
      <c r="O706" s="119"/>
      <c r="S706" s="27"/>
    </row>
    <row r="707" spans="2:19" ht="25.9" customHeight="1" x14ac:dyDescent="0.25">
      <c r="B707" s="24">
        <v>39017</v>
      </c>
      <c r="C707" s="2" t="s">
        <v>8</v>
      </c>
      <c r="D707" s="39" t="str">
        <f t="shared" si="14"/>
        <v>2006-10-27_03</v>
      </c>
      <c r="E707" s="62" t="s">
        <v>2705</v>
      </c>
      <c r="F707" s="28" t="s">
        <v>1171</v>
      </c>
      <c r="G707" s="16"/>
      <c r="H707" s="16"/>
      <c r="I707" s="28" t="s">
        <v>1171</v>
      </c>
      <c r="J707" s="17"/>
      <c r="K707" s="76"/>
      <c r="L707" s="44"/>
      <c r="M707" s="71">
        <v>0</v>
      </c>
      <c r="N707" s="111"/>
      <c r="O707" s="119"/>
      <c r="S707" s="27"/>
    </row>
    <row r="708" spans="2:19" ht="25.9" customHeight="1" x14ac:dyDescent="0.25">
      <c r="B708" s="24" t="s">
        <v>441</v>
      </c>
      <c r="C708" s="2">
        <v>4</v>
      </c>
      <c r="D708" s="39" t="str">
        <f t="shared" si="14"/>
        <v>2006-10-27_04</v>
      </c>
      <c r="E708" s="62" t="s">
        <v>440</v>
      </c>
      <c r="F708" s="28" t="s">
        <v>1171</v>
      </c>
      <c r="G708" s="16"/>
      <c r="H708" s="16"/>
      <c r="I708" s="28" t="s">
        <v>1171</v>
      </c>
      <c r="J708" s="17"/>
      <c r="K708" s="76"/>
      <c r="L708" s="44"/>
      <c r="M708" s="71">
        <v>0</v>
      </c>
      <c r="N708" s="111"/>
      <c r="O708" s="119"/>
      <c r="S708" s="27"/>
    </row>
    <row r="709" spans="2:19" ht="25.9" customHeight="1" x14ac:dyDescent="0.25">
      <c r="B709" s="24">
        <v>39018</v>
      </c>
      <c r="C709" s="2" t="s">
        <v>6</v>
      </c>
      <c r="D709" s="39" t="str">
        <f t="shared" si="14"/>
        <v>2006-10-28_01</v>
      </c>
      <c r="E709" s="62" t="s">
        <v>2706</v>
      </c>
      <c r="F709" s="28" t="s">
        <v>1171</v>
      </c>
      <c r="G709" s="16"/>
      <c r="H709" s="16"/>
      <c r="I709" s="28" t="s">
        <v>1171</v>
      </c>
      <c r="J709" s="17"/>
      <c r="K709" s="76"/>
      <c r="L709" s="44"/>
      <c r="M709" s="71">
        <v>0</v>
      </c>
      <c r="N709" s="111"/>
      <c r="O709" s="119"/>
      <c r="S709" s="27"/>
    </row>
    <row r="710" spans="2:19" ht="25.9" customHeight="1" x14ac:dyDescent="0.25">
      <c r="B710" s="24">
        <v>39018</v>
      </c>
      <c r="C710" s="2" t="s">
        <v>7</v>
      </c>
      <c r="D710" s="39" t="str">
        <f t="shared" si="14"/>
        <v>2006-10-28_02</v>
      </c>
      <c r="E710" s="62" t="s">
        <v>2707</v>
      </c>
      <c r="F710" s="28" t="s">
        <v>1171</v>
      </c>
      <c r="G710" s="16"/>
      <c r="H710" s="16"/>
      <c r="I710" s="28" t="s">
        <v>1171</v>
      </c>
      <c r="J710" s="17"/>
      <c r="K710" s="76"/>
      <c r="L710" s="44"/>
      <c r="M710" s="71">
        <v>0</v>
      </c>
      <c r="N710" s="111"/>
      <c r="O710" s="119"/>
      <c r="S710" s="27"/>
    </row>
    <row r="711" spans="2:19" ht="25.9" customHeight="1" x14ac:dyDescent="0.25">
      <c r="B711" s="24">
        <v>39018</v>
      </c>
      <c r="C711" s="2" t="s">
        <v>8</v>
      </c>
      <c r="D711" s="39" t="str">
        <f t="shared" si="14"/>
        <v>2006-10-28_03</v>
      </c>
      <c r="E711" s="62" t="s">
        <v>1944</v>
      </c>
      <c r="F711" s="28">
        <v>0</v>
      </c>
      <c r="G711" s="16"/>
      <c r="H711" s="16"/>
      <c r="I711" s="28" t="s">
        <v>1171</v>
      </c>
      <c r="J711" s="17"/>
      <c r="K711" s="76"/>
      <c r="L711" s="44"/>
      <c r="M711" s="71">
        <v>0</v>
      </c>
      <c r="N711" s="111"/>
      <c r="O711" s="119"/>
      <c r="S711" s="27"/>
    </row>
    <row r="712" spans="2:19" ht="25.9" customHeight="1" x14ac:dyDescent="0.25">
      <c r="B712" s="24">
        <v>39020</v>
      </c>
      <c r="C712" s="2" t="s">
        <v>6</v>
      </c>
      <c r="D712" s="39" t="str">
        <f t="shared" si="14"/>
        <v>2006-10-30_01</v>
      </c>
      <c r="E712" s="62" t="s">
        <v>2708</v>
      </c>
      <c r="F712" s="28" t="s">
        <v>1171</v>
      </c>
      <c r="G712" s="16"/>
      <c r="H712" s="16"/>
      <c r="I712" s="28" t="s">
        <v>1171</v>
      </c>
      <c r="J712" s="17"/>
      <c r="K712" s="76"/>
      <c r="L712" s="44"/>
      <c r="M712" s="71">
        <v>0</v>
      </c>
      <c r="N712" s="111"/>
      <c r="O712" s="119"/>
      <c r="S712" s="27"/>
    </row>
    <row r="713" spans="2:19" ht="25.9" customHeight="1" x14ac:dyDescent="0.25">
      <c r="B713" s="24">
        <v>39020</v>
      </c>
      <c r="C713" s="2" t="s">
        <v>7</v>
      </c>
      <c r="D713" s="39" t="str">
        <f t="shared" si="14"/>
        <v>2006-10-30_02</v>
      </c>
      <c r="E713" s="62" t="s">
        <v>2709</v>
      </c>
      <c r="F713" s="28" t="s">
        <v>1171</v>
      </c>
      <c r="G713" s="16"/>
      <c r="H713" s="16"/>
      <c r="I713" s="28" t="s">
        <v>1171</v>
      </c>
      <c r="J713" s="17"/>
      <c r="K713" s="76"/>
      <c r="L713" s="44"/>
      <c r="M713" s="71">
        <v>0</v>
      </c>
      <c r="N713" s="111"/>
      <c r="O713" s="119"/>
      <c r="S713" s="27"/>
    </row>
    <row r="714" spans="2:19" ht="25.9" customHeight="1" x14ac:dyDescent="0.25">
      <c r="B714" s="24">
        <v>39020</v>
      </c>
      <c r="C714" s="2" t="s">
        <v>8</v>
      </c>
      <c r="D714" s="39" t="str">
        <f t="shared" si="14"/>
        <v>2006-10-30_03</v>
      </c>
      <c r="E714" s="62" t="s">
        <v>2710</v>
      </c>
      <c r="F714" s="28" t="s">
        <v>1171</v>
      </c>
      <c r="G714" s="16"/>
      <c r="H714" s="16"/>
      <c r="I714" s="28" t="s">
        <v>1171</v>
      </c>
      <c r="J714" s="17"/>
      <c r="K714" s="76"/>
      <c r="L714" s="44"/>
      <c r="M714" s="71">
        <v>0</v>
      </c>
      <c r="N714" s="111"/>
      <c r="O714" s="119"/>
      <c r="S714" s="27"/>
    </row>
    <row r="715" spans="2:19" ht="25.9" customHeight="1" x14ac:dyDescent="0.25">
      <c r="B715" s="24">
        <v>39021</v>
      </c>
      <c r="C715" s="2" t="s">
        <v>6</v>
      </c>
      <c r="D715" s="39" t="str">
        <f t="shared" si="14"/>
        <v>2006-10-31_01</v>
      </c>
      <c r="E715" s="62" t="s">
        <v>2711</v>
      </c>
      <c r="F715" s="28" t="s">
        <v>1171</v>
      </c>
      <c r="G715" s="16"/>
      <c r="H715" s="16"/>
      <c r="I715" s="28" t="s">
        <v>1171</v>
      </c>
      <c r="J715" s="17"/>
      <c r="K715" s="76" t="s">
        <v>16</v>
      </c>
      <c r="L715" s="44"/>
      <c r="M715" s="71">
        <v>0</v>
      </c>
      <c r="N715" s="111"/>
      <c r="O715" s="119"/>
      <c r="S715" s="27"/>
    </row>
    <row r="716" spans="2:19" ht="25.9" customHeight="1" x14ac:dyDescent="0.25">
      <c r="B716" s="24">
        <v>39021</v>
      </c>
      <c r="C716" s="2" t="s">
        <v>7</v>
      </c>
      <c r="D716" s="39" t="str">
        <f t="shared" si="14"/>
        <v>2006-10-31_02</v>
      </c>
      <c r="E716" s="62" t="s">
        <v>2712</v>
      </c>
      <c r="F716" s="28" t="s">
        <v>1171</v>
      </c>
      <c r="G716" s="16"/>
      <c r="H716" s="16"/>
      <c r="I716" s="28" t="s">
        <v>1171</v>
      </c>
      <c r="J716" s="17"/>
      <c r="K716" s="76" t="s">
        <v>16</v>
      </c>
      <c r="L716" s="44"/>
      <c r="M716" s="71">
        <v>0</v>
      </c>
      <c r="N716" s="111"/>
      <c r="O716" s="119"/>
      <c r="S716" s="27"/>
    </row>
    <row r="717" spans="2:19" ht="25.9" customHeight="1" x14ac:dyDescent="0.25">
      <c r="B717" s="24">
        <v>39022</v>
      </c>
      <c r="C717" s="2" t="s">
        <v>6</v>
      </c>
      <c r="D717" s="39" t="str">
        <f t="shared" si="14"/>
        <v>2006-11-01_01</v>
      </c>
      <c r="E717" s="63" t="s">
        <v>2713</v>
      </c>
      <c r="F717" s="28" t="s">
        <v>1171</v>
      </c>
      <c r="G717" s="16"/>
      <c r="H717" s="16"/>
      <c r="I717" s="28" t="s">
        <v>1171</v>
      </c>
      <c r="J717" s="17"/>
      <c r="K717" s="76"/>
      <c r="L717" s="44"/>
      <c r="M717" s="71">
        <v>0</v>
      </c>
      <c r="N717" s="111"/>
      <c r="O717" s="119"/>
      <c r="S717" s="27"/>
    </row>
    <row r="718" spans="2:19" ht="25.9" customHeight="1" x14ac:dyDescent="0.25">
      <c r="B718" s="24">
        <v>39022</v>
      </c>
      <c r="C718" s="2" t="s">
        <v>7</v>
      </c>
      <c r="D718" s="39" t="str">
        <f t="shared" si="14"/>
        <v>2006-11-01_02</v>
      </c>
      <c r="E718" s="62" t="s">
        <v>1945</v>
      </c>
      <c r="F718" s="28" t="s">
        <v>1171</v>
      </c>
      <c r="G718" s="16"/>
      <c r="H718" s="16"/>
      <c r="I718" s="28" t="s">
        <v>1171</v>
      </c>
      <c r="J718" s="17"/>
      <c r="K718" s="76"/>
      <c r="L718" s="44"/>
      <c r="M718" s="71">
        <v>0</v>
      </c>
      <c r="N718" s="111"/>
      <c r="O718" s="119"/>
      <c r="S718" s="27"/>
    </row>
    <row r="719" spans="2:19" ht="25.9" customHeight="1" x14ac:dyDescent="0.25">
      <c r="B719" s="24">
        <v>39022</v>
      </c>
      <c r="C719" s="2" t="s">
        <v>8</v>
      </c>
      <c r="D719" s="39" t="str">
        <f t="shared" si="14"/>
        <v>2006-11-01_03</v>
      </c>
      <c r="E719" s="62" t="s">
        <v>2714</v>
      </c>
      <c r="F719" s="28" t="s">
        <v>1171</v>
      </c>
      <c r="G719" s="16"/>
      <c r="H719" s="16"/>
      <c r="I719" s="28" t="s">
        <v>1171</v>
      </c>
      <c r="J719" s="17"/>
      <c r="K719" s="76"/>
      <c r="L719" s="44"/>
      <c r="M719" s="71">
        <v>0</v>
      </c>
      <c r="N719" s="111"/>
      <c r="O719" s="119"/>
      <c r="S719" s="27"/>
    </row>
    <row r="720" spans="2:19" ht="25.9" customHeight="1" x14ac:dyDescent="0.25">
      <c r="B720" s="24">
        <v>39022</v>
      </c>
      <c r="C720" s="2" t="s">
        <v>9</v>
      </c>
      <c r="D720" s="39" t="str">
        <f t="shared" si="14"/>
        <v>2006-11-01_04</v>
      </c>
      <c r="E720" s="62" t="s">
        <v>2715</v>
      </c>
      <c r="F720" s="28" t="s">
        <v>1171</v>
      </c>
      <c r="G720" s="16"/>
      <c r="H720" s="16"/>
      <c r="I720" s="28" t="s">
        <v>1171</v>
      </c>
      <c r="J720" s="17"/>
      <c r="K720" s="76"/>
      <c r="L720" s="44"/>
      <c r="M720" s="71">
        <v>0</v>
      </c>
      <c r="N720" s="111"/>
      <c r="O720" s="119"/>
      <c r="S720" s="27"/>
    </row>
    <row r="721" spans="2:19" ht="25.9" customHeight="1" x14ac:dyDescent="0.25">
      <c r="B721" s="24">
        <v>39022</v>
      </c>
      <c r="C721" s="2" t="s">
        <v>14</v>
      </c>
      <c r="D721" s="39" t="str">
        <f t="shared" si="14"/>
        <v>2006-11-01_05</v>
      </c>
      <c r="E721" s="62" t="s">
        <v>1946</v>
      </c>
      <c r="F721" s="28">
        <v>0</v>
      </c>
      <c r="G721" s="16"/>
      <c r="H721" s="16"/>
      <c r="I721" s="28" t="s">
        <v>1171</v>
      </c>
      <c r="J721" s="17"/>
      <c r="K721" s="76"/>
      <c r="L721" s="44"/>
      <c r="M721" s="71">
        <v>0</v>
      </c>
      <c r="N721" s="111"/>
      <c r="O721" s="119"/>
      <c r="S721" s="27"/>
    </row>
    <row r="722" spans="2:19" ht="25.9" customHeight="1" x14ac:dyDescent="0.25">
      <c r="B722" s="24">
        <v>39023</v>
      </c>
      <c r="C722" s="2" t="s">
        <v>6</v>
      </c>
      <c r="D722" s="39" t="str">
        <f t="shared" si="14"/>
        <v>2006-11-02_01</v>
      </c>
      <c r="E722" s="62" t="s">
        <v>2716</v>
      </c>
      <c r="F722" s="28" t="s">
        <v>1171</v>
      </c>
      <c r="G722" s="16"/>
      <c r="H722" s="16"/>
      <c r="I722" s="28" t="s">
        <v>1171</v>
      </c>
      <c r="J722" s="17"/>
      <c r="K722" s="76"/>
      <c r="L722" s="44"/>
      <c r="M722" s="71">
        <v>0</v>
      </c>
      <c r="N722" s="111"/>
      <c r="O722" s="119"/>
      <c r="S722" s="27"/>
    </row>
    <row r="723" spans="2:19" ht="25.9" customHeight="1" x14ac:dyDescent="0.25">
      <c r="B723" s="24">
        <v>39023</v>
      </c>
      <c r="C723" s="2" t="s">
        <v>7</v>
      </c>
      <c r="D723" s="39" t="str">
        <f t="shared" si="14"/>
        <v>2006-11-02_02</v>
      </c>
      <c r="E723" s="62" t="s">
        <v>2717</v>
      </c>
      <c r="F723" s="28" t="s">
        <v>1171</v>
      </c>
      <c r="G723" s="16"/>
      <c r="H723" s="16"/>
      <c r="I723" s="28" t="s">
        <v>1171</v>
      </c>
      <c r="J723" s="17"/>
      <c r="K723" s="76" t="s">
        <v>15</v>
      </c>
      <c r="L723" s="44"/>
      <c r="M723" s="71">
        <v>0</v>
      </c>
      <c r="N723" s="111"/>
      <c r="O723" s="119"/>
      <c r="S723" s="27"/>
    </row>
    <row r="724" spans="2:19" ht="25.9" customHeight="1" x14ac:dyDescent="0.25">
      <c r="B724" s="24">
        <v>39025</v>
      </c>
      <c r="C724" s="2" t="s">
        <v>6</v>
      </c>
      <c r="D724" s="39" t="str">
        <f t="shared" si="14"/>
        <v>2006-11-04_01</v>
      </c>
      <c r="E724" s="62" t="s">
        <v>2718</v>
      </c>
      <c r="F724" s="28">
        <v>0</v>
      </c>
      <c r="G724" s="16"/>
      <c r="H724" s="16"/>
      <c r="I724" s="28" t="s">
        <v>1171</v>
      </c>
      <c r="J724" s="17"/>
      <c r="K724" s="76"/>
      <c r="L724" s="44"/>
      <c r="M724" s="71">
        <v>0</v>
      </c>
      <c r="N724" s="111"/>
      <c r="O724" s="119"/>
      <c r="S724" s="27"/>
    </row>
    <row r="725" spans="2:19" ht="25.9" customHeight="1" x14ac:dyDescent="0.25">
      <c r="B725" s="24">
        <v>39025</v>
      </c>
      <c r="C725" s="2" t="s">
        <v>7</v>
      </c>
      <c r="D725" s="39" t="str">
        <f t="shared" si="14"/>
        <v>2006-11-04_02</v>
      </c>
      <c r="E725" s="62" t="s">
        <v>2719</v>
      </c>
      <c r="F725" s="28" t="s">
        <v>1171</v>
      </c>
      <c r="G725" s="16"/>
      <c r="H725" s="16"/>
      <c r="I725" s="28" t="s">
        <v>1171</v>
      </c>
      <c r="J725" s="17"/>
      <c r="K725" s="76"/>
      <c r="L725" s="44"/>
      <c r="M725" s="71">
        <v>0</v>
      </c>
      <c r="N725" s="111"/>
      <c r="O725" s="119"/>
      <c r="S725" s="27"/>
    </row>
    <row r="726" spans="2:19" ht="25.9" customHeight="1" x14ac:dyDescent="0.25">
      <c r="B726" s="24">
        <v>39025</v>
      </c>
      <c r="C726" s="2" t="s">
        <v>8</v>
      </c>
      <c r="D726" s="39" t="str">
        <f t="shared" si="14"/>
        <v>2006-11-04_03</v>
      </c>
      <c r="E726" s="62" t="s">
        <v>1947</v>
      </c>
      <c r="F726" s="28" t="s">
        <v>1171</v>
      </c>
      <c r="G726" s="16"/>
      <c r="H726" s="16"/>
      <c r="I726" s="28" t="s">
        <v>1171</v>
      </c>
      <c r="J726" s="17"/>
      <c r="K726" s="76"/>
      <c r="L726" s="44"/>
      <c r="M726" s="71">
        <v>0</v>
      </c>
      <c r="N726" s="111"/>
      <c r="O726" s="119"/>
      <c r="S726" s="27"/>
    </row>
    <row r="727" spans="2:19" ht="25.9" customHeight="1" x14ac:dyDescent="0.25">
      <c r="B727" s="24">
        <v>39025</v>
      </c>
      <c r="C727" s="2" t="s">
        <v>9</v>
      </c>
      <c r="D727" s="39" t="str">
        <f t="shared" si="14"/>
        <v>2006-11-04_04</v>
      </c>
      <c r="E727" s="62" t="s">
        <v>2720</v>
      </c>
      <c r="F727" s="28" t="s">
        <v>1171</v>
      </c>
      <c r="G727" s="16"/>
      <c r="H727" s="16"/>
      <c r="I727" s="28" t="s">
        <v>1171</v>
      </c>
      <c r="J727" s="17"/>
      <c r="K727" s="76"/>
      <c r="L727" s="44"/>
      <c r="M727" s="71" t="s">
        <v>1229</v>
      </c>
      <c r="N727" s="111"/>
      <c r="O727" s="119"/>
      <c r="S727" s="27"/>
    </row>
    <row r="728" spans="2:19" ht="25.9" customHeight="1" x14ac:dyDescent="0.25">
      <c r="B728" s="24">
        <v>39025</v>
      </c>
      <c r="C728" s="2" t="s">
        <v>14</v>
      </c>
      <c r="D728" s="39" t="str">
        <f t="shared" si="14"/>
        <v>2006-11-04_05</v>
      </c>
      <c r="E728" s="62" t="s">
        <v>2721</v>
      </c>
      <c r="F728" s="28" t="s">
        <v>1171</v>
      </c>
      <c r="G728" s="16"/>
      <c r="H728" s="16"/>
      <c r="I728" s="28" t="s">
        <v>1171</v>
      </c>
      <c r="J728" s="17"/>
      <c r="K728" s="76"/>
      <c r="L728" s="44"/>
      <c r="M728" s="71" t="s">
        <v>1229</v>
      </c>
      <c r="N728" s="111"/>
      <c r="O728" s="119"/>
      <c r="S728" s="27"/>
    </row>
    <row r="729" spans="2:19" ht="25.9" customHeight="1" x14ac:dyDescent="0.25">
      <c r="B729" s="24">
        <v>39025</v>
      </c>
      <c r="C729" s="2" t="s">
        <v>13</v>
      </c>
      <c r="D729" s="39" t="str">
        <f t="shared" si="14"/>
        <v>2006-11-04_06</v>
      </c>
      <c r="E729" s="62" t="s">
        <v>2722</v>
      </c>
      <c r="F729" s="28">
        <v>0</v>
      </c>
      <c r="G729" s="16"/>
      <c r="H729" s="16"/>
      <c r="I729" s="28" t="s">
        <v>1171</v>
      </c>
      <c r="J729" s="17"/>
      <c r="K729" s="76"/>
      <c r="L729" s="44"/>
      <c r="M729" s="71">
        <v>0</v>
      </c>
      <c r="N729" s="111"/>
      <c r="O729" s="119"/>
      <c r="S729" s="27"/>
    </row>
    <row r="730" spans="2:19" ht="25.9" customHeight="1" x14ac:dyDescent="0.25">
      <c r="B730" s="24">
        <v>39026</v>
      </c>
      <c r="C730" s="2" t="s">
        <v>6</v>
      </c>
      <c r="D730" s="39" t="str">
        <f t="shared" si="14"/>
        <v>2006-11-05_01</v>
      </c>
      <c r="E730" s="62" t="s">
        <v>2723</v>
      </c>
      <c r="F730" s="28">
        <v>0</v>
      </c>
      <c r="G730" s="16"/>
      <c r="H730" s="16"/>
      <c r="I730" s="28" t="s">
        <v>1171</v>
      </c>
      <c r="J730" s="17"/>
      <c r="K730" s="76"/>
      <c r="L730" s="44"/>
      <c r="M730" s="71">
        <v>0</v>
      </c>
      <c r="N730" s="111"/>
      <c r="O730" s="119"/>
      <c r="S730" s="27"/>
    </row>
    <row r="731" spans="2:19" ht="25.9" customHeight="1" x14ac:dyDescent="0.25">
      <c r="B731" s="24">
        <v>39026</v>
      </c>
      <c r="C731" s="2" t="s">
        <v>7</v>
      </c>
      <c r="D731" s="39" t="str">
        <f t="shared" si="14"/>
        <v>2006-11-05_02</v>
      </c>
      <c r="E731" s="62" t="s">
        <v>1948</v>
      </c>
      <c r="F731" s="28">
        <v>0</v>
      </c>
      <c r="G731" s="16"/>
      <c r="H731" s="16"/>
      <c r="I731" s="28" t="s">
        <v>1171</v>
      </c>
      <c r="J731" s="17"/>
      <c r="K731" s="76"/>
      <c r="L731" s="44"/>
      <c r="M731" s="71">
        <v>0</v>
      </c>
      <c r="N731" s="111"/>
      <c r="O731" s="119"/>
      <c r="S731" s="27"/>
    </row>
    <row r="732" spans="2:19" ht="25.9" customHeight="1" x14ac:dyDescent="0.25">
      <c r="B732" s="24">
        <v>39026</v>
      </c>
      <c r="C732" s="2" t="s">
        <v>8</v>
      </c>
      <c r="D732" s="39" t="str">
        <f t="shared" si="14"/>
        <v>2006-11-05_03</v>
      </c>
      <c r="E732" s="62" t="s">
        <v>2724</v>
      </c>
      <c r="F732" s="28">
        <v>0</v>
      </c>
      <c r="G732" s="16"/>
      <c r="H732" s="16"/>
      <c r="I732" s="28" t="s">
        <v>1171</v>
      </c>
      <c r="J732" s="17"/>
      <c r="K732" s="76"/>
      <c r="L732" s="44"/>
      <c r="M732" s="71">
        <v>0</v>
      </c>
      <c r="N732" s="111"/>
      <c r="O732" s="119"/>
      <c r="S732" s="27" t="s">
        <v>6</v>
      </c>
    </row>
    <row r="733" spans="2:19" ht="25.9" customHeight="1" x14ac:dyDescent="0.25">
      <c r="B733" s="24">
        <v>39026</v>
      </c>
      <c r="C733" s="2" t="s">
        <v>9</v>
      </c>
      <c r="D733" s="39" t="str">
        <f t="shared" si="14"/>
        <v>2006-11-05_04</v>
      </c>
      <c r="E733" s="62" t="s">
        <v>2725</v>
      </c>
      <c r="F733" s="28">
        <v>0</v>
      </c>
      <c r="G733" s="16"/>
      <c r="H733" s="16"/>
      <c r="I733" s="28" t="s">
        <v>1171</v>
      </c>
      <c r="J733" s="17"/>
      <c r="K733" s="76"/>
      <c r="L733" s="44"/>
      <c r="M733" s="71" t="s">
        <v>1240</v>
      </c>
      <c r="N733" s="111"/>
      <c r="O733" s="119"/>
      <c r="S733" s="27"/>
    </row>
    <row r="734" spans="2:19" ht="25.9" customHeight="1" x14ac:dyDescent="0.25">
      <c r="B734" s="24">
        <v>39026</v>
      </c>
      <c r="C734" s="2" t="s">
        <v>14</v>
      </c>
      <c r="D734" s="39" t="str">
        <f t="shared" si="14"/>
        <v>2006-11-05_05</v>
      </c>
      <c r="E734" s="62" t="s">
        <v>1949</v>
      </c>
      <c r="F734" s="28">
        <v>0</v>
      </c>
      <c r="G734" s="16"/>
      <c r="H734" s="16"/>
      <c r="I734" s="28" t="s">
        <v>1171</v>
      </c>
      <c r="J734" s="17"/>
      <c r="K734" s="76"/>
      <c r="L734" s="44"/>
      <c r="M734" s="71">
        <v>0</v>
      </c>
      <c r="N734" s="111"/>
      <c r="O734" s="119"/>
      <c r="S734" s="27"/>
    </row>
    <row r="735" spans="2:19" ht="25.9" customHeight="1" x14ac:dyDescent="0.25">
      <c r="B735" s="24">
        <v>39026</v>
      </c>
      <c r="C735" s="2" t="s">
        <v>13</v>
      </c>
      <c r="D735" s="39" t="str">
        <f t="shared" si="14"/>
        <v>2006-11-05_06</v>
      </c>
      <c r="E735" s="62" t="s">
        <v>1950</v>
      </c>
      <c r="F735" s="28">
        <v>0</v>
      </c>
      <c r="G735" s="16"/>
      <c r="H735" s="16"/>
      <c r="I735" s="28" t="s">
        <v>1171</v>
      </c>
      <c r="J735" s="17"/>
      <c r="K735" s="76"/>
      <c r="L735" s="44"/>
      <c r="M735" s="71">
        <v>0</v>
      </c>
      <c r="N735" s="111"/>
      <c r="O735" s="119"/>
      <c r="S735" s="27"/>
    </row>
    <row r="736" spans="2:19" ht="25.9" customHeight="1" x14ac:dyDescent="0.25">
      <c r="B736" s="24">
        <v>39026</v>
      </c>
      <c r="C736" s="2" t="s">
        <v>12</v>
      </c>
      <c r="D736" s="39" t="str">
        <f t="shared" si="14"/>
        <v>2006-11-05_07</v>
      </c>
      <c r="E736" s="62" t="s">
        <v>1951</v>
      </c>
      <c r="F736" s="28">
        <v>0</v>
      </c>
      <c r="G736" s="16"/>
      <c r="H736" s="16"/>
      <c r="I736" s="28" t="s">
        <v>1171</v>
      </c>
      <c r="J736" s="17"/>
      <c r="K736" s="76"/>
      <c r="L736" s="44"/>
      <c r="M736" s="71">
        <v>0</v>
      </c>
      <c r="N736" s="111"/>
      <c r="O736" s="119"/>
      <c r="S736" s="27"/>
    </row>
    <row r="737" spans="2:19" ht="25.9" customHeight="1" x14ac:dyDescent="0.25">
      <c r="B737" s="24">
        <v>39027</v>
      </c>
      <c r="C737" s="2" t="s">
        <v>6</v>
      </c>
      <c r="D737" s="39" t="str">
        <f t="shared" si="14"/>
        <v>2006-11-06_01</v>
      </c>
      <c r="E737" s="62" t="s">
        <v>1952</v>
      </c>
      <c r="F737" s="28" t="s">
        <v>1171</v>
      </c>
      <c r="G737" s="16"/>
      <c r="H737" s="16"/>
      <c r="I737" s="28" t="s">
        <v>1171</v>
      </c>
      <c r="J737" s="17"/>
      <c r="K737" s="76"/>
      <c r="L737" s="44"/>
      <c r="M737" s="71">
        <v>0</v>
      </c>
      <c r="N737" s="111"/>
      <c r="O737" s="119"/>
      <c r="S737" s="27"/>
    </row>
    <row r="738" spans="2:19" ht="25.9" customHeight="1" x14ac:dyDescent="0.25">
      <c r="B738" s="24">
        <v>39027</v>
      </c>
      <c r="C738" s="2" t="s">
        <v>7</v>
      </c>
      <c r="D738" s="39" t="str">
        <f t="shared" si="14"/>
        <v>2006-11-06_02</v>
      </c>
      <c r="E738" s="62" t="s">
        <v>2804</v>
      </c>
      <c r="F738" s="28" t="s">
        <v>1171</v>
      </c>
      <c r="G738" s="16"/>
      <c r="H738" s="16"/>
      <c r="I738" s="28" t="s">
        <v>1171</v>
      </c>
      <c r="J738" s="17"/>
      <c r="K738" s="76"/>
      <c r="L738" s="44"/>
      <c r="M738" s="71">
        <v>0</v>
      </c>
      <c r="N738" s="111"/>
      <c r="O738" s="119"/>
      <c r="S738" s="27"/>
    </row>
    <row r="739" spans="2:19" ht="25.9" customHeight="1" x14ac:dyDescent="0.25">
      <c r="B739" s="24">
        <v>39027</v>
      </c>
      <c r="C739" s="2" t="s">
        <v>8</v>
      </c>
      <c r="D739" s="39" t="str">
        <f t="shared" si="14"/>
        <v>2006-11-06_03</v>
      </c>
      <c r="E739" s="62" t="s">
        <v>1953</v>
      </c>
      <c r="F739" s="28">
        <v>0</v>
      </c>
      <c r="G739" s="16"/>
      <c r="H739" s="16"/>
      <c r="I739" s="28" t="s">
        <v>1171</v>
      </c>
      <c r="J739" s="17"/>
      <c r="K739" s="76"/>
      <c r="L739" s="44"/>
      <c r="M739" s="71">
        <v>0</v>
      </c>
      <c r="N739" s="111"/>
      <c r="O739" s="119"/>
      <c r="S739" s="27"/>
    </row>
    <row r="740" spans="2:19" ht="25.9" customHeight="1" x14ac:dyDescent="0.25">
      <c r="B740" s="24">
        <v>39027</v>
      </c>
      <c r="C740" s="2" t="s">
        <v>9</v>
      </c>
      <c r="D740" s="39" t="str">
        <f t="shared" si="14"/>
        <v>2006-11-06_04</v>
      </c>
      <c r="E740" s="62" t="s">
        <v>1954</v>
      </c>
      <c r="F740" s="28">
        <v>0</v>
      </c>
      <c r="G740" s="16"/>
      <c r="H740" s="16"/>
      <c r="I740" s="28" t="s">
        <v>1171</v>
      </c>
      <c r="J740" s="17"/>
      <c r="K740" s="76"/>
      <c r="L740" s="44"/>
      <c r="M740" s="71">
        <v>0</v>
      </c>
      <c r="N740" s="111"/>
      <c r="O740" s="119"/>
      <c r="S740" s="27" t="s">
        <v>7</v>
      </c>
    </row>
    <row r="741" spans="2:19" ht="25.9" customHeight="1" x14ac:dyDescent="0.25">
      <c r="B741" s="24">
        <v>39027</v>
      </c>
      <c r="C741" s="2" t="s">
        <v>14</v>
      </c>
      <c r="D741" s="39" t="str">
        <f t="shared" si="14"/>
        <v>2006-11-06_05</v>
      </c>
      <c r="E741" s="62" t="s">
        <v>1955</v>
      </c>
      <c r="F741" s="28">
        <v>0</v>
      </c>
      <c r="G741" s="16"/>
      <c r="H741" s="16"/>
      <c r="I741" s="28" t="s">
        <v>1171</v>
      </c>
      <c r="J741" s="17"/>
      <c r="K741" s="76"/>
      <c r="L741" s="44"/>
      <c r="M741" s="71">
        <v>0</v>
      </c>
      <c r="N741" s="111"/>
      <c r="O741" s="119"/>
      <c r="S741" s="27" t="s">
        <v>7</v>
      </c>
    </row>
    <row r="742" spans="2:19" ht="25.9" customHeight="1" x14ac:dyDescent="0.25">
      <c r="B742" s="24">
        <v>39027</v>
      </c>
      <c r="C742" s="2" t="s">
        <v>13</v>
      </c>
      <c r="D742" s="39" t="str">
        <f t="shared" si="14"/>
        <v>2006-11-06_06</v>
      </c>
      <c r="E742" s="62" t="s">
        <v>134</v>
      </c>
      <c r="F742" s="28">
        <v>0</v>
      </c>
      <c r="G742" s="16"/>
      <c r="H742" s="16"/>
      <c r="I742" s="28" t="s">
        <v>1171</v>
      </c>
      <c r="J742" s="17"/>
      <c r="K742" s="76"/>
      <c r="L742" s="44"/>
      <c r="M742" s="71">
        <v>0</v>
      </c>
      <c r="N742" s="111"/>
      <c r="O742" s="119"/>
      <c r="S742" s="27"/>
    </row>
    <row r="743" spans="2:19" ht="25.9" customHeight="1" x14ac:dyDescent="0.25">
      <c r="B743" s="24">
        <v>39028</v>
      </c>
      <c r="C743" s="2" t="s">
        <v>6</v>
      </c>
      <c r="D743" s="39" t="str">
        <f t="shared" si="14"/>
        <v>2006-11-07_01</v>
      </c>
      <c r="E743" s="62" t="s">
        <v>1956</v>
      </c>
      <c r="F743" s="28" t="s">
        <v>1171</v>
      </c>
      <c r="G743" s="16"/>
      <c r="H743" s="16"/>
      <c r="I743" s="28" t="s">
        <v>1171</v>
      </c>
      <c r="J743" s="17"/>
      <c r="K743" s="76"/>
      <c r="L743" s="44"/>
      <c r="M743" s="71">
        <v>0</v>
      </c>
      <c r="N743" s="111"/>
      <c r="O743" s="119"/>
      <c r="S743" s="27"/>
    </row>
    <row r="744" spans="2:19" ht="25.9" customHeight="1" x14ac:dyDescent="0.25">
      <c r="B744" s="24">
        <v>39031</v>
      </c>
      <c r="C744" s="2" t="s">
        <v>6</v>
      </c>
      <c r="D744" s="39" t="str">
        <f t="shared" si="14"/>
        <v>2006-11-10_01</v>
      </c>
      <c r="E744" s="62" t="s">
        <v>2726</v>
      </c>
      <c r="F744" s="28" t="s">
        <v>1171</v>
      </c>
      <c r="G744" s="16"/>
      <c r="H744" s="16"/>
      <c r="I744" s="28" t="s">
        <v>1171</v>
      </c>
      <c r="J744" s="17"/>
      <c r="K744" s="76"/>
      <c r="L744" s="44"/>
      <c r="M744" s="71">
        <v>0</v>
      </c>
      <c r="N744" s="111"/>
      <c r="O744" s="119"/>
      <c r="S744" s="27"/>
    </row>
    <row r="745" spans="2:19" ht="25.9" customHeight="1" x14ac:dyDescent="0.25">
      <c r="B745" s="24">
        <v>39031</v>
      </c>
      <c r="C745" s="2" t="s">
        <v>7</v>
      </c>
      <c r="D745" s="39" t="str">
        <f t="shared" si="14"/>
        <v>2006-11-10_02</v>
      </c>
      <c r="E745" s="62" t="s">
        <v>2727</v>
      </c>
      <c r="F745" s="28" t="s">
        <v>1171</v>
      </c>
      <c r="G745" s="16"/>
      <c r="H745" s="16"/>
      <c r="I745" s="28" t="s">
        <v>1171</v>
      </c>
      <c r="J745" s="17"/>
      <c r="K745" s="76"/>
      <c r="L745" s="44"/>
      <c r="M745" s="71">
        <v>0</v>
      </c>
      <c r="N745" s="111"/>
      <c r="O745" s="119"/>
      <c r="S745" s="27"/>
    </row>
    <row r="746" spans="2:19" ht="25.9" customHeight="1" x14ac:dyDescent="0.25">
      <c r="B746" s="24">
        <v>39032</v>
      </c>
      <c r="C746" s="2" t="s">
        <v>6</v>
      </c>
      <c r="D746" s="39" t="str">
        <f t="shared" si="14"/>
        <v>2006-11-11_01</v>
      </c>
      <c r="E746" s="62" t="s">
        <v>1252</v>
      </c>
      <c r="F746" s="28">
        <v>0</v>
      </c>
      <c r="G746" s="16"/>
      <c r="H746" s="16"/>
      <c r="I746" s="28" t="s">
        <v>1171</v>
      </c>
      <c r="J746" s="17"/>
      <c r="K746" s="76"/>
      <c r="L746" s="44"/>
      <c r="M746" s="71" t="s">
        <v>1211</v>
      </c>
      <c r="N746" s="111"/>
      <c r="O746" s="119"/>
      <c r="S746" s="27"/>
    </row>
    <row r="747" spans="2:19" ht="25.9" customHeight="1" x14ac:dyDescent="0.25">
      <c r="B747" s="24">
        <v>39032</v>
      </c>
      <c r="C747" s="2" t="s">
        <v>7</v>
      </c>
      <c r="D747" s="39" t="str">
        <f t="shared" si="14"/>
        <v>2006-11-11_02</v>
      </c>
      <c r="E747" s="62" t="s">
        <v>1957</v>
      </c>
      <c r="F747" s="28">
        <v>0</v>
      </c>
      <c r="G747" s="16"/>
      <c r="H747" s="16"/>
      <c r="I747" s="28" t="s">
        <v>1171</v>
      </c>
      <c r="J747" s="17"/>
      <c r="K747" s="76"/>
      <c r="L747" s="44"/>
      <c r="M747" s="71">
        <v>0</v>
      </c>
      <c r="N747" s="111"/>
      <c r="O747" s="119"/>
      <c r="S747" s="27"/>
    </row>
    <row r="748" spans="2:19" ht="25.9" customHeight="1" x14ac:dyDescent="0.25">
      <c r="B748" s="24">
        <v>39034</v>
      </c>
      <c r="C748" s="2" t="s">
        <v>6</v>
      </c>
      <c r="D748" s="39" t="str">
        <f t="shared" si="14"/>
        <v>2006-11-13_01</v>
      </c>
      <c r="E748" s="62" t="s">
        <v>2728</v>
      </c>
      <c r="F748" s="28" t="s">
        <v>1171</v>
      </c>
      <c r="G748" s="16"/>
      <c r="H748" s="16"/>
      <c r="I748" s="28" t="s">
        <v>1171</v>
      </c>
      <c r="J748" s="17"/>
      <c r="K748" s="76" t="s">
        <v>16</v>
      </c>
      <c r="L748" s="44"/>
      <c r="M748" s="71">
        <v>0</v>
      </c>
      <c r="N748" s="111"/>
      <c r="O748" s="119"/>
      <c r="S748" s="27" t="s">
        <v>7</v>
      </c>
    </row>
    <row r="749" spans="2:19" ht="25.9" customHeight="1" x14ac:dyDescent="0.25">
      <c r="B749" s="24">
        <v>39034</v>
      </c>
      <c r="C749" s="2" t="s">
        <v>7</v>
      </c>
      <c r="D749" s="39" t="str">
        <f t="shared" si="14"/>
        <v>2006-11-13_02</v>
      </c>
      <c r="E749" s="62" t="s">
        <v>1539</v>
      </c>
      <c r="F749" s="28" t="s">
        <v>1171</v>
      </c>
      <c r="G749" s="16"/>
      <c r="H749" s="16"/>
      <c r="I749" s="28" t="s">
        <v>1171</v>
      </c>
      <c r="J749" s="17"/>
      <c r="K749" s="76"/>
      <c r="L749" s="44"/>
      <c r="M749" s="71">
        <v>0</v>
      </c>
      <c r="N749" s="111"/>
      <c r="O749" s="119"/>
      <c r="S749" s="27"/>
    </row>
    <row r="750" spans="2:19" ht="25.9" customHeight="1" x14ac:dyDescent="0.25">
      <c r="B750" s="24">
        <v>39034</v>
      </c>
      <c r="C750" s="2" t="s">
        <v>8</v>
      </c>
      <c r="D750" s="39" t="str">
        <f t="shared" si="14"/>
        <v>2006-11-13_03</v>
      </c>
      <c r="E750" s="62" t="s">
        <v>2729</v>
      </c>
      <c r="F750" s="28" t="s">
        <v>1171</v>
      </c>
      <c r="G750" s="16"/>
      <c r="H750" s="16"/>
      <c r="I750" s="28" t="s">
        <v>1171</v>
      </c>
      <c r="J750" s="17"/>
      <c r="K750" s="76"/>
      <c r="L750" s="44"/>
      <c r="M750" s="71">
        <v>0</v>
      </c>
      <c r="N750" s="111"/>
      <c r="O750" s="119"/>
      <c r="S750" s="27"/>
    </row>
    <row r="751" spans="2:19" ht="25.9" customHeight="1" x14ac:dyDescent="0.25">
      <c r="B751" s="24">
        <v>39034</v>
      </c>
      <c r="C751" s="2" t="s">
        <v>9</v>
      </c>
      <c r="D751" s="39" t="str">
        <f t="shared" si="14"/>
        <v>2006-11-13_04</v>
      </c>
      <c r="E751" s="62" t="s">
        <v>1538</v>
      </c>
      <c r="F751" s="28" t="s">
        <v>1171</v>
      </c>
      <c r="G751" s="16"/>
      <c r="H751" s="16"/>
      <c r="I751" s="28" t="s">
        <v>1171</v>
      </c>
      <c r="J751" s="17"/>
      <c r="K751" s="76"/>
      <c r="L751" s="44"/>
      <c r="M751" s="71">
        <v>0</v>
      </c>
      <c r="N751" s="111"/>
      <c r="O751" s="119"/>
      <c r="S751" s="27"/>
    </row>
    <row r="752" spans="2:19" ht="25.9" customHeight="1" x14ac:dyDescent="0.25">
      <c r="B752" s="24">
        <v>39035</v>
      </c>
      <c r="C752" s="2" t="s">
        <v>6</v>
      </c>
      <c r="D752" s="39" t="str">
        <f t="shared" si="14"/>
        <v>2006-11-14_01</v>
      </c>
      <c r="E752" s="62" t="s">
        <v>2730</v>
      </c>
      <c r="F752" s="28" t="s">
        <v>1171</v>
      </c>
      <c r="G752" s="16"/>
      <c r="H752" s="16"/>
      <c r="I752" s="28" t="s">
        <v>1171</v>
      </c>
      <c r="J752" s="17"/>
      <c r="K752" s="76"/>
      <c r="L752" s="44"/>
      <c r="M752" s="71">
        <v>0</v>
      </c>
      <c r="N752" s="111"/>
      <c r="O752" s="119"/>
      <c r="S752" s="27" t="s">
        <v>6</v>
      </c>
    </row>
    <row r="753" spans="2:19" ht="25.9" customHeight="1" x14ac:dyDescent="0.25">
      <c r="B753" s="24">
        <v>39035</v>
      </c>
      <c r="C753" s="2" t="s">
        <v>7</v>
      </c>
      <c r="D753" s="39" t="str">
        <f t="shared" si="14"/>
        <v>2006-11-14_02</v>
      </c>
      <c r="E753" s="62" t="s">
        <v>1537</v>
      </c>
      <c r="F753" s="28" t="s">
        <v>1171</v>
      </c>
      <c r="G753" s="16"/>
      <c r="H753" s="16"/>
      <c r="I753" s="28" t="s">
        <v>1171</v>
      </c>
      <c r="J753" s="17"/>
      <c r="K753" s="76"/>
      <c r="L753" s="44"/>
      <c r="M753" s="71">
        <v>0</v>
      </c>
      <c r="N753" s="111"/>
      <c r="O753" s="119"/>
      <c r="S753" s="27"/>
    </row>
    <row r="754" spans="2:19" ht="25.9" customHeight="1" x14ac:dyDescent="0.25">
      <c r="B754" s="24">
        <v>39035</v>
      </c>
      <c r="C754" s="2" t="s">
        <v>8</v>
      </c>
      <c r="D754" s="39" t="str">
        <f t="shared" si="14"/>
        <v>2006-11-14_03</v>
      </c>
      <c r="E754" s="62" t="s">
        <v>2731</v>
      </c>
      <c r="F754" s="28" t="s">
        <v>1171</v>
      </c>
      <c r="G754" s="16"/>
      <c r="H754" s="16"/>
      <c r="I754" s="28" t="s">
        <v>1171</v>
      </c>
      <c r="J754" s="17"/>
      <c r="K754" s="76"/>
      <c r="L754" s="44"/>
      <c r="M754" s="71">
        <v>0</v>
      </c>
      <c r="N754" s="111"/>
      <c r="O754" s="119"/>
      <c r="S754" s="27"/>
    </row>
    <row r="755" spans="2:19" ht="25.9" customHeight="1" x14ac:dyDescent="0.25">
      <c r="B755" s="24">
        <v>39035</v>
      </c>
      <c r="C755" s="2" t="s">
        <v>9</v>
      </c>
      <c r="D755" s="39" t="str">
        <f t="shared" si="14"/>
        <v>2006-11-14_04</v>
      </c>
      <c r="E755" s="62" t="s">
        <v>2732</v>
      </c>
      <c r="F755" s="28" t="s">
        <v>1171</v>
      </c>
      <c r="G755" s="16"/>
      <c r="H755" s="16"/>
      <c r="I755" s="28" t="s">
        <v>1171</v>
      </c>
      <c r="J755" s="17"/>
      <c r="K755" s="76"/>
      <c r="L755" s="44"/>
      <c r="M755" s="71" t="s">
        <v>1228</v>
      </c>
      <c r="N755" s="111"/>
      <c r="O755" s="119"/>
      <c r="S755" s="27"/>
    </row>
    <row r="756" spans="2:19" ht="25.9" customHeight="1" x14ac:dyDescent="0.25">
      <c r="B756" s="24">
        <v>39036</v>
      </c>
      <c r="C756" s="2" t="s">
        <v>6</v>
      </c>
      <c r="D756" s="39" t="str">
        <f t="shared" ref="D756:D808" si="15">YEAR(B756)&amp;"-"&amp;(IF(MONTH(B756)&lt;10,"0"&amp;MONTH(B756),MONTH(B756))&amp;"-"&amp;(IF(DAY(B756)&lt;10,"0"&amp;DAY(B756),DAY(B756))))&amp;"_"&amp;(IF(LEN(C756)=1,"0"&amp;C756,C756))</f>
        <v>2006-11-15_01</v>
      </c>
      <c r="E756" s="62" t="s">
        <v>2733</v>
      </c>
      <c r="F756" s="28" t="s">
        <v>1171</v>
      </c>
      <c r="G756" s="16"/>
      <c r="H756" s="16"/>
      <c r="I756" s="28" t="s">
        <v>1171</v>
      </c>
      <c r="J756" s="17"/>
      <c r="K756" s="76"/>
      <c r="L756" s="44"/>
      <c r="M756" s="71">
        <v>0</v>
      </c>
      <c r="N756" s="111"/>
      <c r="O756" s="119"/>
      <c r="S756" s="27"/>
    </row>
    <row r="757" spans="2:19" ht="25.9" customHeight="1" x14ac:dyDescent="0.25">
      <c r="B757" s="24">
        <v>39037</v>
      </c>
      <c r="C757" s="2" t="s">
        <v>6</v>
      </c>
      <c r="D757" s="39" t="str">
        <f t="shared" si="15"/>
        <v>2006-11-16_01</v>
      </c>
      <c r="E757" s="62" t="s">
        <v>135</v>
      </c>
      <c r="F757" s="28">
        <v>0</v>
      </c>
      <c r="G757" s="16"/>
      <c r="H757" s="16"/>
      <c r="I757" s="28" t="s">
        <v>1171</v>
      </c>
      <c r="J757" s="17"/>
      <c r="K757" s="76"/>
      <c r="L757" s="44"/>
      <c r="M757" s="71">
        <v>0</v>
      </c>
      <c r="N757" s="111"/>
      <c r="O757" s="119"/>
      <c r="S757" s="27"/>
    </row>
    <row r="758" spans="2:19" ht="25.9" customHeight="1" x14ac:dyDescent="0.25">
      <c r="B758" s="24">
        <v>39037</v>
      </c>
      <c r="C758" s="2" t="s">
        <v>7</v>
      </c>
      <c r="D758" s="39" t="str">
        <f t="shared" si="15"/>
        <v>2006-11-16_02</v>
      </c>
      <c r="E758" s="62" t="s">
        <v>1958</v>
      </c>
      <c r="F758" s="28">
        <v>0</v>
      </c>
      <c r="G758" s="16"/>
      <c r="H758" s="16"/>
      <c r="I758" s="28" t="s">
        <v>1171</v>
      </c>
      <c r="J758" s="17"/>
      <c r="K758" s="76"/>
      <c r="L758" s="44"/>
      <c r="M758" s="71">
        <v>0</v>
      </c>
      <c r="N758" s="111"/>
      <c r="O758" s="119"/>
      <c r="S758" s="27" t="s">
        <v>7</v>
      </c>
    </row>
    <row r="759" spans="2:19" ht="25.9" customHeight="1" x14ac:dyDescent="0.25">
      <c r="B759" s="24">
        <v>39037</v>
      </c>
      <c r="C759" s="2" t="s">
        <v>8</v>
      </c>
      <c r="D759" s="39" t="str">
        <f t="shared" si="15"/>
        <v>2006-11-16_03</v>
      </c>
      <c r="E759" s="62" t="s">
        <v>1959</v>
      </c>
      <c r="F759" s="28">
        <v>0</v>
      </c>
      <c r="G759" s="16"/>
      <c r="H759" s="16"/>
      <c r="I759" s="28" t="s">
        <v>1171</v>
      </c>
      <c r="J759" s="17"/>
      <c r="K759" s="76" t="s">
        <v>16</v>
      </c>
      <c r="L759" s="44"/>
      <c r="M759" s="71">
        <v>0</v>
      </c>
      <c r="N759" s="111"/>
      <c r="O759" s="119"/>
      <c r="S759" s="27"/>
    </row>
    <row r="760" spans="2:19" ht="25.9" customHeight="1" x14ac:dyDescent="0.25">
      <c r="B760" s="24">
        <v>39038</v>
      </c>
      <c r="C760" s="2" t="s">
        <v>6</v>
      </c>
      <c r="D760" s="39" t="str">
        <f t="shared" si="15"/>
        <v>2006-11-17_01</v>
      </c>
      <c r="E760" s="62" t="s">
        <v>1960</v>
      </c>
      <c r="F760" s="28">
        <v>0</v>
      </c>
      <c r="G760" s="16"/>
      <c r="H760" s="16"/>
      <c r="I760" s="28" t="s">
        <v>1171</v>
      </c>
      <c r="J760" s="17"/>
      <c r="K760" s="76"/>
      <c r="L760" s="44"/>
      <c r="M760" s="71" t="s">
        <v>1227</v>
      </c>
      <c r="N760" s="111"/>
      <c r="O760" s="119"/>
      <c r="S760" s="27"/>
    </row>
    <row r="761" spans="2:19" ht="25.9" customHeight="1" x14ac:dyDescent="0.25">
      <c r="B761" s="24">
        <v>39038</v>
      </c>
      <c r="C761" s="2" t="s">
        <v>7</v>
      </c>
      <c r="D761" s="39" t="str">
        <f t="shared" si="15"/>
        <v>2006-11-17_02</v>
      </c>
      <c r="E761" s="62" t="s">
        <v>1961</v>
      </c>
      <c r="F761" s="28">
        <v>0</v>
      </c>
      <c r="G761" s="16"/>
      <c r="H761" s="16"/>
      <c r="I761" s="28" t="s">
        <v>1171</v>
      </c>
      <c r="J761" s="17"/>
      <c r="K761" s="76"/>
      <c r="L761" s="44"/>
      <c r="M761" s="71">
        <v>0</v>
      </c>
      <c r="N761" s="111"/>
      <c r="O761" s="119"/>
      <c r="S761" s="27"/>
    </row>
    <row r="762" spans="2:19" ht="25.9" customHeight="1" x14ac:dyDescent="0.25">
      <c r="B762" s="24">
        <v>39038</v>
      </c>
      <c r="C762" s="2" t="s">
        <v>8</v>
      </c>
      <c r="D762" s="39" t="str">
        <f t="shared" si="15"/>
        <v>2006-11-17_03</v>
      </c>
      <c r="E762" s="62" t="s">
        <v>2734</v>
      </c>
      <c r="F762" s="28" t="s">
        <v>1171</v>
      </c>
      <c r="G762" s="16"/>
      <c r="H762" s="16"/>
      <c r="I762" s="28" t="s">
        <v>1171</v>
      </c>
      <c r="J762" s="17"/>
      <c r="K762" s="76"/>
      <c r="L762" s="44"/>
      <c r="M762" s="71">
        <v>0</v>
      </c>
      <c r="N762" s="111"/>
      <c r="O762" s="119"/>
      <c r="S762" s="27"/>
    </row>
    <row r="763" spans="2:19" ht="25.9" customHeight="1" x14ac:dyDescent="0.25">
      <c r="B763" s="24">
        <v>39038</v>
      </c>
      <c r="C763" s="2" t="s">
        <v>9</v>
      </c>
      <c r="D763" s="39" t="str">
        <f t="shared" si="15"/>
        <v>2006-11-17_04</v>
      </c>
      <c r="E763" s="62" t="s">
        <v>1962</v>
      </c>
      <c r="F763" s="28" t="s">
        <v>1171</v>
      </c>
      <c r="G763" s="16"/>
      <c r="H763" s="16"/>
      <c r="I763" s="28" t="s">
        <v>1171</v>
      </c>
      <c r="J763" s="17"/>
      <c r="K763" s="76"/>
      <c r="L763" s="44"/>
      <c r="M763" s="71">
        <v>0</v>
      </c>
      <c r="N763" s="111"/>
      <c r="O763" s="119"/>
      <c r="S763" s="27"/>
    </row>
    <row r="764" spans="2:19" ht="25.9" customHeight="1" x14ac:dyDescent="0.25">
      <c r="B764" s="24">
        <v>39038</v>
      </c>
      <c r="C764" s="2" t="s">
        <v>14</v>
      </c>
      <c r="D764" s="39" t="str">
        <f t="shared" si="15"/>
        <v>2006-11-17_05</v>
      </c>
      <c r="E764" s="62" t="s">
        <v>2735</v>
      </c>
      <c r="F764" s="28" t="s">
        <v>1171</v>
      </c>
      <c r="G764" s="16"/>
      <c r="H764" s="16"/>
      <c r="I764" s="28" t="s">
        <v>1171</v>
      </c>
      <c r="J764" s="17"/>
      <c r="K764" s="76" t="s">
        <v>15</v>
      </c>
      <c r="L764" s="44"/>
      <c r="M764" s="71">
        <v>0</v>
      </c>
      <c r="N764" s="111"/>
      <c r="O764" s="119"/>
      <c r="S764" s="27"/>
    </row>
    <row r="765" spans="2:19" ht="25.9" customHeight="1" x14ac:dyDescent="0.25">
      <c r="B765" s="24">
        <v>39038</v>
      </c>
      <c r="C765" s="2" t="s">
        <v>13</v>
      </c>
      <c r="D765" s="39" t="str">
        <f t="shared" si="15"/>
        <v>2006-11-17_06</v>
      </c>
      <c r="E765" s="62" t="s">
        <v>1963</v>
      </c>
      <c r="F765" s="28" t="s">
        <v>1171</v>
      </c>
      <c r="G765" s="16"/>
      <c r="H765" s="16"/>
      <c r="I765" s="28" t="s">
        <v>1171</v>
      </c>
      <c r="J765" s="17"/>
      <c r="K765" s="76"/>
      <c r="L765" s="44"/>
      <c r="M765" s="71">
        <v>0</v>
      </c>
      <c r="N765" s="111"/>
      <c r="O765" s="119"/>
      <c r="S765" s="27"/>
    </row>
    <row r="766" spans="2:19" ht="25.9" customHeight="1" x14ac:dyDescent="0.25">
      <c r="B766" s="24">
        <v>39038</v>
      </c>
      <c r="C766" s="2" t="s">
        <v>12</v>
      </c>
      <c r="D766" s="39" t="str">
        <f t="shared" si="15"/>
        <v>2006-11-17_07</v>
      </c>
      <c r="E766" s="62" t="s">
        <v>1964</v>
      </c>
      <c r="F766" s="28">
        <v>0</v>
      </c>
      <c r="G766" s="16"/>
      <c r="H766" s="16"/>
      <c r="I766" s="28" t="s">
        <v>1171</v>
      </c>
      <c r="J766" s="17"/>
      <c r="K766" s="76"/>
      <c r="L766" s="44"/>
      <c r="M766" s="71">
        <v>0</v>
      </c>
      <c r="N766" s="111"/>
      <c r="O766" s="119"/>
      <c r="S766" s="27"/>
    </row>
    <row r="767" spans="2:19" ht="25.9" customHeight="1" x14ac:dyDescent="0.25">
      <c r="B767" s="24">
        <v>39038</v>
      </c>
      <c r="C767" s="2" t="s">
        <v>19</v>
      </c>
      <c r="D767" s="39" t="str">
        <f t="shared" si="15"/>
        <v>2006-11-17_08</v>
      </c>
      <c r="E767" s="62" t="s">
        <v>1965</v>
      </c>
      <c r="F767" s="28" t="s">
        <v>1171</v>
      </c>
      <c r="G767" s="16"/>
      <c r="H767" s="16"/>
      <c r="I767" s="28" t="s">
        <v>1171</v>
      </c>
      <c r="J767" s="17"/>
      <c r="K767" s="76"/>
      <c r="L767" s="44"/>
      <c r="M767" s="71">
        <v>0</v>
      </c>
      <c r="N767" s="111"/>
      <c r="O767" s="119"/>
      <c r="S767" s="27"/>
    </row>
    <row r="768" spans="2:19" ht="25.9" customHeight="1" x14ac:dyDescent="0.25">
      <c r="B768" s="24">
        <v>39038</v>
      </c>
      <c r="C768" s="2" t="s">
        <v>20</v>
      </c>
      <c r="D768" s="39" t="str">
        <f t="shared" si="15"/>
        <v>2006-11-17_09</v>
      </c>
      <c r="E768" s="62" t="s">
        <v>1966</v>
      </c>
      <c r="F768" s="28" t="s">
        <v>1171</v>
      </c>
      <c r="G768" s="16"/>
      <c r="H768" s="16"/>
      <c r="I768" s="28" t="s">
        <v>1171</v>
      </c>
      <c r="J768" s="17"/>
      <c r="K768" s="76"/>
      <c r="L768" s="44"/>
      <c r="M768" s="71" t="s">
        <v>1432</v>
      </c>
      <c r="N768" s="111"/>
      <c r="O768" s="119"/>
      <c r="S768" s="27"/>
    </row>
    <row r="769" spans="2:19" ht="25.9" customHeight="1" x14ac:dyDescent="0.25">
      <c r="B769" s="24">
        <v>39040</v>
      </c>
      <c r="C769" s="2" t="s">
        <v>6</v>
      </c>
      <c r="D769" s="39" t="str">
        <f t="shared" si="15"/>
        <v>2006-11-19_01</v>
      </c>
      <c r="E769" s="62" t="s">
        <v>2736</v>
      </c>
      <c r="F769" s="28" t="s">
        <v>1171</v>
      </c>
      <c r="G769" s="16"/>
      <c r="H769" s="16"/>
      <c r="I769" s="28" t="s">
        <v>1171</v>
      </c>
      <c r="J769" s="17"/>
      <c r="K769" s="76"/>
      <c r="L769" s="44"/>
      <c r="M769" s="71">
        <v>0</v>
      </c>
      <c r="N769" s="111"/>
      <c r="O769" s="119"/>
      <c r="S769" s="27"/>
    </row>
    <row r="770" spans="2:19" ht="25.9" customHeight="1" x14ac:dyDescent="0.25">
      <c r="B770" s="24">
        <v>39040</v>
      </c>
      <c r="C770" s="2" t="s">
        <v>7</v>
      </c>
      <c r="D770" s="39" t="str">
        <f t="shared" si="15"/>
        <v>2006-11-19_02</v>
      </c>
      <c r="E770" s="62" t="s">
        <v>1967</v>
      </c>
      <c r="F770" s="28" t="s">
        <v>1171</v>
      </c>
      <c r="G770" s="16"/>
      <c r="H770" s="16"/>
      <c r="I770" s="28" t="s">
        <v>1171</v>
      </c>
      <c r="J770" s="17"/>
      <c r="K770" s="76"/>
      <c r="L770" s="44"/>
      <c r="M770" s="71" t="s">
        <v>1281</v>
      </c>
      <c r="N770" s="111"/>
      <c r="O770" s="119"/>
      <c r="S770" s="27" t="s">
        <v>6</v>
      </c>
    </row>
    <row r="771" spans="2:19" ht="25.9" customHeight="1" x14ac:dyDescent="0.25">
      <c r="B771" s="24">
        <v>39040</v>
      </c>
      <c r="C771" s="2" t="s">
        <v>8</v>
      </c>
      <c r="D771" s="39" t="str">
        <f t="shared" si="15"/>
        <v>2006-11-19_03</v>
      </c>
      <c r="E771" s="62" t="s">
        <v>1968</v>
      </c>
      <c r="F771" s="28" t="s">
        <v>1171</v>
      </c>
      <c r="G771" s="16"/>
      <c r="H771" s="16"/>
      <c r="I771" s="28" t="s">
        <v>1171</v>
      </c>
      <c r="J771" s="17"/>
      <c r="K771" s="76"/>
      <c r="L771" s="44"/>
      <c r="M771" s="71"/>
      <c r="N771" s="111"/>
      <c r="O771" s="119"/>
      <c r="S771" s="27"/>
    </row>
    <row r="772" spans="2:19" ht="25.9" customHeight="1" x14ac:dyDescent="0.25">
      <c r="B772" s="24">
        <v>39040</v>
      </c>
      <c r="C772" s="2" t="s">
        <v>9</v>
      </c>
      <c r="D772" s="39" t="str">
        <f t="shared" si="15"/>
        <v>2006-11-19_04</v>
      </c>
      <c r="E772" s="62" t="s">
        <v>2737</v>
      </c>
      <c r="F772" s="28" t="s">
        <v>1171</v>
      </c>
      <c r="G772" s="16"/>
      <c r="H772" s="16"/>
      <c r="I772" s="28" t="s">
        <v>1171</v>
      </c>
      <c r="J772" s="17"/>
      <c r="K772" s="76"/>
      <c r="L772" s="44"/>
      <c r="M772" s="71"/>
      <c r="N772" s="111"/>
      <c r="O772" s="119"/>
      <c r="S772" s="27" t="s">
        <v>7</v>
      </c>
    </row>
    <row r="773" spans="2:19" ht="25.9" customHeight="1" x14ac:dyDescent="0.25">
      <c r="B773" s="24">
        <v>39040</v>
      </c>
      <c r="C773" s="2" t="s">
        <v>14</v>
      </c>
      <c r="D773" s="39" t="str">
        <f t="shared" si="15"/>
        <v>2006-11-19_05</v>
      </c>
      <c r="E773" s="62" t="s">
        <v>2738</v>
      </c>
      <c r="F773" s="28" t="s">
        <v>1171</v>
      </c>
      <c r="G773" s="16"/>
      <c r="H773" s="16"/>
      <c r="I773" s="28" t="s">
        <v>1171</v>
      </c>
      <c r="J773" s="17"/>
      <c r="K773" s="76"/>
      <c r="L773" s="44"/>
      <c r="M773" s="71"/>
      <c r="N773" s="111"/>
      <c r="O773" s="119"/>
      <c r="S773" s="27" t="s">
        <v>7</v>
      </c>
    </row>
    <row r="774" spans="2:19" ht="25.9" customHeight="1" x14ac:dyDescent="0.25">
      <c r="B774" s="24">
        <v>39040</v>
      </c>
      <c r="C774" s="2" t="s">
        <v>13</v>
      </c>
      <c r="D774" s="39" t="str">
        <f t="shared" si="15"/>
        <v>2006-11-19_06</v>
      </c>
      <c r="E774" s="62" t="s">
        <v>1969</v>
      </c>
      <c r="F774" s="28" t="s">
        <v>1171</v>
      </c>
      <c r="G774" s="16"/>
      <c r="H774" s="16"/>
      <c r="I774" s="28" t="s">
        <v>1171</v>
      </c>
      <c r="J774" s="17"/>
      <c r="K774" s="76"/>
      <c r="L774" s="44"/>
      <c r="M774" s="71"/>
      <c r="N774" s="111"/>
      <c r="O774" s="119"/>
      <c r="S774" s="27"/>
    </row>
    <row r="775" spans="2:19" ht="25.9" customHeight="1" x14ac:dyDescent="0.25">
      <c r="B775" s="24">
        <v>39041</v>
      </c>
      <c r="C775" s="2" t="s">
        <v>6</v>
      </c>
      <c r="D775" s="39" t="str">
        <f t="shared" si="15"/>
        <v>2006-11-20_01</v>
      </c>
      <c r="E775" s="62" t="s">
        <v>1970</v>
      </c>
      <c r="F775" s="28" t="s">
        <v>1171</v>
      </c>
      <c r="G775" s="16"/>
      <c r="H775" s="16"/>
      <c r="I775" s="28" t="s">
        <v>1171</v>
      </c>
      <c r="J775" s="17"/>
      <c r="K775" s="76"/>
      <c r="L775" s="44"/>
      <c r="M775" s="71"/>
      <c r="N775" s="111"/>
      <c r="O775" s="119"/>
      <c r="S775" s="27"/>
    </row>
    <row r="776" spans="2:19" ht="25.9" customHeight="1" x14ac:dyDescent="0.25">
      <c r="B776" s="24">
        <v>39041</v>
      </c>
      <c r="C776" s="2" t="s">
        <v>7</v>
      </c>
      <c r="D776" s="39" t="str">
        <f t="shared" si="15"/>
        <v>2006-11-20_02</v>
      </c>
      <c r="E776" s="62" t="s">
        <v>1971</v>
      </c>
      <c r="F776" s="28">
        <v>0</v>
      </c>
      <c r="G776" s="16"/>
      <c r="H776" s="16"/>
      <c r="I776" s="28" t="s">
        <v>1171</v>
      </c>
      <c r="J776" s="17"/>
      <c r="K776" s="76"/>
      <c r="L776" s="44"/>
      <c r="M776" s="71"/>
      <c r="N776" s="111"/>
      <c r="O776" s="119"/>
      <c r="S776" s="27"/>
    </row>
    <row r="777" spans="2:19" ht="25.9" customHeight="1" x14ac:dyDescent="0.25">
      <c r="B777" s="24">
        <v>39041</v>
      </c>
      <c r="C777" s="2" t="s">
        <v>8</v>
      </c>
      <c r="D777" s="39" t="str">
        <f t="shared" si="15"/>
        <v>2006-11-20_03</v>
      </c>
      <c r="E777" s="62" t="s">
        <v>1536</v>
      </c>
      <c r="F777" s="28" t="s">
        <v>1171</v>
      </c>
      <c r="G777" s="16"/>
      <c r="H777" s="16"/>
      <c r="I777" s="28">
        <v>0</v>
      </c>
      <c r="J777" s="17" t="s">
        <v>1221</v>
      </c>
      <c r="K777" s="76" t="s">
        <v>16</v>
      </c>
      <c r="L777" s="44"/>
      <c r="M777" s="71" t="s">
        <v>1269</v>
      </c>
      <c r="N777" s="111"/>
      <c r="O777" s="119"/>
      <c r="S777" s="27"/>
    </row>
    <row r="778" spans="2:19" ht="25.9" customHeight="1" x14ac:dyDescent="0.25">
      <c r="B778" s="24">
        <v>39041</v>
      </c>
      <c r="C778" s="2" t="s">
        <v>9</v>
      </c>
      <c r="D778" s="39" t="str">
        <f t="shared" si="15"/>
        <v>2006-11-20_04</v>
      </c>
      <c r="E778" s="62" t="s">
        <v>1972</v>
      </c>
      <c r="F778" s="28">
        <v>0</v>
      </c>
      <c r="G778" s="16"/>
      <c r="H778" s="16"/>
      <c r="I778" s="28" t="s">
        <v>1171</v>
      </c>
      <c r="J778" s="17"/>
      <c r="K778" s="76"/>
      <c r="L778" s="44"/>
      <c r="M778" s="71"/>
      <c r="N778" s="111"/>
      <c r="O778" s="119"/>
      <c r="S778" s="27"/>
    </row>
    <row r="779" spans="2:19" ht="25.9" customHeight="1" x14ac:dyDescent="0.25">
      <c r="B779" s="24">
        <v>39047</v>
      </c>
      <c r="C779" s="2" t="s">
        <v>6</v>
      </c>
      <c r="D779" s="39" t="str">
        <f t="shared" si="15"/>
        <v>2006-11-26_01</v>
      </c>
      <c r="E779" s="62" t="s">
        <v>136</v>
      </c>
      <c r="F779" s="28" t="s">
        <v>1171</v>
      </c>
      <c r="G779" s="16"/>
      <c r="H779" s="16"/>
      <c r="I779" s="28" t="s">
        <v>1171</v>
      </c>
      <c r="J779" s="17"/>
      <c r="K779" s="76"/>
      <c r="L779" s="44"/>
      <c r="M779" s="71" t="s">
        <v>1359</v>
      </c>
      <c r="N779" s="111"/>
      <c r="O779" s="119"/>
      <c r="S779" s="27"/>
    </row>
    <row r="780" spans="2:19" ht="25.9" customHeight="1" x14ac:dyDescent="0.25">
      <c r="B780" s="24">
        <v>39047</v>
      </c>
      <c r="C780" s="2" t="s">
        <v>7</v>
      </c>
      <c r="D780" s="39" t="str">
        <f t="shared" si="15"/>
        <v>2006-11-26_02</v>
      </c>
      <c r="E780" s="62" t="s">
        <v>1973</v>
      </c>
      <c r="F780" s="28" t="s">
        <v>1171</v>
      </c>
      <c r="G780" s="16"/>
      <c r="H780" s="16"/>
      <c r="I780" s="28" t="s">
        <v>1171</v>
      </c>
      <c r="J780" s="17"/>
      <c r="K780" s="76"/>
      <c r="L780" s="44"/>
      <c r="M780" s="71"/>
      <c r="N780" s="111"/>
      <c r="O780" s="119"/>
      <c r="S780" s="27"/>
    </row>
    <row r="781" spans="2:19" ht="25.9" customHeight="1" x14ac:dyDescent="0.25">
      <c r="B781" s="24">
        <v>39047</v>
      </c>
      <c r="C781" s="2" t="s">
        <v>8</v>
      </c>
      <c r="D781" s="39" t="str">
        <f t="shared" si="15"/>
        <v>2006-11-26_03</v>
      </c>
      <c r="E781" s="62" t="s">
        <v>1974</v>
      </c>
      <c r="F781" s="28">
        <v>0</v>
      </c>
      <c r="G781" s="16"/>
      <c r="H781" s="16"/>
      <c r="I781" s="28" t="s">
        <v>1171</v>
      </c>
      <c r="J781" s="17"/>
      <c r="K781" s="76"/>
      <c r="L781" s="44"/>
      <c r="M781" s="71" t="s">
        <v>1240</v>
      </c>
      <c r="N781" s="111"/>
      <c r="O781" s="119"/>
      <c r="S781" s="27"/>
    </row>
    <row r="782" spans="2:19" ht="25.9" customHeight="1" x14ac:dyDescent="0.25">
      <c r="B782" s="24">
        <v>39049</v>
      </c>
      <c r="C782" s="2" t="s">
        <v>6</v>
      </c>
      <c r="D782" s="39" t="str">
        <f t="shared" si="15"/>
        <v>2006-11-28_01</v>
      </c>
      <c r="E782" s="62" t="s">
        <v>1975</v>
      </c>
      <c r="F782" s="28">
        <v>0</v>
      </c>
      <c r="G782" s="16"/>
      <c r="H782" s="16"/>
      <c r="I782" s="28" t="s">
        <v>1171</v>
      </c>
      <c r="J782" s="17"/>
      <c r="K782" s="76"/>
      <c r="L782" s="44"/>
      <c r="M782" s="71" t="s">
        <v>1261</v>
      </c>
      <c r="N782" s="111"/>
      <c r="O782" s="119"/>
      <c r="S782" s="27" t="s">
        <v>6</v>
      </c>
    </row>
    <row r="783" spans="2:19" ht="25.9" customHeight="1" x14ac:dyDescent="0.25">
      <c r="B783" s="24">
        <v>39049</v>
      </c>
      <c r="C783" s="2" t="s">
        <v>7</v>
      </c>
      <c r="D783" s="39" t="str">
        <f t="shared" si="15"/>
        <v>2006-11-28_02</v>
      </c>
      <c r="E783" s="62" t="s">
        <v>1976</v>
      </c>
      <c r="F783" s="28">
        <v>0</v>
      </c>
      <c r="G783" s="16"/>
      <c r="H783" s="16"/>
      <c r="I783" s="28" t="s">
        <v>1171</v>
      </c>
      <c r="J783" s="17"/>
      <c r="K783" s="76" t="s">
        <v>15</v>
      </c>
      <c r="L783" s="44"/>
      <c r="M783" s="71"/>
      <c r="N783" s="111"/>
      <c r="O783" s="119"/>
      <c r="S783" s="27" t="s">
        <v>7</v>
      </c>
    </row>
    <row r="784" spans="2:19" ht="25.9" customHeight="1" x14ac:dyDescent="0.25">
      <c r="B784" s="24">
        <v>39049</v>
      </c>
      <c r="C784" s="2" t="s">
        <v>8</v>
      </c>
      <c r="D784" s="39" t="str">
        <f t="shared" si="15"/>
        <v>2006-11-28_03</v>
      </c>
      <c r="E784" s="62" t="s">
        <v>1977</v>
      </c>
      <c r="F784" s="28">
        <v>0</v>
      </c>
      <c r="G784" s="16"/>
      <c r="H784" s="16"/>
      <c r="I784" s="28" t="s">
        <v>1171</v>
      </c>
      <c r="J784" s="17"/>
      <c r="K784" s="76"/>
      <c r="L784" s="44"/>
      <c r="M784" s="71"/>
      <c r="N784" s="111"/>
      <c r="O784" s="119"/>
      <c r="S784" s="27"/>
    </row>
    <row r="785" spans="2:19" ht="25.9" customHeight="1" x14ac:dyDescent="0.25">
      <c r="B785" s="24">
        <v>39050</v>
      </c>
      <c r="C785" s="2" t="s">
        <v>6</v>
      </c>
      <c r="D785" s="39" t="str">
        <f t="shared" si="15"/>
        <v>2006-11-29_01</v>
      </c>
      <c r="E785" s="62" t="s">
        <v>2739</v>
      </c>
      <c r="F785" s="28" t="s">
        <v>1171</v>
      </c>
      <c r="G785" s="16"/>
      <c r="H785" s="16"/>
      <c r="I785" s="28" t="s">
        <v>1171</v>
      </c>
      <c r="J785" s="17"/>
      <c r="K785" s="76"/>
      <c r="L785" s="44"/>
      <c r="M785" s="71"/>
      <c r="N785" s="111"/>
      <c r="O785" s="119"/>
      <c r="S785" s="27"/>
    </row>
    <row r="786" spans="2:19" ht="25.9" customHeight="1" x14ac:dyDescent="0.25">
      <c r="B786" s="24">
        <v>39050</v>
      </c>
      <c r="C786" s="2" t="s">
        <v>7</v>
      </c>
      <c r="D786" s="39" t="str">
        <f t="shared" si="15"/>
        <v>2006-11-29_02</v>
      </c>
      <c r="E786" s="62" t="s">
        <v>137</v>
      </c>
      <c r="F786" s="28" t="s">
        <v>1171</v>
      </c>
      <c r="G786" s="16"/>
      <c r="H786" s="16"/>
      <c r="I786" s="28" t="s">
        <v>1171</v>
      </c>
      <c r="J786" s="17"/>
      <c r="K786" s="76"/>
      <c r="L786" s="44"/>
      <c r="M786" s="71"/>
      <c r="N786" s="111"/>
      <c r="O786" s="119"/>
      <c r="S786" s="27"/>
    </row>
    <row r="787" spans="2:19" ht="25.9" customHeight="1" x14ac:dyDescent="0.25">
      <c r="B787" s="24">
        <v>39050</v>
      </c>
      <c r="C787" s="2" t="s">
        <v>8</v>
      </c>
      <c r="D787" s="39" t="str">
        <f t="shared" si="15"/>
        <v>2006-11-29_03</v>
      </c>
      <c r="E787" s="62" t="s">
        <v>1978</v>
      </c>
      <c r="F787" s="28">
        <v>0</v>
      </c>
      <c r="G787" s="16"/>
      <c r="H787" s="16"/>
      <c r="I787" s="28" t="s">
        <v>1171</v>
      </c>
      <c r="J787" s="17"/>
      <c r="K787" s="76"/>
      <c r="L787" s="44"/>
      <c r="M787" s="71"/>
      <c r="N787" s="111"/>
      <c r="O787" s="119"/>
      <c r="S787" s="27"/>
    </row>
    <row r="788" spans="2:19" ht="25.9" customHeight="1" x14ac:dyDescent="0.25">
      <c r="B788" s="24">
        <v>39051</v>
      </c>
      <c r="C788" s="2" t="s">
        <v>6</v>
      </c>
      <c r="D788" s="39" t="str">
        <f t="shared" si="15"/>
        <v>2006-11-30_01</v>
      </c>
      <c r="E788" s="62" t="s">
        <v>138</v>
      </c>
      <c r="F788" s="28" t="s">
        <v>1171</v>
      </c>
      <c r="G788" s="16"/>
      <c r="H788" s="16"/>
      <c r="I788" s="28" t="s">
        <v>1171</v>
      </c>
      <c r="J788" s="17"/>
      <c r="K788" s="76"/>
      <c r="L788" s="44"/>
      <c r="M788" s="71"/>
      <c r="N788" s="111"/>
      <c r="O788" s="119"/>
      <c r="S788" s="27"/>
    </row>
    <row r="789" spans="2:19" ht="25.9" customHeight="1" x14ac:dyDescent="0.25">
      <c r="B789" s="24">
        <v>39051</v>
      </c>
      <c r="C789" s="2" t="s">
        <v>7</v>
      </c>
      <c r="D789" s="39" t="str">
        <f t="shared" si="15"/>
        <v>2006-11-30_02</v>
      </c>
      <c r="E789" s="62" t="s">
        <v>1979</v>
      </c>
      <c r="F789" s="28" t="s">
        <v>1171</v>
      </c>
      <c r="G789" s="16"/>
      <c r="H789" s="16"/>
      <c r="I789" s="28" t="s">
        <v>1171</v>
      </c>
      <c r="J789" s="17"/>
      <c r="K789" s="76"/>
      <c r="L789" s="44"/>
      <c r="M789" s="71"/>
      <c r="N789" s="111"/>
      <c r="O789" s="119"/>
      <c r="S789" s="27"/>
    </row>
    <row r="790" spans="2:19" ht="25.9" customHeight="1" x14ac:dyDescent="0.25">
      <c r="B790" s="24">
        <v>39051</v>
      </c>
      <c r="C790" s="2" t="s">
        <v>8</v>
      </c>
      <c r="D790" s="39" t="str">
        <f t="shared" si="15"/>
        <v>2006-11-30_03</v>
      </c>
      <c r="E790" s="62" t="s">
        <v>1980</v>
      </c>
      <c r="F790" s="28" t="s">
        <v>1171</v>
      </c>
      <c r="G790" s="16"/>
      <c r="H790" s="16"/>
      <c r="I790" s="28" t="s">
        <v>1171</v>
      </c>
      <c r="J790" s="17"/>
      <c r="K790" s="76"/>
      <c r="L790" s="44"/>
      <c r="M790" s="71"/>
      <c r="N790" s="111"/>
      <c r="O790" s="119"/>
      <c r="S790" s="27"/>
    </row>
    <row r="791" spans="2:19" ht="25.9" customHeight="1" x14ac:dyDescent="0.25">
      <c r="B791" s="24">
        <v>39052</v>
      </c>
      <c r="C791" s="2" t="s">
        <v>6</v>
      </c>
      <c r="D791" s="39" t="str">
        <f t="shared" si="15"/>
        <v>2006-12-01_01</v>
      </c>
      <c r="E791" s="63" t="s">
        <v>1535</v>
      </c>
      <c r="F791" s="28" t="s">
        <v>1171</v>
      </c>
      <c r="G791" s="16"/>
      <c r="H791" s="16"/>
      <c r="I791" s="28" t="s">
        <v>1171</v>
      </c>
      <c r="J791" s="17"/>
      <c r="K791" s="76"/>
      <c r="L791" s="44"/>
      <c r="M791" s="71"/>
      <c r="N791" s="111"/>
      <c r="O791" s="119"/>
      <c r="S791" s="27" t="s">
        <v>6</v>
      </c>
    </row>
    <row r="792" spans="2:19" ht="25.9" customHeight="1" x14ac:dyDescent="0.25">
      <c r="B792" s="24">
        <v>39052</v>
      </c>
      <c r="C792" s="2" t="s">
        <v>7</v>
      </c>
      <c r="D792" s="39" t="str">
        <f t="shared" si="15"/>
        <v>2006-12-01_02</v>
      </c>
      <c r="E792" s="62" t="s">
        <v>2740</v>
      </c>
      <c r="F792" s="28" t="s">
        <v>1171</v>
      </c>
      <c r="G792" s="16"/>
      <c r="H792" s="16"/>
      <c r="I792" s="28" t="s">
        <v>1171</v>
      </c>
      <c r="J792" s="17"/>
      <c r="K792" s="76"/>
      <c r="L792" s="44"/>
      <c r="M792" s="71"/>
      <c r="N792" s="111"/>
      <c r="O792" s="119"/>
      <c r="S792" s="27"/>
    </row>
    <row r="793" spans="2:19" ht="25.9" customHeight="1" x14ac:dyDescent="0.25">
      <c r="B793" s="24">
        <v>39056</v>
      </c>
      <c r="C793" s="2" t="s">
        <v>6</v>
      </c>
      <c r="D793" s="39" t="str">
        <f t="shared" si="15"/>
        <v>2006-12-05_01</v>
      </c>
      <c r="E793" s="62" t="s">
        <v>1534</v>
      </c>
      <c r="F793" s="28">
        <v>0</v>
      </c>
      <c r="G793" s="16"/>
      <c r="H793" s="16"/>
      <c r="I793" s="28" t="s">
        <v>1171</v>
      </c>
      <c r="J793" s="17"/>
      <c r="K793" s="76"/>
      <c r="L793" s="44"/>
      <c r="M793" s="71"/>
      <c r="N793" s="111"/>
      <c r="O793" s="119"/>
      <c r="S793" s="27"/>
    </row>
    <row r="794" spans="2:19" ht="25.9" customHeight="1" x14ac:dyDescent="0.25">
      <c r="B794" s="24">
        <v>39056</v>
      </c>
      <c r="C794" s="2" t="s">
        <v>7</v>
      </c>
      <c r="D794" s="39" t="str">
        <f t="shared" si="15"/>
        <v>2006-12-05_02</v>
      </c>
      <c r="E794" s="62" t="s">
        <v>1981</v>
      </c>
      <c r="F794" s="28" t="s">
        <v>1171</v>
      </c>
      <c r="G794" s="16"/>
      <c r="H794" s="16"/>
      <c r="I794" s="28" t="s">
        <v>1171</v>
      </c>
      <c r="J794" s="17"/>
      <c r="K794" s="76"/>
      <c r="L794" s="44"/>
      <c r="M794" s="71"/>
      <c r="N794" s="111"/>
      <c r="O794" s="119"/>
      <c r="S794" s="27"/>
    </row>
    <row r="795" spans="2:19" ht="25.9" customHeight="1" x14ac:dyDescent="0.25">
      <c r="B795" s="24">
        <v>39056</v>
      </c>
      <c r="C795" s="2" t="s">
        <v>8</v>
      </c>
      <c r="D795" s="39" t="str">
        <f t="shared" si="15"/>
        <v>2006-12-05_03</v>
      </c>
      <c r="E795" s="62" t="s">
        <v>139</v>
      </c>
      <c r="F795" s="28" t="s">
        <v>1171</v>
      </c>
      <c r="G795" s="16"/>
      <c r="H795" s="16"/>
      <c r="I795" s="28">
        <v>0</v>
      </c>
      <c r="J795" s="17"/>
      <c r="K795" s="76"/>
      <c r="L795" s="44"/>
      <c r="M795" s="71"/>
      <c r="N795" s="111"/>
      <c r="O795" s="119"/>
      <c r="S795" s="27"/>
    </row>
    <row r="796" spans="2:19" ht="25.9" customHeight="1" x14ac:dyDescent="0.25">
      <c r="B796" s="24">
        <v>39056</v>
      </c>
      <c r="C796" s="2" t="s">
        <v>9</v>
      </c>
      <c r="D796" s="39" t="str">
        <f t="shared" si="15"/>
        <v>2006-12-05_04</v>
      </c>
      <c r="E796" s="62" t="s">
        <v>140</v>
      </c>
      <c r="F796" s="28">
        <v>0</v>
      </c>
      <c r="G796" s="16"/>
      <c r="H796" s="16"/>
      <c r="I796" s="28" t="s">
        <v>1171</v>
      </c>
      <c r="J796" s="17"/>
      <c r="K796" s="76"/>
      <c r="L796" s="44"/>
      <c r="M796" s="71" t="s">
        <v>1209</v>
      </c>
      <c r="N796" s="111"/>
      <c r="O796" s="119"/>
      <c r="S796" s="27"/>
    </row>
    <row r="797" spans="2:19" ht="25.9" customHeight="1" x14ac:dyDescent="0.25">
      <c r="B797" s="24">
        <v>39056</v>
      </c>
      <c r="C797" s="2" t="s">
        <v>14</v>
      </c>
      <c r="D797" s="39" t="str">
        <f t="shared" si="15"/>
        <v>2006-12-05_05</v>
      </c>
      <c r="E797" s="62" t="s">
        <v>442</v>
      </c>
      <c r="F797" s="28" t="s">
        <v>1171</v>
      </c>
      <c r="G797" s="16"/>
      <c r="H797" s="16"/>
      <c r="I797" s="28" t="s">
        <v>1171</v>
      </c>
      <c r="J797" s="17"/>
      <c r="K797" s="76"/>
      <c r="L797" s="44"/>
      <c r="M797" s="71"/>
      <c r="N797" s="111"/>
      <c r="O797" s="119"/>
      <c r="S797" s="27"/>
    </row>
    <row r="798" spans="2:19" ht="25.9" customHeight="1" x14ac:dyDescent="0.25">
      <c r="B798" s="24">
        <v>39058</v>
      </c>
      <c r="C798" s="2" t="s">
        <v>6</v>
      </c>
      <c r="D798" s="39" t="str">
        <f t="shared" si="15"/>
        <v>2006-12-07_01</v>
      </c>
      <c r="E798" s="62" t="s">
        <v>1533</v>
      </c>
      <c r="F798" s="28" t="s">
        <v>1171</v>
      </c>
      <c r="G798" s="16"/>
      <c r="H798" s="16"/>
      <c r="I798" s="28" t="s">
        <v>1171</v>
      </c>
      <c r="J798" s="17"/>
      <c r="K798" s="76" t="s">
        <v>16</v>
      </c>
      <c r="L798" s="44"/>
      <c r="M798" s="71"/>
      <c r="N798" s="111"/>
      <c r="O798" s="119"/>
      <c r="S798" s="27"/>
    </row>
    <row r="799" spans="2:19" ht="25.9" customHeight="1" x14ac:dyDescent="0.25">
      <c r="B799" s="24">
        <v>39058</v>
      </c>
      <c r="C799" s="2" t="s">
        <v>7</v>
      </c>
      <c r="D799" s="39" t="str">
        <f t="shared" si="15"/>
        <v>2006-12-07_02</v>
      </c>
      <c r="E799" s="62" t="s">
        <v>141</v>
      </c>
      <c r="F799" s="28" t="s">
        <v>1171</v>
      </c>
      <c r="G799" s="16"/>
      <c r="H799" s="16"/>
      <c r="I799" s="28" t="s">
        <v>1171</v>
      </c>
      <c r="J799" s="17"/>
      <c r="K799" s="76"/>
      <c r="L799" s="44"/>
      <c r="M799" s="71"/>
      <c r="N799" s="111"/>
      <c r="O799" s="119"/>
      <c r="S799" s="27"/>
    </row>
    <row r="800" spans="2:19" ht="25.9" customHeight="1" x14ac:dyDescent="0.25">
      <c r="B800" s="24">
        <v>39058</v>
      </c>
      <c r="C800" s="2" t="s">
        <v>8</v>
      </c>
      <c r="D800" s="39" t="str">
        <f t="shared" si="15"/>
        <v>2006-12-07_03</v>
      </c>
      <c r="E800" s="62" t="s">
        <v>142</v>
      </c>
      <c r="F800" s="28" t="s">
        <v>1171</v>
      </c>
      <c r="G800" s="16"/>
      <c r="H800" s="16"/>
      <c r="I800" s="28" t="s">
        <v>1171</v>
      </c>
      <c r="J800" s="17"/>
      <c r="K800" s="76"/>
      <c r="L800" s="44"/>
      <c r="M800" s="71"/>
      <c r="N800" s="111"/>
      <c r="O800" s="119"/>
      <c r="S800" s="27"/>
    </row>
    <row r="801" spans="1:19" ht="25.9" customHeight="1" x14ac:dyDescent="0.25">
      <c r="B801" s="24">
        <v>39058</v>
      </c>
      <c r="C801" s="2" t="s">
        <v>9</v>
      </c>
      <c r="D801" s="39" t="str">
        <f t="shared" si="15"/>
        <v>2006-12-07_04</v>
      </c>
      <c r="E801" s="62" t="s">
        <v>1532</v>
      </c>
      <c r="F801" s="28" t="s">
        <v>1171</v>
      </c>
      <c r="G801" s="16"/>
      <c r="H801" s="16"/>
      <c r="I801" s="28" t="s">
        <v>1171</v>
      </c>
      <c r="J801" s="17"/>
      <c r="K801" s="76"/>
      <c r="L801" s="44"/>
      <c r="M801" s="71"/>
      <c r="N801" s="111"/>
      <c r="O801" s="119"/>
      <c r="S801" s="27"/>
    </row>
    <row r="802" spans="1:19" ht="25.9" customHeight="1" x14ac:dyDescent="0.25">
      <c r="B802" s="24">
        <v>39059</v>
      </c>
      <c r="C802" s="2" t="s">
        <v>6</v>
      </c>
      <c r="D802" s="39" t="str">
        <f t="shared" si="15"/>
        <v>2006-12-08_01</v>
      </c>
      <c r="E802" s="62" t="s">
        <v>1531</v>
      </c>
      <c r="F802" s="28" t="s">
        <v>1171</v>
      </c>
      <c r="G802" s="16"/>
      <c r="H802" s="16"/>
      <c r="I802" s="28" t="s">
        <v>1171</v>
      </c>
      <c r="J802" s="17"/>
      <c r="K802" s="76"/>
      <c r="L802" s="44"/>
      <c r="M802" s="71"/>
      <c r="N802" s="111"/>
      <c r="O802" s="119"/>
      <c r="S802" s="27" t="s">
        <v>6</v>
      </c>
    </row>
    <row r="803" spans="1:19" ht="25.9" customHeight="1" x14ac:dyDescent="0.25">
      <c r="B803" s="24">
        <v>39059</v>
      </c>
      <c r="C803" s="2" t="s">
        <v>7</v>
      </c>
      <c r="D803" s="39" t="str">
        <f t="shared" si="15"/>
        <v>2006-12-08_02</v>
      </c>
      <c r="E803" s="62" t="s">
        <v>1530</v>
      </c>
      <c r="F803" s="28" t="s">
        <v>1171</v>
      </c>
      <c r="G803" s="16"/>
      <c r="H803" s="16"/>
      <c r="I803" s="28" t="s">
        <v>1171</v>
      </c>
      <c r="J803" s="17"/>
      <c r="K803" s="76"/>
      <c r="L803" s="44"/>
      <c r="M803" s="71"/>
      <c r="N803" s="111"/>
      <c r="O803" s="119"/>
      <c r="S803" s="27" t="s">
        <v>6</v>
      </c>
    </row>
    <row r="804" spans="1:19" ht="25.9" customHeight="1" x14ac:dyDescent="0.25">
      <c r="B804" s="24">
        <v>39062</v>
      </c>
      <c r="C804" s="2" t="s">
        <v>6</v>
      </c>
      <c r="D804" s="39" t="str">
        <f t="shared" si="15"/>
        <v>2006-12-11_01</v>
      </c>
      <c r="E804" s="62" t="s">
        <v>1529</v>
      </c>
      <c r="F804" s="28">
        <v>0</v>
      </c>
      <c r="G804" s="16"/>
      <c r="H804" s="16"/>
      <c r="I804" s="28" t="s">
        <v>1171</v>
      </c>
      <c r="J804" s="17"/>
      <c r="K804" s="76"/>
      <c r="L804" s="44"/>
      <c r="M804" s="71"/>
      <c r="N804" s="111"/>
      <c r="O804" s="119"/>
      <c r="S804" s="27"/>
    </row>
    <row r="805" spans="1:19" ht="25.9" customHeight="1" x14ac:dyDescent="0.25">
      <c r="B805" s="24">
        <v>39069</v>
      </c>
      <c r="C805" s="2" t="s">
        <v>6</v>
      </c>
      <c r="D805" s="39" t="str">
        <f t="shared" si="15"/>
        <v>2006-12-18_01</v>
      </c>
      <c r="E805" s="62" t="s">
        <v>1528</v>
      </c>
      <c r="F805" s="28" t="s">
        <v>1171</v>
      </c>
      <c r="G805" s="16"/>
      <c r="H805" s="16"/>
      <c r="I805" s="28" t="s">
        <v>1171</v>
      </c>
      <c r="J805" s="17"/>
      <c r="K805" s="76"/>
      <c r="L805" s="44"/>
      <c r="M805" s="71"/>
      <c r="N805" s="111"/>
      <c r="O805" s="119"/>
      <c r="S805" s="27"/>
    </row>
    <row r="806" spans="1:19" ht="25.9" customHeight="1" x14ac:dyDescent="0.25">
      <c r="B806" s="24">
        <v>39069</v>
      </c>
      <c r="C806" s="2" t="s">
        <v>7</v>
      </c>
      <c r="D806" s="39" t="str">
        <f t="shared" si="15"/>
        <v>2006-12-18_02</v>
      </c>
      <c r="E806" s="62" t="s">
        <v>1527</v>
      </c>
      <c r="F806" s="28" t="s">
        <v>1171</v>
      </c>
      <c r="G806" s="16"/>
      <c r="H806" s="16"/>
      <c r="I806" s="28" t="s">
        <v>1171</v>
      </c>
      <c r="J806" s="17"/>
      <c r="K806" s="76"/>
      <c r="L806" s="44"/>
      <c r="M806" s="71" t="s">
        <v>1282</v>
      </c>
      <c r="N806" s="111"/>
      <c r="O806" s="119"/>
      <c r="S806" s="27"/>
    </row>
    <row r="807" spans="1:19" ht="25.9" customHeight="1" x14ac:dyDescent="0.25">
      <c r="B807" s="24">
        <v>39078</v>
      </c>
      <c r="C807" s="2" t="s">
        <v>6</v>
      </c>
      <c r="D807" s="39" t="str">
        <f t="shared" si="15"/>
        <v>2006-12-27_01</v>
      </c>
      <c r="E807" s="62" t="s">
        <v>1526</v>
      </c>
      <c r="F807" s="28" t="s">
        <v>1171</v>
      </c>
      <c r="G807" s="16"/>
      <c r="H807" s="16"/>
      <c r="I807" s="28" t="s">
        <v>1171</v>
      </c>
      <c r="J807" s="17"/>
      <c r="K807" s="76"/>
      <c r="L807" s="44"/>
      <c r="M807" s="71"/>
      <c r="N807" s="111"/>
      <c r="O807" s="119"/>
      <c r="S807" s="27"/>
    </row>
    <row r="808" spans="1:19" ht="25.9" customHeight="1" x14ac:dyDescent="0.25">
      <c r="B808" s="24">
        <v>39078</v>
      </c>
      <c r="C808" s="2" t="s">
        <v>7</v>
      </c>
      <c r="D808" s="39" t="str">
        <f t="shared" si="15"/>
        <v>2006-12-27_02</v>
      </c>
      <c r="E808" s="62" t="s">
        <v>1525</v>
      </c>
      <c r="F808" s="28" t="s">
        <v>1171</v>
      </c>
      <c r="G808" s="16"/>
      <c r="H808" s="16"/>
      <c r="I808" s="28" t="s">
        <v>1171</v>
      </c>
      <c r="J808" s="17"/>
      <c r="K808" s="76"/>
      <c r="L808" s="44"/>
      <c r="M808" s="71"/>
      <c r="N808" s="111"/>
      <c r="O808" s="119"/>
      <c r="S808" s="27"/>
    </row>
    <row r="809" spans="1:19" ht="25.9" customHeight="1" x14ac:dyDescent="0.25">
      <c r="A809" s="15"/>
      <c r="B809" s="33">
        <v>39085</v>
      </c>
      <c r="C809" s="2">
        <v>1</v>
      </c>
      <c r="D809" s="39" t="str">
        <f>YEAR(B809)&amp;"-"&amp;(IF(MONTH(B809)&lt;10,"0"&amp;MONTH(B809),MONTH(B809))&amp;"-"&amp;(IF(DAY(B809)&lt;10,"0"&amp;DAY(B809),DAY(B809))))&amp;"_"&amp;(IF(LEN(C809)=1,"0"&amp;C809,C809))</f>
        <v>2007-01-03_01</v>
      </c>
      <c r="E809" s="61" t="s">
        <v>2741</v>
      </c>
      <c r="F809" s="28" t="s">
        <v>1171</v>
      </c>
      <c r="G809" s="16"/>
      <c r="H809" s="4"/>
      <c r="I809" s="12" t="s">
        <v>1171</v>
      </c>
      <c r="J809" s="2"/>
      <c r="K809" s="77"/>
      <c r="L809" s="45"/>
      <c r="M809" s="71"/>
      <c r="N809" s="111"/>
      <c r="O809" s="119"/>
    </row>
    <row r="810" spans="1:19" ht="25.9" customHeight="1" x14ac:dyDescent="0.25">
      <c r="A810" s="15"/>
      <c r="B810" s="24">
        <v>39085</v>
      </c>
      <c r="C810" s="2">
        <v>2</v>
      </c>
      <c r="D810" s="39" t="str">
        <f t="shared" ref="D810:D874" si="16">YEAR(B810)&amp;"-"&amp;(IF(MONTH(B810)&lt;10,"0"&amp;MONTH(B810),MONTH(B810))&amp;"-"&amp;(IF(DAY(B810)&lt;10,"0"&amp;DAY(B810),DAY(B810))))&amp;"_"&amp;(IF(LEN(C810)=1,"0"&amp;C810,C810))</f>
        <v>2007-01-03_02</v>
      </c>
      <c r="E810" s="62" t="s">
        <v>1982</v>
      </c>
      <c r="F810" s="28" t="s">
        <v>1171</v>
      </c>
      <c r="G810" s="16"/>
      <c r="H810" s="4"/>
      <c r="I810" s="12" t="s">
        <v>1171</v>
      </c>
      <c r="J810" s="2"/>
      <c r="K810" s="77"/>
      <c r="L810" s="45"/>
      <c r="M810" s="71"/>
      <c r="N810" s="111"/>
      <c r="O810" s="119"/>
    </row>
    <row r="811" spans="1:19" ht="25.9" customHeight="1" x14ac:dyDescent="0.25">
      <c r="A811" s="15"/>
      <c r="B811" s="23">
        <v>39087</v>
      </c>
      <c r="C811" s="2">
        <v>1</v>
      </c>
      <c r="D811" s="39" t="str">
        <f t="shared" si="16"/>
        <v>2007-01-05_01</v>
      </c>
      <c r="E811" s="64" t="s">
        <v>1983</v>
      </c>
      <c r="F811" s="28" t="s">
        <v>1171</v>
      </c>
      <c r="G811" s="16"/>
      <c r="H811" s="4"/>
      <c r="I811" s="12" t="s">
        <v>1171</v>
      </c>
      <c r="J811" s="2"/>
      <c r="K811" s="77"/>
      <c r="L811" s="45"/>
      <c r="M811" s="71"/>
      <c r="N811" s="111"/>
      <c r="O811" s="119"/>
    </row>
    <row r="812" spans="1:19" ht="25.9" customHeight="1" x14ac:dyDescent="0.25">
      <c r="A812" s="15"/>
      <c r="B812" s="23">
        <v>39087</v>
      </c>
      <c r="C812" s="2">
        <v>2</v>
      </c>
      <c r="D812" s="39" t="str">
        <f t="shared" si="16"/>
        <v>2007-01-05_02</v>
      </c>
      <c r="E812" s="64" t="s">
        <v>2742</v>
      </c>
      <c r="F812" s="28" t="s">
        <v>1171</v>
      </c>
      <c r="G812" s="16"/>
      <c r="H812" s="4"/>
      <c r="I812" s="12" t="s">
        <v>1171</v>
      </c>
      <c r="J812" s="2"/>
      <c r="K812" s="77"/>
      <c r="L812" s="45"/>
      <c r="M812" s="71"/>
      <c r="N812" s="111"/>
      <c r="O812" s="119"/>
    </row>
    <row r="813" spans="1:19" ht="25.9" customHeight="1" x14ac:dyDescent="0.25">
      <c r="A813" s="15"/>
      <c r="B813" s="23">
        <v>39087</v>
      </c>
      <c r="C813" s="2">
        <v>3</v>
      </c>
      <c r="D813" s="39" t="str">
        <f t="shared" si="16"/>
        <v>2007-01-05_03</v>
      </c>
      <c r="E813" s="64" t="s">
        <v>57</v>
      </c>
      <c r="F813" s="28" t="s">
        <v>1171</v>
      </c>
      <c r="G813" s="16"/>
      <c r="H813" s="4"/>
      <c r="I813" s="12" t="s">
        <v>1171</v>
      </c>
      <c r="J813" s="2"/>
      <c r="K813" s="77"/>
      <c r="L813" s="45"/>
      <c r="M813" s="71"/>
      <c r="N813" s="111"/>
      <c r="O813" s="119"/>
    </row>
    <row r="814" spans="1:19" ht="25.9" customHeight="1" x14ac:dyDescent="0.25">
      <c r="A814" s="15"/>
      <c r="B814" s="23">
        <v>39087</v>
      </c>
      <c r="C814" s="2">
        <v>4</v>
      </c>
      <c r="D814" s="39" t="str">
        <f t="shared" si="16"/>
        <v>2007-01-05_04</v>
      </c>
      <c r="E814" s="64" t="s">
        <v>1984</v>
      </c>
      <c r="F814" s="28" t="s">
        <v>1171</v>
      </c>
      <c r="G814" s="16"/>
      <c r="H814" s="4"/>
      <c r="I814" s="12" t="s">
        <v>1171</v>
      </c>
      <c r="J814" s="2"/>
      <c r="K814" s="77"/>
      <c r="L814" s="45"/>
      <c r="M814" s="71"/>
      <c r="N814" s="111"/>
      <c r="O814" s="119"/>
    </row>
    <row r="815" spans="1:19" ht="25.9" customHeight="1" x14ac:dyDescent="0.25">
      <c r="A815" s="15"/>
      <c r="B815" s="23">
        <v>39090</v>
      </c>
      <c r="C815" s="2">
        <v>1</v>
      </c>
      <c r="D815" s="39" t="str">
        <f t="shared" si="16"/>
        <v>2007-01-08_01</v>
      </c>
      <c r="E815" s="64" t="s">
        <v>2743</v>
      </c>
      <c r="F815" s="28" t="s">
        <v>1171</v>
      </c>
      <c r="G815" s="16"/>
      <c r="H815" s="4"/>
      <c r="I815" s="12" t="s">
        <v>1171</v>
      </c>
      <c r="J815" s="2"/>
      <c r="K815" s="77"/>
      <c r="L815" s="45"/>
      <c r="M815" s="71"/>
      <c r="N815" s="111"/>
      <c r="O815" s="119"/>
    </row>
    <row r="816" spans="1:19" ht="25.9" customHeight="1" x14ac:dyDescent="0.25">
      <c r="A816" s="15"/>
      <c r="B816" s="23">
        <v>39090</v>
      </c>
      <c r="C816" s="2">
        <v>2</v>
      </c>
      <c r="D816" s="39" t="str">
        <f t="shared" si="16"/>
        <v>2007-01-08_02</v>
      </c>
      <c r="E816" s="64" t="s">
        <v>1985</v>
      </c>
      <c r="F816" s="28" t="s">
        <v>1171</v>
      </c>
      <c r="G816" s="16"/>
      <c r="H816" s="4"/>
      <c r="I816" s="12" t="s">
        <v>1171</v>
      </c>
      <c r="J816" s="2"/>
      <c r="K816" s="77"/>
      <c r="L816" s="45"/>
      <c r="M816" s="71"/>
      <c r="N816" s="111"/>
      <c r="O816" s="119"/>
    </row>
    <row r="817" spans="1:15" ht="25.9" customHeight="1" x14ac:dyDescent="0.25">
      <c r="A817" s="15"/>
      <c r="B817" s="23">
        <v>39092</v>
      </c>
      <c r="C817" s="2">
        <v>1</v>
      </c>
      <c r="D817" s="39" t="str">
        <f t="shared" si="16"/>
        <v>2007-01-10_01</v>
      </c>
      <c r="E817" s="64" t="s">
        <v>1986</v>
      </c>
      <c r="F817" s="28" t="s">
        <v>1171</v>
      </c>
      <c r="G817" s="16"/>
      <c r="H817" s="4"/>
      <c r="I817" s="12" t="s">
        <v>1171</v>
      </c>
      <c r="J817" s="2"/>
      <c r="K817" s="77"/>
      <c r="L817" s="45"/>
      <c r="M817" s="71"/>
      <c r="N817" s="111"/>
      <c r="O817" s="119"/>
    </row>
    <row r="818" spans="1:15" ht="25.9" customHeight="1" x14ac:dyDescent="0.25">
      <c r="A818" s="15"/>
      <c r="B818" s="23">
        <v>39093</v>
      </c>
      <c r="C818" s="2">
        <v>2</v>
      </c>
      <c r="D818" s="39" t="str">
        <f t="shared" si="16"/>
        <v>2007-01-11_02</v>
      </c>
      <c r="E818" s="64" t="s">
        <v>2744</v>
      </c>
      <c r="F818" s="28" t="s">
        <v>1171</v>
      </c>
      <c r="G818" s="16"/>
      <c r="H818" s="4"/>
      <c r="I818" s="12" t="s">
        <v>1171</v>
      </c>
      <c r="J818" s="2"/>
      <c r="K818" s="77"/>
      <c r="L818" s="45"/>
      <c r="M818" s="71"/>
      <c r="N818" s="111"/>
      <c r="O818" s="119"/>
    </row>
    <row r="819" spans="1:15" ht="25.9" customHeight="1" x14ac:dyDescent="0.25">
      <c r="A819" s="15"/>
      <c r="B819" s="23">
        <v>39093</v>
      </c>
      <c r="C819" s="2">
        <v>3</v>
      </c>
      <c r="D819" s="39" t="str">
        <f t="shared" si="16"/>
        <v>2007-01-11_03</v>
      </c>
      <c r="E819" s="64" t="s">
        <v>1987</v>
      </c>
      <c r="F819" s="28" t="s">
        <v>1171</v>
      </c>
      <c r="G819" s="16"/>
      <c r="H819" s="4"/>
      <c r="I819" s="12" t="s">
        <v>1171</v>
      </c>
      <c r="J819" s="2"/>
      <c r="K819" s="77"/>
      <c r="L819" s="45"/>
      <c r="M819" s="71"/>
      <c r="N819" s="111"/>
      <c r="O819" s="119"/>
    </row>
    <row r="820" spans="1:15" ht="25.9" customHeight="1" x14ac:dyDescent="0.25">
      <c r="A820" s="15"/>
      <c r="B820" s="23">
        <v>39097</v>
      </c>
      <c r="C820" s="2">
        <v>1</v>
      </c>
      <c r="D820" s="39" t="str">
        <f t="shared" si="16"/>
        <v>2007-01-15_01</v>
      </c>
      <c r="E820" s="64" t="s">
        <v>1988</v>
      </c>
      <c r="F820" s="28" t="s">
        <v>1171</v>
      </c>
      <c r="G820" s="16"/>
      <c r="H820" s="4"/>
      <c r="I820" s="12" t="s">
        <v>1171</v>
      </c>
      <c r="J820" s="2"/>
      <c r="K820" s="77"/>
      <c r="L820" s="45"/>
      <c r="M820" s="71"/>
      <c r="N820" s="111"/>
      <c r="O820" s="119"/>
    </row>
    <row r="821" spans="1:15" ht="25.9" customHeight="1" x14ac:dyDescent="0.25">
      <c r="A821" s="15"/>
      <c r="B821" s="23">
        <v>39097</v>
      </c>
      <c r="C821" s="2">
        <v>2</v>
      </c>
      <c r="D821" s="39" t="str">
        <f t="shared" si="16"/>
        <v>2007-01-15_02</v>
      </c>
      <c r="E821" s="64" t="s">
        <v>1989</v>
      </c>
      <c r="F821" s="28" t="s">
        <v>1171</v>
      </c>
      <c r="G821" s="16"/>
      <c r="H821" s="4"/>
      <c r="I821" s="12" t="s">
        <v>1171</v>
      </c>
      <c r="J821" s="2"/>
      <c r="K821" s="77"/>
      <c r="L821" s="45"/>
      <c r="M821" s="71"/>
      <c r="N821" s="111"/>
      <c r="O821" s="119"/>
    </row>
    <row r="822" spans="1:15" ht="25.9" customHeight="1" x14ac:dyDescent="0.25">
      <c r="A822" s="15"/>
      <c r="B822" s="23">
        <v>39097</v>
      </c>
      <c r="C822" s="2">
        <v>3</v>
      </c>
      <c r="D822" s="39" t="str">
        <f t="shared" si="16"/>
        <v>2007-01-15_03</v>
      </c>
      <c r="E822" s="64" t="s">
        <v>1990</v>
      </c>
      <c r="F822" s="28" t="s">
        <v>1171</v>
      </c>
      <c r="G822" s="16"/>
      <c r="H822" s="4"/>
      <c r="I822" s="12" t="s">
        <v>1171</v>
      </c>
      <c r="J822" s="2"/>
      <c r="K822" s="77"/>
      <c r="L822" s="45"/>
      <c r="M822" s="71"/>
      <c r="N822" s="111"/>
      <c r="O822" s="119"/>
    </row>
    <row r="823" spans="1:15" ht="25.9" customHeight="1" x14ac:dyDescent="0.25">
      <c r="A823" s="15"/>
      <c r="B823" s="23">
        <v>39098</v>
      </c>
      <c r="C823" s="2">
        <v>1</v>
      </c>
      <c r="D823" s="39" t="str">
        <f t="shared" si="16"/>
        <v>2007-01-16_01</v>
      </c>
      <c r="E823" s="64" t="s">
        <v>2745</v>
      </c>
      <c r="F823" s="28" t="s">
        <v>1171</v>
      </c>
      <c r="G823" s="16"/>
      <c r="H823" s="4"/>
      <c r="I823" s="12" t="s">
        <v>1171</v>
      </c>
      <c r="J823" s="2"/>
      <c r="K823" s="77" t="s">
        <v>16</v>
      </c>
      <c r="L823" s="45"/>
      <c r="M823" s="71"/>
      <c r="N823" s="111"/>
      <c r="O823" s="119"/>
    </row>
    <row r="824" spans="1:15" ht="25.9" customHeight="1" x14ac:dyDescent="0.25">
      <c r="A824" s="15"/>
      <c r="B824" s="23">
        <v>39098</v>
      </c>
      <c r="C824" s="2">
        <v>2</v>
      </c>
      <c r="D824" s="39" t="str">
        <f t="shared" si="16"/>
        <v>2007-01-16_02</v>
      </c>
      <c r="E824" s="64" t="s">
        <v>1991</v>
      </c>
      <c r="F824" s="28" t="s">
        <v>1171</v>
      </c>
      <c r="G824" s="16"/>
      <c r="H824" s="4"/>
      <c r="I824" s="12" t="s">
        <v>1171</v>
      </c>
      <c r="J824" s="2"/>
      <c r="K824" s="77"/>
      <c r="L824" s="45"/>
      <c r="M824" s="71" t="s">
        <v>1227</v>
      </c>
      <c r="N824" s="111"/>
      <c r="O824" s="119"/>
    </row>
    <row r="825" spans="1:15" ht="25.9" customHeight="1" x14ac:dyDescent="0.25">
      <c r="A825" s="15"/>
      <c r="B825" s="23">
        <v>39098</v>
      </c>
      <c r="C825" s="2">
        <v>3</v>
      </c>
      <c r="D825" s="39" t="str">
        <f t="shared" si="16"/>
        <v>2007-01-16_03</v>
      </c>
      <c r="E825" s="64" t="s">
        <v>1992</v>
      </c>
      <c r="F825" s="28" t="s">
        <v>1171</v>
      </c>
      <c r="G825" s="16"/>
      <c r="H825" s="4"/>
      <c r="I825" s="12" t="s">
        <v>1171</v>
      </c>
      <c r="J825" s="2"/>
      <c r="K825" s="77"/>
      <c r="L825" s="45"/>
      <c r="M825" s="71" t="s">
        <v>1230</v>
      </c>
      <c r="N825" s="111"/>
      <c r="O825" s="119"/>
    </row>
    <row r="826" spans="1:15" ht="25.9" customHeight="1" x14ac:dyDescent="0.25">
      <c r="A826" s="15"/>
      <c r="B826" s="23">
        <v>39098</v>
      </c>
      <c r="C826" s="2">
        <v>4</v>
      </c>
      <c r="D826" s="39" t="str">
        <f t="shared" si="16"/>
        <v>2007-01-16_04</v>
      </c>
      <c r="E826" s="64" t="s">
        <v>1993</v>
      </c>
      <c r="F826" s="28" t="s">
        <v>1171</v>
      </c>
      <c r="G826" s="16"/>
      <c r="H826" s="4"/>
      <c r="I826" s="12" t="s">
        <v>1171</v>
      </c>
      <c r="J826" s="2"/>
      <c r="K826" s="77"/>
      <c r="L826" s="45"/>
      <c r="M826" s="71" t="s">
        <v>1227</v>
      </c>
      <c r="N826" s="111"/>
      <c r="O826" s="119"/>
    </row>
    <row r="827" spans="1:15" ht="25.9" customHeight="1" x14ac:dyDescent="0.25">
      <c r="A827" s="15"/>
      <c r="B827" s="23">
        <v>39099</v>
      </c>
      <c r="C827" s="2">
        <v>1</v>
      </c>
      <c r="D827" s="39" t="str">
        <f t="shared" si="16"/>
        <v>2007-01-17_01</v>
      </c>
      <c r="E827" s="64" t="s">
        <v>2746</v>
      </c>
      <c r="F827" s="28" t="s">
        <v>1171</v>
      </c>
      <c r="G827" s="16"/>
      <c r="H827" s="4"/>
      <c r="I827" s="12" t="s">
        <v>1171</v>
      </c>
      <c r="J827" s="2"/>
      <c r="K827" s="77" t="s">
        <v>15</v>
      </c>
      <c r="L827" s="45"/>
      <c r="M827" s="71" t="s">
        <v>1259</v>
      </c>
      <c r="N827" s="111"/>
      <c r="O827" s="119"/>
    </row>
    <row r="828" spans="1:15" ht="25.9" customHeight="1" x14ac:dyDescent="0.25">
      <c r="A828" s="15"/>
      <c r="B828" s="23">
        <v>39099</v>
      </c>
      <c r="C828" s="2">
        <v>2</v>
      </c>
      <c r="D828" s="39" t="str">
        <f t="shared" si="16"/>
        <v>2007-01-17_02</v>
      </c>
      <c r="E828" s="64" t="s">
        <v>1994</v>
      </c>
      <c r="F828" s="28" t="s">
        <v>1171</v>
      </c>
      <c r="G828" s="16"/>
      <c r="H828" s="4"/>
      <c r="I828" s="12" t="s">
        <v>1171</v>
      </c>
      <c r="J828" s="2"/>
      <c r="K828" s="77"/>
      <c r="L828" s="45"/>
      <c r="M828" s="71"/>
      <c r="N828" s="111"/>
      <c r="O828" s="119"/>
    </row>
    <row r="829" spans="1:15" ht="25.9" customHeight="1" x14ac:dyDescent="0.25">
      <c r="A829" s="15"/>
      <c r="B829" s="23">
        <v>39099</v>
      </c>
      <c r="C829" s="2">
        <v>3</v>
      </c>
      <c r="D829" s="39" t="str">
        <f t="shared" si="16"/>
        <v>2007-01-17_03</v>
      </c>
      <c r="E829" s="64" t="s">
        <v>2747</v>
      </c>
      <c r="F829" s="28" t="s">
        <v>1171</v>
      </c>
      <c r="G829" s="16"/>
      <c r="H829" s="4"/>
      <c r="I829" s="12" t="s">
        <v>1171</v>
      </c>
      <c r="J829" s="2"/>
      <c r="K829" s="77"/>
      <c r="L829" s="45"/>
      <c r="M829" s="71"/>
      <c r="N829" s="111"/>
      <c r="O829" s="119"/>
    </row>
    <row r="830" spans="1:15" ht="25.9" customHeight="1" x14ac:dyDescent="0.25">
      <c r="A830" s="15"/>
      <c r="B830" s="23">
        <v>39103</v>
      </c>
      <c r="C830" s="2" t="s">
        <v>6</v>
      </c>
      <c r="D830" s="39" t="str">
        <f t="shared" ref="D830" si="17">YEAR(B830)&amp;"-"&amp;(IF(MONTH(B830)&lt;10,"0"&amp;MONTH(B830),MONTH(B830))&amp;"-"&amp;(IF(DAY(B830)&lt;10,"0"&amp;DAY(B830),DAY(B830))))&amp;"_"&amp;(IF(LEN(C830)=1,"0"&amp;C830,C830))</f>
        <v>2007-01-21_01</v>
      </c>
      <c r="E830" s="64" t="s">
        <v>117</v>
      </c>
      <c r="F830" s="28">
        <v>0</v>
      </c>
      <c r="G830" s="16"/>
      <c r="H830" s="4"/>
      <c r="I830" s="12">
        <v>0</v>
      </c>
      <c r="J830" s="2"/>
      <c r="K830" s="77"/>
      <c r="L830" s="45"/>
      <c r="M830" s="71"/>
      <c r="N830" s="111"/>
      <c r="O830" s="119"/>
    </row>
    <row r="831" spans="1:15" ht="25.9" customHeight="1" x14ac:dyDescent="0.25">
      <c r="A831" s="15"/>
      <c r="B831" s="23">
        <v>39106</v>
      </c>
      <c r="C831" s="2">
        <v>1</v>
      </c>
      <c r="D831" s="39" t="str">
        <f t="shared" si="16"/>
        <v>2007-01-24_01</v>
      </c>
      <c r="E831" s="64" t="s">
        <v>2748</v>
      </c>
      <c r="F831" s="28" t="s">
        <v>1171</v>
      </c>
      <c r="G831" s="16"/>
      <c r="H831" s="4"/>
      <c r="I831" s="12" t="s">
        <v>1171</v>
      </c>
      <c r="J831" s="2"/>
      <c r="K831" s="77"/>
      <c r="L831" s="45"/>
      <c r="M831" s="71"/>
      <c r="N831" s="111"/>
      <c r="O831" s="119"/>
    </row>
    <row r="832" spans="1:15" ht="25.9" customHeight="1" x14ac:dyDescent="0.25">
      <c r="A832" s="15"/>
      <c r="B832" s="23">
        <v>39106</v>
      </c>
      <c r="C832" s="2">
        <v>2</v>
      </c>
      <c r="D832" s="39" t="str">
        <f t="shared" si="16"/>
        <v>2007-01-24_02</v>
      </c>
      <c r="E832" s="64" t="s">
        <v>2749</v>
      </c>
      <c r="F832" s="28" t="s">
        <v>1171</v>
      </c>
      <c r="G832" s="16"/>
      <c r="H832" s="4"/>
      <c r="I832" s="12" t="s">
        <v>1171</v>
      </c>
      <c r="J832" s="2"/>
      <c r="K832" s="77" t="s">
        <v>15</v>
      </c>
      <c r="L832" s="45"/>
      <c r="M832" s="71"/>
      <c r="N832" s="111"/>
      <c r="O832" s="119"/>
    </row>
    <row r="833" spans="1:15" ht="25.9" customHeight="1" x14ac:dyDescent="0.25">
      <c r="A833" s="15"/>
      <c r="B833" s="23">
        <v>39106</v>
      </c>
      <c r="C833" s="2">
        <v>3</v>
      </c>
      <c r="D833" s="39" t="str">
        <f t="shared" si="16"/>
        <v>2007-01-24_03</v>
      </c>
      <c r="E833" s="64" t="s">
        <v>2750</v>
      </c>
      <c r="F833" s="28" t="s">
        <v>1171</v>
      </c>
      <c r="G833" s="16"/>
      <c r="H833" s="4"/>
      <c r="I833" s="12" t="s">
        <v>1171</v>
      </c>
      <c r="J833" s="2"/>
      <c r="K833" s="77"/>
      <c r="L833" s="45"/>
      <c r="M833" s="71"/>
      <c r="N833" s="111"/>
      <c r="O833" s="119"/>
    </row>
    <row r="834" spans="1:15" ht="25.9" customHeight="1" x14ac:dyDescent="0.25">
      <c r="A834" s="15"/>
      <c r="B834" s="23">
        <v>39109</v>
      </c>
      <c r="C834" s="2">
        <v>1</v>
      </c>
      <c r="D834" s="39" t="str">
        <f t="shared" si="16"/>
        <v>2007-01-27_01</v>
      </c>
      <c r="E834" s="64" t="s">
        <v>1995</v>
      </c>
      <c r="F834" s="28" t="s">
        <v>1171</v>
      </c>
      <c r="G834" s="16"/>
      <c r="H834" s="4"/>
      <c r="I834" s="12" t="s">
        <v>1171</v>
      </c>
      <c r="J834" s="2"/>
      <c r="K834" s="77"/>
      <c r="L834" s="45"/>
      <c r="M834" s="71"/>
      <c r="N834" s="111"/>
      <c r="O834" s="119"/>
    </row>
    <row r="835" spans="1:15" ht="25.9" customHeight="1" x14ac:dyDescent="0.25">
      <c r="A835" s="15"/>
      <c r="B835" s="23">
        <v>39109</v>
      </c>
      <c r="C835" s="2">
        <v>2</v>
      </c>
      <c r="D835" s="39" t="str">
        <f t="shared" si="16"/>
        <v>2007-01-27_02</v>
      </c>
      <c r="E835" s="64" t="s">
        <v>2751</v>
      </c>
      <c r="F835" s="28" t="s">
        <v>1171</v>
      </c>
      <c r="G835" s="16"/>
      <c r="H835" s="4"/>
      <c r="I835" s="12" t="s">
        <v>1171</v>
      </c>
      <c r="J835" s="2"/>
      <c r="K835" s="77" t="s">
        <v>16</v>
      </c>
      <c r="L835" s="45"/>
      <c r="M835" s="71"/>
      <c r="N835" s="111"/>
      <c r="O835" s="119"/>
    </row>
    <row r="836" spans="1:15" ht="25.9" customHeight="1" x14ac:dyDescent="0.25">
      <c r="A836" s="15"/>
      <c r="B836" s="23">
        <v>39111</v>
      </c>
      <c r="C836" s="2">
        <v>1</v>
      </c>
      <c r="D836" s="39" t="str">
        <f t="shared" si="16"/>
        <v>2007-01-29_01</v>
      </c>
      <c r="E836" s="64" t="s">
        <v>1996</v>
      </c>
      <c r="F836" s="28" t="s">
        <v>1171</v>
      </c>
      <c r="G836" s="16"/>
      <c r="H836" s="4"/>
      <c r="I836" s="12" t="s">
        <v>1171</v>
      </c>
      <c r="J836" s="2"/>
      <c r="K836" s="77"/>
      <c r="L836" s="45"/>
      <c r="M836" s="71"/>
      <c r="N836" s="111"/>
      <c r="O836" s="119"/>
    </row>
    <row r="837" spans="1:15" ht="25.9" customHeight="1" x14ac:dyDescent="0.25">
      <c r="A837" s="15"/>
      <c r="B837" s="23">
        <v>39114</v>
      </c>
      <c r="C837" s="2">
        <v>3</v>
      </c>
      <c r="D837" s="39" t="str">
        <f t="shared" si="16"/>
        <v>2007-02-01_03</v>
      </c>
      <c r="E837" s="65" t="s">
        <v>1997</v>
      </c>
      <c r="F837" s="28">
        <v>0</v>
      </c>
      <c r="G837" s="16"/>
      <c r="H837" s="4"/>
      <c r="I837" s="12" t="s">
        <v>1171</v>
      </c>
      <c r="J837" s="2"/>
      <c r="K837" s="77"/>
      <c r="L837" s="45"/>
      <c r="M837" s="71"/>
      <c r="N837" s="111"/>
      <c r="O837" s="119"/>
    </row>
    <row r="838" spans="1:15" ht="25.9" customHeight="1" x14ac:dyDescent="0.25">
      <c r="A838" s="15"/>
      <c r="B838" s="23">
        <v>39116</v>
      </c>
      <c r="C838" s="2" t="s">
        <v>6</v>
      </c>
      <c r="D838" s="39" t="str">
        <f t="shared" si="16"/>
        <v>2007-02-03_01</v>
      </c>
      <c r="E838" s="64" t="s">
        <v>1998</v>
      </c>
      <c r="F838" s="28" t="s">
        <v>1171</v>
      </c>
      <c r="G838" s="16"/>
      <c r="H838" s="4"/>
      <c r="I838" s="12" t="s">
        <v>1171</v>
      </c>
      <c r="J838" s="2"/>
      <c r="K838" s="77"/>
      <c r="L838" s="45"/>
      <c r="M838" s="71"/>
      <c r="N838" s="111"/>
      <c r="O838" s="119"/>
    </row>
    <row r="839" spans="1:15" ht="25.9" customHeight="1" x14ac:dyDescent="0.25">
      <c r="A839" s="15"/>
      <c r="B839" s="23">
        <v>39116</v>
      </c>
      <c r="C839" s="2" t="s">
        <v>7</v>
      </c>
      <c r="D839" s="39" t="str">
        <f t="shared" si="16"/>
        <v>2007-02-03_02</v>
      </c>
      <c r="E839" s="64" t="s">
        <v>113</v>
      </c>
      <c r="F839" s="28" t="s">
        <v>1171</v>
      </c>
      <c r="G839" s="16"/>
      <c r="H839" s="4"/>
      <c r="I839" s="12" t="s">
        <v>1171</v>
      </c>
      <c r="J839" s="2"/>
      <c r="K839" s="77"/>
      <c r="L839" s="45"/>
      <c r="M839" s="71"/>
      <c r="N839" s="111"/>
      <c r="O839" s="119"/>
    </row>
    <row r="840" spans="1:15" ht="25.9" customHeight="1" x14ac:dyDescent="0.25">
      <c r="A840" s="15"/>
      <c r="B840" s="23">
        <v>39116</v>
      </c>
      <c r="C840" s="2" t="s">
        <v>8</v>
      </c>
      <c r="D840" s="39" t="str">
        <f t="shared" si="16"/>
        <v>2007-02-03_03</v>
      </c>
      <c r="E840" s="64" t="s">
        <v>1999</v>
      </c>
      <c r="F840" s="28" t="s">
        <v>1171</v>
      </c>
      <c r="G840" s="16"/>
      <c r="H840" s="4"/>
      <c r="I840" s="12" t="s">
        <v>1171</v>
      </c>
      <c r="J840" s="2"/>
      <c r="K840" s="77"/>
      <c r="L840" s="45"/>
      <c r="M840" s="71"/>
      <c r="N840" s="111"/>
      <c r="O840" s="119"/>
    </row>
    <row r="841" spans="1:15" ht="25.9" customHeight="1" x14ac:dyDescent="0.25">
      <c r="A841" s="15"/>
      <c r="B841" s="23">
        <v>39121</v>
      </c>
      <c r="C841" s="2">
        <v>1</v>
      </c>
      <c r="D841" s="39" t="str">
        <f t="shared" si="16"/>
        <v>2007-02-08_01</v>
      </c>
      <c r="E841" s="64" t="s">
        <v>2000</v>
      </c>
      <c r="F841" s="28" t="s">
        <v>1171</v>
      </c>
      <c r="G841" s="16"/>
      <c r="H841" s="4"/>
      <c r="I841" s="12" t="s">
        <v>1171</v>
      </c>
      <c r="J841" s="2"/>
      <c r="K841" s="77" t="s">
        <v>16</v>
      </c>
      <c r="L841" s="45"/>
      <c r="M841" s="71"/>
      <c r="N841" s="111"/>
      <c r="O841" s="119"/>
    </row>
    <row r="842" spans="1:15" ht="25.9" customHeight="1" x14ac:dyDescent="0.25">
      <c r="A842" s="15"/>
      <c r="B842" s="23">
        <v>39121</v>
      </c>
      <c r="C842" s="2">
        <v>2</v>
      </c>
      <c r="D842" s="39" t="str">
        <f t="shared" si="16"/>
        <v>2007-02-08_02</v>
      </c>
      <c r="E842" s="64" t="s">
        <v>2001</v>
      </c>
      <c r="F842" s="28" t="s">
        <v>1171</v>
      </c>
      <c r="G842" s="16"/>
      <c r="H842" s="4"/>
      <c r="I842" s="12" t="s">
        <v>1171</v>
      </c>
      <c r="J842" s="2"/>
      <c r="K842" s="77" t="s">
        <v>15</v>
      </c>
      <c r="L842" s="45"/>
      <c r="M842" s="71"/>
      <c r="N842" s="111"/>
      <c r="O842" s="119"/>
    </row>
    <row r="843" spans="1:15" ht="25.9" customHeight="1" x14ac:dyDescent="0.25">
      <c r="A843" s="15"/>
      <c r="B843" s="23">
        <v>39125</v>
      </c>
      <c r="C843" s="2">
        <v>1</v>
      </c>
      <c r="D843" s="39" t="str">
        <f t="shared" si="16"/>
        <v>2007-02-12_01</v>
      </c>
      <c r="E843" s="64" t="s">
        <v>2002</v>
      </c>
      <c r="F843" s="28" t="s">
        <v>1171</v>
      </c>
      <c r="G843" s="16"/>
      <c r="H843" s="4"/>
      <c r="I843" s="12" t="s">
        <v>1171</v>
      </c>
      <c r="J843" s="2"/>
      <c r="K843" s="77"/>
      <c r="L843" s="45"/>
      <c r="M843" s="71"/>
      <c r="N843" s="111"/>
      <c r="O843" s="119"/>
    </row>
    <row r="844" spans="1:15" ht="25.9" customHeight="1" x14ac:dyDescent="0.25">
      <c r="A844" s="15"/>
      <c r="B844" s="23">
        <v>39125</v>
      </c>
      <c r="C844" s="2">
        <v>2</v>
      </c>
      <c r="D844" s="39" t="str">
        <f t="shared" si="16"/>
        <v>2007-02-12_02</v>
      </c>
      <c r="E844" s="64" t="s">
        <v>2003</v>
      </c>
      <c r="F844" s="28" t="s">
        <v>1171</v>
      </c>
      <c r="G844" s="16"/>
      <c r="H844" s="4"/>
      <c r="I844" s="12" t="s">
        <v>1171</v>
      </c>
      <c r="J844" s="2"/>
      <c r="K844" s="77"/>
      <c r="L844" s="45"/>
      <c r="M844" s="71"/>
      <c r="N844" s="111"/>
      <c r="O844" s="119"/>
    </row>
    <row r="845" spans="1:15" ht="25.9" customHeight="1" x14ac:dyDescent="0.25">
      <c r="A845" s="15"/>
      <c r="B845" s="23">
        <v>39128</v>
      </c>
      <c r="C845" s="2">
        <v>1</v>
      </c>
      <c r="D845" s="39" t="str">
        <f t="shared" si="16"/>
        <v>2007-02-15_01</v>
      </c>
      <c r="E845" s="64" t="s">
        <v>443</v>
      </c>
      <c r="F845" s="28" t="s">
        <v>1171</v>
      </c>
      <c r="G845" s="16"/>
      <c r="H845" s="4"/>
      <c r="I845" s="12" t="s">
        <v>1171</v>
      </c>
      <c r="J845" s="2"/>
      <c r="K845" s="77"/>
      <c r="L845" s="45"/>
      <c r="M845" s="71"/>
      <c r="N845" s="111"/>
      <c r="O845" s="119"/>
    </row>
    <row r="846" spans="1:15" ht="25.9" customHeight="1" x14ac:dyDescent="0.25">
      <c r="A846" s="15"/>
      <c r="B846" s="23">
        <v>39128</v>
      </c>
      <c r="C846" s="2">
        <v>2</v>
      </c>
      <c r="D846" s="39" t="str">
        <f t="shared" si="16"/>
        <v>2007-02-15_02</v>
      </c>
      <c r="E846" s="64" t="s">
        <v>444</v>
      </c>
      <c r="F846" s="28" t="s">
        <v>1171</v>
      </c>
      <c r="G846" s="16"/>
      <c r="H846" s="4"/>
      <c r="I846" s="12" t="s">
        <v>1171</v>
      </c>
      <c r="J846" s="2"/>
      <c r="K846" s="77"/>
      <c r="L846" s="45"/>
      <c r="M846" s="71"/>
      <c r="N846" s="111"/>
      <c r="O846" s="119"/>
    </row>
    <row r="847" spans="1:15" ht="25.9" customHeight="1" x14ac:dyDescent="0.25">
      <c r="A847" s="15"/>
      <c r="B847" s="23">
        <v>39128</v>
      </c>
      <c r="C847" s="2">
        <v>3</v>
      </c>
      <c r="D847" s="39" t="str">
        <f t="shared" si="16"/>
        <v>2007-02-15_03</v>
      </c>
      <c r="E847" s="64" t="s">
        <v>445</v>
      </c>
      <c r="F847" s="28" t="s">
        <v>1171</v>
      </c>
      <c r="G847" s="16"/>
      <c r="H847" s="4"/>
      <c r="I847" s="12" t="s">
        <v>1171</v>
      </c>
      <c r="J847" s="2"/>
      <c r="K847" s="77"/>
      <c r="L847" s="45"/>
      <c r="M847" s="71"/>
      <c r="N847" s="111"/>
      <c r="O847" s="119"/>
    </row>
    <row r="848" spans="1:15" ht="25.9" customHeight="1" x14ac:dyDescent="0.25">
      <c r="A848" s="15"/>
      <c r="B848" s="23">
        <v>39129</v>
      </c>
      <c r="C848" s="2">
        <v>1</v>
      </c>
      <c r="D848" s="39" t="str">
        <f t="shared" si="16"/>
        <v>2007-02-16_01</v>
      </c>
      <c r="E848" s="64" t="s">
        <v>2004</v>
      </c>
      <c r="F848" s="28" t="s">
        <v>1171</v>
      </c>
      <c r="G848" s="16"/>
      <c r="H848" s="4"/>
      <c r="I848" s="12" t="s">
        <v>1171</v>
      </c>
      <c r="J848" s="2"/>
      <c r="K848" s="77"/>
      <c r="L848" s="45"/>
      <c r="M848" s="71"/>
      <c r="N848" s="111"/>
      <c r="O848" s="119"/>
    </row>
    <row r="849" spans="1:15" ht="25.9" customHeight="1" x14ac:dyDescent="0.25">
      <c r="A849" s="15"/>
      <c r="B849" s="23">
        <v>39134</v>
      </c>
      <c r="C849" s="2">
        <v>1</v>
      </c>
      <c r="D849" s="39" t="str">
        <f t="shared" si="16"/>
        <v>2007-02-21_01</v>
      </c>
      <c r="E849" s="64" t="s">
        <v>446</v>
      </c>
      <c r="F849" s="28" t="s">
        <v>1171</v>
      </c>
      <c r="G849" s="16"/>
      <c r="H849" s="4"/>
      <c r="I849" s="12" t="s">
        <v>1171</v>
      </c>
      <c r="J849" s="2"/>
      <c r="K849" s="77"/>
      <c r="L849" s="45"/>
      <c r="M849" s="71"/>
      <c r="N849" s="111"/>
      <c r="O849" s="119"/>
    </row>
    <row r="850" spans="1:15" ht="25.9" customHeight="1" x14ac:dyDescent="0.25">
      <c r="A850" s="15"/>
      <c r="B850" s="23">
        <v>39135</v>
      </c>
      <c r="C850" s="2">
        <v>1</v>
      </c>
      <c r="D850" s="39" t="str">
        <f t="shared" si="16"/>
        <v>2007-02-22_01</v>
      </c>
      <c r="E850" s="64" t="s">
        <v>2752</v>
      </c>
      <c r="F850" s="28" t="s">
        <v>1171</v>
      </c>
      <c r="G850" s="16"/>
      <c r="H850" s="4"/>
      <c r="I850" s="12" t="s">
        <v>1171</v>
      </c>
      <c r="J850" s="2"/>
      <c r="K850" s="77"/>
      <c r="L850" s="45"/>
      <c r="M850" s="71"/>
      <c r="N850" s="111"/>
      <c r="O850" s="119"/>
    </row>
    <row r="851" spans="1:15" ht="25.9" customHeight="1" x14ac:dyDescent="0.25">
      <c r="A851" s="15"/>
      <c r="B851" s="23">
        <v>39139</v>
      </c>
      <c r="C851" s="2">
        <v>1</v>
      </c>
      <c r="D851" s="39" t="str">
        <f t="shared" si="16"/>
        <v>2007-02-26_01</v>
      </c>
      <c r="E851" s="64" t="s">
        <v>2753</v>
      </c>
      <c r="F851" s="28" t="s">
        <v>1171</v>
      </c>
      <c r="G851" s="16"/>
      <c r="H851" s="4"/>
      <c r="I851" s="12" t="s">
        <v>1171</v>
      </c>
      <c r="J851" s="2" t="s">
        <v>1221</v>
      </c>
      <c r="K851" s="77" t="s">
        <v>16</v>
      </c>
      <c r="L851" s="45"/>
      <c r="M851" s="71" t="s">
        <v>1269</v>
      </c>
      <c r="N851" s="111"/>
      <c r="O851" s="119"/>
    </row>
    <row r="852" spans="1:15" ht="25.9" customHeight="1" x14ac:dyDescent="0.25">
      <c r="A852" s="15"/>
      <c r="B852" s="23">
        <v>39139</v>
      </c>
      <c r="C852" s="2">
        <v>2</v>
      </c>
      <c r="D852" s="39" t="str">
        <f t="shared" si="16"/>
        <v>2007-02-26_02</v>
      </c>
      <c r="E852" s="64" t="s">
        <v>2754</v>
      </c>
      <c r="F852" s="28" t="s">
        <v>1171</v>
      </c>
      <c r="G852" s="16"/>
      <c r="H852" s="4"/>
      <c r="I852" s="12" t="s">
        <v>1171</v>
      </c>
      <c r="J852" s="2"/>
      <c r="K852" s="77"/>
      <c r="L852" s="45"/>
      <c r="M852" s="71"/>
      <c r="N852" s="111"/>
      <c r="O852" s="119"/>
    </row>
    <row r="853" spans="1:15" ht="25.9" customHeight="1" x14ac:dyDescent="0.25">
      <c r="A853" s="15"/>
      <c r="B853" s="23">
        <v>39139</v>
      </c>
      <c r="C853" s="2">
        <v>3</v>
      </c>
      <c r="D853" s="39" t="str">
        <f t="shared" si="16"/>
        <v>2007-02-26_03</v>
      </c>
      <c r="E853" s="64" t="s">
        <v>2755</v>
      </c>
      <c r="F853" s="28" t="s">
        <v>1171</v>
      </c>
      <c r="G853" s="16"/>
      <c r="H853" s="4"/>
      <c r="I853" s="12" t="s">
        <v>1171</v>
      </c>
      <c r="J853" s="2"/>
      <c r="K853" s="77" t="s">
        <v>16</v>
      </c>
      <c r="L853" s="45"/>
      <c r="M853" s="71"/>
      <c r="N853" s="111"/>
      <c r="O853" s="119"/>
    </row>
    <row r="854" spans="1:15" ht="25.9" customHeight="1" x14ac:dyDescent="0.25">
      <c r="A854" s="15"/>
      <c r="B854" s="23">
        <v>39139</v>
      </c>
      <c r="C854" s="2">
        <v>4</v>
      </c>
      <c r="D854" s="39" t="str">
        <f t="shared" si="16"/>
        <v>2007-02-26_04</v>
      </c>
      <c r="E854" s="64" t="s">
        <v>2756</v>
      </c>
      <c r="F854" s="28" t="s">
        <v>1171</v>
      </c>
      <c r="G854" s="16"/>
      <c r="H854" s="4"/>
      <c r="I854" s="12" t="s">
        <v>1171</v>
      </c>
      <c r="J854" s="2"/>
      <c r="K854" s="77" t="s">
        <v>15</v>
      </c>
      <c r="L854" s="45"/>
      <c r="M854" s="71" t="s">
        <v>1217</v>
      </c>
      <c r="N854" s="111"/>
      <c r="O854" s="119"/>
    </row>
    <row r="855" spans="1:15" ht="25.9" customHeight="1" x14ac:dyDescent="0.25">
      <c r="A855" s="15"/>
      <c r="B855" s="23">
        <v>39139</v>
      </c>
      <c r="C855" s="2">
        <v>5</v>
      </c>
      <c r="D855" s="39" t="str">
        <f t="shared" si="16"/>
        <v>2007-02-26_05</v>
      </c>
      <c r="E855" s="64" t="s">
        <v>2757</v>
      </c>
      <c r="F855" s="28" t="s">
        <v>1171</v>
      </c>
      <c r="G855" s="16"/>
      <c r="H855" s="4"/>
      <c r="I855" s="12" t="s">
        <v>1171</v>
      </c>
      <c r="J855" s="2"/>
      <c r="K855" s="77"/>
      <c r="L855" s="45"/>
      <c r="M855" s="71"/>
      <c r="N855" s="111"/>
      <c r="O855" s="119"/>
    </row>
    <row r="856" spans="1:15" ht="25.9" customHeight="1" x14ac:dyDescent="0.25">
      <c r="A856" s="15"/>
      <c r="B856" s="23">
        <v>39147</v>
      </c>
      <c r="C856" s="2">
        <v>1</v>
      </c>
      <c r="D856" s="39" t="str">
        <f t="shared" si="16"/>
        <v>2007-03-06_01</v>
      </c>
      <c r="E856" s="65" t="s">
        <v>2758</v>
      </c>
      <c r="F856" s="28" t="s">
        <v>1171</v>
      </c>
      <c r="G856" s="16"/>
      <c r="H856" s="4"/>
      <c r="I856" s="12" t="s">
        <v>1171</v>
      </c>
      <c r="J856" s="2"/>
      <c r="K856" s="77"/>
      <c r="L856" s="45"/>
      <c r="M856" s="71"/>
      <c r="N856" s="111"/>
      <c r="O856" s="119"/>
    </row>
    <row r="857" spans="1:15" ht="25.9" customHeight="1" x14ac:dyDescent="0.25">
      <c r="A857" s="15"/>
      <c r="B857" s="23">
        <v>39147</v>
      </c>
      <c r="C857" s="2">
        <v>2</v>
      </c>
      <c r="D857" s="39" t="str">
        <f t="shared" si="16"/>
        <v>2007-03-06_02</v>
      </c>
      <c r="E857" s="64" t="s">
        <v>2759</v>
      </c>
      <c r="F857" s="28" t="s">
        <v>1171</v>
      </c>
      <c r="G857" s="16"/>
      <c r="H857" s="4"/>
      <c r="I857" s="12" t="s">
        <v>1171</v>
      </c>
      <c r="J857" s="2"/>
      <c r="K857" s="77"/>
      <c r="L857" s="45"/>
      <c r="M857" s="71" t="s">
        <v>1278</v>
      </c>
      <c r="N857" s="111"/>
      <c r="O857" s="119"/>
    </row>
    <row r="858" spans="1:15" ht="25.9" customHeight="1" x14ac:dyDescent="0.25">
      <c r="A858" s="15"/>
      <c r="B858" s="23">
        <v>39148</v>
      </c>
      <c r="C858" s="2">
        <v>1</v>
      </c>
      <c r="D858" s="39" t="str">
        <f t="shared" si="16"/>
        <v>2007-03-07_01</v>
      </c>
      <c r="E858" s="64" t="s">
        <v>2760</v>
      </c>
      <c r="F858" s="28" t="s">
        <v>1171</v>
      </c>
      <c r="G858" s="16"/>
      <c r="H858" s="4"/>
      <c r="I858" s="12" t="s">
        <v>1171</v>
      </c>
      <c r="J858" s="2"/>
      <c r="K858" s="77"/>
      <c r="L858" s="45"/>
      <c r="M858" s="71"/>
      <c r="N858" s="111"/>
      <c r="O858" s="119"/>
    </row>
    <row r="859" spans="1:15" ht="25.9" customHeight="1" x14ac:dyDescent="0.25">
      <c r="A859" s="15"/>
      <c r="B859" s="23">
        <v>39148</v>
      </c>
      <c r="C859" s="2">
        <v>2</v>
      </c>
      <c r="D859" s="39" t="str">
        <f t="shared" si="16"/>
        <v>2007-03-07_02</v>
      </c>
      <c r="E859" s="64" t="s">
        <v>2005</v>
      </c>
      <c r="F859" s="28" t="s">
        <v>1171</v>
      </c>
      <c r="G859" s="16"/>
      <c r="H859" s="4"/>
      <c r="I859" s="12" t="s">
        <v>1171</v>
      </c>
      <c r="J859" s="2"/>
      <c r="K859" s="77"/>
      <c r="L859" s="45"/>
      <c r="M859" s="71"/>
      <c r="N859" s="111"/>
      <c r="O859" s="119"/>
    </row>
    <row r="860" spans="1:15" ht="25.9" customHeight="1" x14ac:dyDescent="0.25">
      <c r="A860" s="15"/>
      <c r="B860" s="23">
        <v>39153</v>
      </c>
      <c r="C860" s="2">
        <v>1</v>
      </c>
      <c r="D860" s="39" t="str">
        <f t="shared" si="16"/>
        <v>2007-03-12_01</v>
      </c>
      <c r="E860" s="64" t="s">
        <v>2761</v>
      </c>
      <c r="F860" s="28" t="s">
        <v>1171</v>
      </c>
      <c r="G860" s="16"/>
      <c r="H860" s="4"/>
      <c r="I860" s="12" t="s">
        <v>1171</v>
      </c>
      <c r="J860" s="2"/>
      <c r="K860" s="77"/>
      <c r="L860" s="45"/>
      <c r="M860" s="71"/>
      <c r="N860" s="111"/>
      <c r="O860" s="119"/>
    </row>
    <row r="861" spans="1:15" ht="25.9" customHeight="1" x14ac:dyDescent="0.25">
      <c r="A861" s="15"/>
      <c r="B861" s="23">
        <v>39153</v>
      </c>
      <c r="C861" s="2">
        <v>2</v>
      </c>
      <c r="D861" s="39" t="str">
        <f t="shared" si="16"/>
        <v>2007-03-12_02</v>
      </c>
      <c r="E861" s="64" t="s">
        <v>2762</v>
      </c>
      <c r="F861" s="28" t="s">
        <v>1171</v>
      </c>
      <c r="G861" s="16"/>
      <c r="H861" s="4"/>
      <c r="I861" s="12" t="s">
        <v>1171</v>
      </c>
      <c r="J861" s="2"/>
      <c r="K861" s="77"/>
      <c r="L861" s="45"/>
      <c r="M861" s="71"/>
      <c r="N861" s="111"/>
      <c r="O861" s="119"/>
    </row>
    <row r="862" spans="1:15" ht="25.9" customHeight="1" x14ac:dyDescent="0.25">
      <c r="A862" s="15"/>
      <c r="B862" s="23">
        <v>39153</v>
      </c>
      <c r="C862" s="2">
        <v>3</v>
      </c>
      <c r="D862" s="39" t="str">
        <f t="shared" si="16"/>
        <v>2007-03-12_03</v>
      </c>
      <c r="E862" s="64" t="s">
        <v>2763</v>
      </c>
      <c r="F862" s="28" t="s">
        <v>1171</v>
      </c>
      <c r="G862" s="16"/>
      <c r="H862" s="4"/>
      <c r="I862" s="12" t="s">
        <v>1171</v>
      </c>
      <c r="J862" s="2"/>
      <c r="K862" s="77" t="s">
        <v>15</v>
      </c>
      <c r="L862" s="45"/>
      <c r="M862" s="71"/>
      <c r="N862" s="111"/>
      <c r="O862" s="119"/>
    </row>
    <row r="863" spans="1:15" ht="25.9" customHeight="1" x14ac:dyDescent="0.25">
      <c r="A863" s="15"/>
      <c r="B863" s="23">
        <v>39153</v>
      </c>
      <c r="C863" s="2">
        <v>5</v>
      </c>
      <c r="D863" s="39" t="str">
        <f t="shared" si="16"/>
        <v>2007-03-12_05</v>
      </c>
      <c r="E863" s="64" t="s">
        <v>3929</v>
      </c>
      <c r="F863" s="28" t="s">
        <v>1171</v>
      </c>
      <c r="G863" s="16"/>
      <c r="H863" s="4"/>
      <c r="I863" s="12" t="s">
        <v>1171</v>
      </c>
      <c r="J863" s="2"/>
      <c r="K863" s="77" t="s">
        <v>15</v>
      </c>
      <c r="L863" s="45"/>
      <c r="M863" s="71" t="s">
        <v>1203</v>
      </c>
      <c r="N863" s="111"/>
      <c r="O863" s="119"/>
    </row>
    <row r="864" spans="1:15" ht="25.9" customHeight="1" x14ac:dyDescent="0.25">
      <c r="A864" s="15"/>
      <c r="B864" s="23">
        <v>39153</v>
      </c>
      <c r="C864" s="2">
        <v>6</v>
      </c>
      <c r="D864" s="39" t="str">
        <f t="shared" si="16"/>
        <v>2007-03-12_06</v>
      </c>
      <c r="E864" s="64" t="s">
        <v>2006</v>
      </c>
      <c r="F864" s="28" t="s">
        <v>1171</v>
      </c>
      <c r="G864" s="16"/>
      <c r="H864" s="4"/>
      <c r="I864" s="12" t="s">
        <v>1171</v>
      </c>
      <c r="J864" s="2"/>
      <c r="K864" s="77"/>
      <c r="L864" s="45"/>
      <c r="M864" s="71"/>
      <c r="N864" s="111"/>
      <c r="O864" s="119"/>
    </row>
    <row r="865" spans="1:15" ht="25.9" customHeight="1" x14ac:dyDescent="0.25">
      <c r="A865" s="15"/>
      <c r="B865" s="23">
        <v>39156</v>
      </c>
      <c r="C865" s="2">
        <v>1</v>
      </c>
      <c r="D865" s="39" t="str">
        <f t="shared" si="16"/>
        <v>2007-03-15_01</v>
      </c>
      <c r="E865" s="64" t="s">
        <v>2764</v>
      </c>
      <c r="F865" s="28" t="s">
        <v>1171</v>
      </c>
      <c r="G865" s="16"/>
      <c r="H865" s="4"/>
      <c r="I865" s="12" t="s">
        <v>1171</v>
      </c>
      <c r="J865" s="2"/>
      <c r="K865" s="77"/>
      <c r="L865" s="45"/>
      <c r="M865" s="71"/>
      <c r="N865" s="111"/>
      <c r="O865" s="119"/>
    </row>
    <row r="866" spans="1:15" ht="25.9" customHeight="1" x14ac:dyDescent="0.25">
      <c r="A866" s="15"/>
      <c r="B866" s="23">
        <v>39181</v>
      </c>
      <c r="C866" s="2">
        <v>1</v>
      </c>
      <c r="D866" s="39" t="str">
        <f t="shared" si="16"/>
        <v>2007-04-09_01</v>
      </c>
      <c r="E866" s="65" t="s">
        <v>2007</v>
      </c>
      <c r="F866" s="28">
        <v>0</v>
      </c>
      <c r="G866" s="16"/>
      <c r="H866" s="4"/>
      <c r="I866" s="12" t="s">
        <v>1171</v>
      </c>
      <c r="J866" s="2"/>
      <c r="K866" s="77"/>
      <c r="L866" s="45"/>
      <c r="M866" s="71"/>
      <c r="N866" s="111"/>
      <c r="O866" s="119"/>
    </row>
    <row r="867" spans="1:15" ht="25.9" customHeight="1" x14ac:dyDescent="0.25">
      <c r="A867" s="15"/>
      <c r="B867" s="23">
        <v>39182</v>
      </c>
      <c r="C867" s="2">
        <v>1</v>
      </c>
      <c r="D867" s="39" t="str">
        <f t="shared" si="16"/>
        <v>2007-04-10_01</v>
      </c>
      <c r="E867" s="64" t="s">
        <v>2008</v>
      </c>
      <c r="F867" s="28">
        <v>0</v>
      </c>
      <c r="G867" s="16"/>
      <c r="H867" s="4"/>
      <c r="I867" s="12" t="s">
        <v>1171</v>
      </c>
      <c r="J867" s="2"/>
      <c r="K867" s="77"/>
      <c r="L867" s="45"/>
      <c r="M867" s="71" t="s">
        <v>1240</v>
      </c>
      <c r="N867" s="111"/>
      <c r="O867" s="119"/>
    </row>
    <row r="868" spans="1:15" ht="25.9" customHeight="1" x14ac:dyDescent="0.25">
      <c r="A868" s="15"/>
      <c r="B868" s="23">
        <v>39185</v>
      </c>
      <c r="C868" s="2">
        <v>1</v>
      </c>
      <c r="D868" s="39" t="str">
        <f t="shared" si="16"/>
        <v>2007-04-13_01</v>
      </c>
      <c r="E868" s="64" t="s">
        <v>2009</v>
      </c>
      <c r="F868" s="28" t="s">
        <v>1171</v>
      </c>
      <c r="G868" s="16"/>
      <c r="H868" s="4"/>
      <c r="I868" s="12" t="s">
        <v>1171</v>
      </c>
      <c r="J868" s="2"/>
      <c r="K868" s="77"/>
      <c r="L868" s="45"/>
      <c r="M868" s="71"/>
      <c r="N868" s="111"/>
      <c r="O868" s="119"/>
    </row>
    <row r="869" spans="1:15" ht="25.9" customHeight="1" x14ac:dyDescent="0.25">
      <c r="A869" s="15"/>
      <c r="B869" s="23">
        <v>39188</v>
      </c>
      <c r="C869" s="2">
        <v>1</v>
      </c>
      <c r="D869" s="39" t="str">
        <f t="shared" si="16"/>
        <v>2007-04-16_01</v>
      </c>
      <c r="E869" s="64" t="s">
        <v>2765</v>
      </c>
      <c r="F869" s="28" t="s">
        <v>1171</v>
      </c>
      <c r="G869" s="16"/>
      <c r="H869" s="4"/>
      <c r="I869" s="12" t="s">
        <v>1171</v>
      </c>
      <c r="J869" s="2"/>
      <c r="K869" s="77" t="s">
        <v>16</v>
      </c>
      <c r="L869" s="45"/>
      <c r="M869" s="71"/>
      <c r="N869" s="111"/>
      <c r="O869" s="119"/>
    </row>
    <row r="870" spans="1:15" ht="25.9" customHeight="1" x14ac:dyDescent="0.25">
      <c r="A870" s="15"/>
      <c r="B870" s="23">
        <v>39188</v>
      </c>
      <c r="C870" s="2">
        <v>2</v>
      </c>
      <c r="D870" s="39" t="str">
        <f t="shared" si="16"/>
        <v>2007-04-16_02</v>
      </c>
      <c r="E870" s="64" t="s">
        <v>2766</v>
      </c>
      <c r="F870" s="28" t="s">
        <v>1171</v>
      </c>
      <c r="G870" s="16"/>
      <c r="H870" s="4"/>
      <c r="I870" s="12" t="s">
        <v>1171</v>
      </c>
      <c r="J870" s="2"/>
      <c r="K870" s="77"/>
      <c r="L870" s="45"/>
      <c r="M870" s="71"/>
      <c r="N870" s="111"/>
      <c r="O870" s="119"/>
    </row>
    <row r="871" spans="1:15" ht="25.9" customHeight="1" x14ac:dyDescent="0.25">
      <c r="A871" s="15"/>
      <c r="B871" s="23">
        <v>39188</v>
      </c>
      <c r="C871" s="2">
        <v>3</v>
      </c>
      <c r="D871" s="39" t="str">
        <f t="shared" si="16"/>
        <v>2007-04-16_03</v>
      </c>
      <c r="E871" s="64" t="s">
        <v>2767</v>
      </c>
      <c r="F871" s="28" t="s">
        <v>1171</v>
      </c>
      <c r="G871" s="16"/>
      <c r="H871" s="4"/>
      <c r="I871" s="12" t="s">
        <v>1171</v>
      </c>
      <c r="J871" s="2"/>
      <c r="K871" s="77" t="s">
        <v>16</v>
      </c>
      <c r="L871" s="45"/>
      <c r="M871" s="71"/>
      <c r="N871" s="111"/>
      <c r="O871" s="119"/>
    </row>
    <row r="872" spans="1:15" ht="25.9" customHeight="1" x14ac:dyDescent="0.25">
      <c r="A872" s="15"/>
      <c r="B872" s="23">
        <v>39188</v>
      </c>
      <c r="C872" s="2">
        <v>4</v>
      </c>
      <c r="D872" s="39" t="str">
        <f t="shared" si="16"/>
        <v>2007-04-16_04</v>
      </c>
      <c r="E872" s="64" t="s">
        <v>2768</v>
      </c>
      <c r="F872" s="28" t="s">
        <v>1171</v>
      </c>
      <c r="G872" s="16"/>
      <c r="H872" s="4"/>
      <c r="I872" s="12" t="s">
        <v>1171</v>
      </c>
      <c r="J872" s="2"/>
      <c r="K872" s="77"/>
      <c r="L872" s="45"/>
      <c r="M872" s="71"/>
      <c r="N872" s="111"/>
      <c r="O872" s="119"/>
    </row>
    <row r="873" spans="1:15" ht="25.9" customHeight="1" x14ac:dyDescent="0.25">
      <c r="A873" s="15"/>
      <c r="B873" s="23">
        <v>39188</v>
      </c>
      <c r="C873" s="2">
        <v>5</v>
      </c>
      <c r="D873" s="39" t="str">
        <f t="shared" si="16"/>
        <v>2007-04-16_05</v>
      </c>
      <c r="E873" s="64" t="s">
        <v>2769</v>
      </c>
      <c r="F873" s="28" t="s">
        <v>1171</v>
      </c>
      <c r="G873" s="16"/>
      <c r="H873" s="4"/>
      <c r="I873" s="12" t="s">
        <v>1171</v>
      </c>
      <c r="J873" s="2"/>
      <c r="K873" s="77"/>
      <c r="L873" s="45"/>
      <c r="M873" s="71"/>
      <c r="N873" s="111"/>
      <c r="O873" s="119"/>
    </row>
    <row r="874" spans="1:15" ht="25.9" customHeight="1" x14ac:dyDescent="0.25">
      <c r="A874" s="15"/>
      <c r="B874" s="23">
        <v>39210</v>
      </c>
      <c r="C874" s="2">
        <v>1</v>
      </c>
      <c r="D874" s="39" t="str">
        <f t="shared" si="16"/>
        <v>2007-05-08_01</v>
      </c>
      <c r="E874" s="65" t="s">
        <v>2770</v>
      </c>
      <c r="F874" s="28" t="s">
        <v>1171</v>
      </c>
      <c r="G874" s="16"/>
      <c r="H874" s="4"/>
      <c r="I874" s="12" t="s">
        <v>1171</v>
      </c>
      <c r="J874" s="2"/>
      <c r="K874" s="77"/>
      <c r="L874" s="45"/>
      <c r="M874" s="71"/>
      <c r="N874" s="111"/>
      <c r="O874" s="119"/>
    </row>
    <row r="875" spans="1:15" ht="25.9" customHeight="1" x14ac:dyDescent="0.25">
      <c r="A875" s="15"/>
      <c r="B875" s="23">
        <v>39210</v>
      </c>
      <c r="C875" s="2">
        <v>2</v>
      </c>
      <c r="D875" s="39" t="str">
        <f t="shared" ref="D875:D949" si="18">YEAR(B875)&amp;"-"&amp;(IF(MONTH(B875)&lt;10,"0"&amp;MONTH(B875),MONTH(B875))&amp;"-"&amp;(IF(DAY(B875)&lt;10,"0"&amp;DAY(B875),DAY(B875))))&amp;"_"&amp;(IF(LEN(C875)=1,"0"&amp;C875,C875))</f>
        <v>2007-05-08_02</v>
      </c>
      <c r="E875" s="64" t="s">
        <v>2771</v>
      </c>
      <c r="F875" s="28" t="s">
        <v>1171</v>
      </c>
      <c r="G875" s="16"/>
      <c r="H875" s="4"/>
      <c r="I875" s="12" t="s">
        <v>1171</v>
      </c>
      <c r="J875" s="2"/>
      <c r="K875" s="77"/>
      <c r="L875" s="45"/>
      <c r="M875" s="71"/>
      <c r="N875" s="111"/>
      <c r="O875" s="119"/>
    </row>
    <row r="876" spans="1:15" ht="25.9" customHeight="1" x14ac:dyDescent="0.25">
      <c r="A876" s="15"/>
      <c r="B876" s="23">
        <v>39212</v>
      </c>
      <c r="C876" s="2">
        <v>1</v>
      </c>
      <c r="D876" s="39" t="str">
        <f t="shared" si="18"/>
        <v>2007-05-10_01</v>
      </c>
      <c r="E876" s="64" t="s">
        <v>2772</v>
      </c>
      <c r="F876" s="28" t="s">
        <v>1171</v>
      </c>
      <c r="G876" s="16"/>
      <c r="H876" s="4"/>
      <c r="I876" s="12" t="s">
        <v>1171</v>
      </c>
      <c r="J876" s="2"/>
      <c r="K876" s="77"/>
      <c r="L876" s="45"/>
      <c r="M876" s="71"/>
      <c r="N876" s="111"/>
      <c r="O876" s="119"/>
    </row>
    <row r="877" spans="1:15" ht="25.9" customHeight="1" x14ac:dyDescent="0.25">
      <c r="A877" s="15"/>
      <c r="B877" s="23">
        <v>39212</v>
      </c>
      <c r="C877" s="2">
        <v>2</v>
      </c>
      <c r="D877" s="39" t="str">
        <f t="shared" si="18"/>
        <v>2007-05-10_02</v>
      </c>
      <c r="E877" s="64" t="s">
        <v>2773</v>
      </c>
      <c r="F877" s="28" t="s">
        <v>1171</v>
      </c>
      <c r="G877" s="16"/>
      <c r="H877" s="4"/>
      <c r="I877" s="12" t="s">
        <v>1171</v>
      </c>
      <c r="J877" s="2"/>
      <c r="K877" s="77"/>
      <c r="L877" s="45"/>
      <c r="M877" s="71"/>
      <c r="N877" s="111"/>
      <c r="O877" s="119"/>
    </row>
    <row r="878" spans="1:15" ht="25.9" customHeight="1" x14ac:dyDescent="0.25">
      <c r="A878" s="15"/>
      <c r="B878" s="23">
        <v>39213</v>
      </c>
      <c r="C878" s="2">
        <v>1</v>
      </c>
      <c r="D878" s="39" t="str">
        <f t="shared" si="18"/>
        <v>2007-05-11_01</v>
      </c>
      <c r="E878" s="64" t="s">
        <v>2774</v>
      </c>
      <c r="F878" s="28" t="s">
        <v>1171</v>
      </c>
      <c r="G878" s="16"/>
      <c r="H878" s="4"/>
      <c r="I878" s="12" t="s">
        <v>1171</v>
      </c>
      <c r="J878" s="2"/>
      <c r="K878" s="77"/>
      <c r="L878" s="45"/>
      <c r="M878" s="71"/>
      <c r="N878" s="111"/>
      <c r="O878" s="119"/>
    </row>
    <row r="879" spans="1:15" ht="25.9" customHeight="1" x14ac:dyDescent="0.25">
      <c r="A879" s="15"/>
      <c r="B879" s="23">
        <v>39213</v>
      </c>
      <c r="C879" s="2">
        <v>2</v>
      </c>
      <c r="D879" s="39" t="str">
        <f t="shared" si="18"/>
        <v>2007-05-11_02</v>
      </c>
      <c r="E879" s="64" t="s">
        <v>2010</v>
      </c>
      <c r="F879" s="28" t="s">
        <v>1171</v>
      </c>
      <c r="G879" s="16"/>
      <c r="H879" s="4"/>
      <c r="I879" s="12" t="s">
        <v>1171</v>
      </c>
      <c r="J879" s="2"/>
      <c r="K879" s="77" t="s">
        <v>16</v>
      </c>
      <c r="L879" s="45"/>
      <c r="M879" s="71"/>
      <c r="N879" s="111"/>
      <c r="O879" s="119"/>
    </row>
    <row r="880" spans="1:15" ht="25.9" customHeight="1" x14ac:dyDescent="0.25">
      <c r="A880" s="15"/>
      <c r="B880" s="23">
        <v>39213</v>
      </c>
      <c r="C880" s="2">
        <v>3</v>
      </c>
      <c r="D880" s="39" t="str">
        <f t="shared" si="18"/>
        <v>2007-05-11_03</v>
      </c>
      <c r="E880" s="64" t="s">
        <v>2775</v>
      </c>
      <c r="F880" s="28" t="s">
        <v>1171</v>
      </c>
      <c r="G880" s="16"/>
      <c r="H880" s="4"/>
      <c r="I880" s="12" t="s">
        <v>1171</v>
      </c>
      <c r="J880" s="2"/>
      <c r="K880" s="77" t="s">
        <v>16</v>
      </c>
      <c r="L880" s="45"/>
      <c r="M880" s="71"/>
      <c r="N880" s="111"/>
      <c r="O880" s="119"/>
    </row>
    <row r="881" spans="1:15" ht="25.9" customHeight="1" x14ac:dyDescent="0.25">
      <c r="A881" s="15"/>
      <c r="B881" s="23">
        <v>39226</v>
      </c>
      <c r="C881" s="2">
        <v>1</v>
      </c>
      <c r="D881" s="39" t="str">
        <f t="shared" si="18"/>
        <v>2007-05-24_01</v>
      </c>
      <c r="E881" s="64" t="s">
        <v>2776</v>
      </c>
      <c r="F881" s="28" t="s">
        <v>1171</v>
      </c>
      <c r="G881" s="16"/>
      <c r="H881" s="4"/>
      <c r="I881" s="12" t="s">
        <v>1171</v>
      </c>
      <c r="J881" s="2"/>
      <c r="K881" s="77"/>
      <c r="L881" s="45"/>
      <c r="M881" s="71" t="s">
        <v>1211</v>
      </c>
      <c r="N881" s="111"/>
      <c r="O881" s="119"/>
    </row>
    <row r="882" spans="1:15" ht="25.9" customHeight="1" x14ac:dyDescent="0.25">
      <c r="A882" s="15"/>
      <c r="B882" s="23">
        <v>39226</v>
      </c>
      <c r="C882" s="2">
        <v>2</v>
      </c>
      <c r="D882" s="39" t="str">
        <f t="shared" si="18"/>
        <v>2007-05-24_02</v>
      </c>
      <c r="E882" s="64" t="s">
        <v>2777</v>
      </c>
      <c r="F882" s="28" t="s">
        <v>1171</v>
      </c>
      <c r="G882" s="16"/>
      <c r="H882" s="4"/>
      <c r="I882" s="12" t="s">
        <v>1171</v>
      </c>
      <c r="J882" s="2"/>
      <c r="K882" s="77" t="s">
        <v>15</v>
      </c>
      <c r="L882" s="45"/>
      <c r="M882" s="71"/>
      <c r="N882" s="111"/>
      <c r="O882" s="119"/>
    </row>
    <row r="883" spans="1:15" ht="25.9" customHeight="1" x14ac:dyDescent="0.25">
      <c r="A883" s="15"/>
      <c r="B883" s="23">
        <v>39226</v>
      </c>
      <c r="C883" s="2">
        <v>3</v>
      </c>
      <c r="D883" s="39" t="str">
        <f t="shared" si="18"/>
        <v>2007-05-24_03</v>
      </c>
      <c r="E883" s="64" t="s">
        <v>2778</v>
      </c>
      <c r="F883" s="28" t="s">
        <v>1171</v>
      </c>
      <c r="G883" s="16"/>
      <c r="H883" s="4"/>
      <c r="I883" s="12" t="s">
        <v>1171</v>
      </c>
      <c r="J883" s="2"/>
      <c r="K883" s="77"/>
      <c r="L883" s="45"/>
      <c r="M883" s="71"/>
      <c r="N883" s="111"/>
      <c r="O883" s="119"/>
    </row>
    <row r="884" spans="1:15" ht="25.9" customHeight="1" x14ac:dyDescent="0.25">
      <c r="A884" s="15"/>
      <c r="B884" s="23">
        <v>39226</v>
      </c>
      <c r="C884" s="2">
        <v>4</v>
      </c>
      <c r="D884" s="39" t="str">
        <f t="shared" si="18"/>
        <v>2007-05-24_04</v>
      </c>
      <c r="E884" s="64" t="s">
        <v>2779</v>
      </c>
      <c r="F884" s="28" t="s">
        <v>1171</v>
      </c>
      <c r="G884" s="16"/>
      <c r="H884" s="4"/>
      <c r="I884" s="12" t="s">
        <v>1171</v>
      </c>
      <c r="J884" s="2"/>
      <c r="K884" s="77"/>
      <c r="L884" s="45"/>
      <c r="M884" s="71"/>
      <c r="N884" s="111"/>
      <c r="O884" s="119"/>
    </row>
    <row r="885" spans="1:15" ht="25.9" customHeight="1" x14ac:dyDescent="0.25">
      <c r="A885" s="15"/>
      <c r="B885" s="23">
        <v>39226</v>
      </c>
      <c r="C885" s="2">
        <v>5</v>
      </c>
      <c r="D885" s="39" t="str">
        <f t="shared" si="18"/>
        <v>2007-05-24_05</v>
      </c>
      <c r="E885" s="64" t="s">
        <v>2011</v>
      </c>
      <c r="F885" s="28" t="s">
        <v>1171</v>
      </c>
      <c r="G885" s="16"/>
      <c r="H885" s="4"/>
      <c r="I885" s="12" t="s">
        <v>1171</v>
      </c>
      <c r="J885" s="2"/>
      <c r="K885" s="77"/>
      <c r="L885" s="45"/>
      <c r="M885" s="71"/>
      <c r="N885" s="111"/>
      <c r="O885" s="119"/>
    </row>
    <row r="886" spans="1:15" ht="25.9" customHeight="1" x14ac:dyDescent="0.25">
      <c r="A886" s="15"/>
      <c r="B886" s="23" t="s">
        <v>450</v>
      </c>
      <c r="C886" s="2">
        <v>6</v>
      </c>
      <c r="D886" s="39" t="str">
        <f t="shared" si="18"/>
        <v>2007-05-24_06</v>
      </c>
      <c r="E886" s="64" t="s">
        <v>449</v>
      </c>
      <c r="F886" s="28" t="s">
        <v>1171</v>
      </c>
      <c r="G886" s="16"/>
      <c r="H886" s="4"/>
      <c r="I886" s="12" t="s">
        <v>1171</v>
      </c>
      <c r="J886" s="2"/>
      <c r="K886" s="77"/>
      <c r="L886" s="45"/>
      <c r="M886" s="71"/>
      <c r="N886" s="111"/>
      <c r="O886" s="119"/>
    </row>
    <row r="887" spans="1:15" ht="25.9" customHeight="1" x14ac:dyDescent="0.25">
      <c r="A887" s="15"/>
      <c r="B887" s="23">
        <v>39240</v>
      </c>
      <c r="C887" s="2">
        <v>1</v>
      </c>
      <c r="D887" s="39" t="str">
        <f t="shared" si="18"/>
        <v>2007-06-07_01</v>
      </c>
      <c r="E887" s="65" t="s">
        <v>2780</v>
      </c>
      <c r="F887" s="28" t="s">
        <v>1171</v>
      </c>
      <c r="G887" s="16"/>
      <c r="H887" s="4"/>
      <c r="I887" s="12" t="s">
        <v>1171</v>
      </c>
      <c r="J887" s="2"/>
      <c r="K887" s="77"/>
      <c r="L887" s="45"/>
      <c r="M887" s="71"/>
      <c r="N887" s="111"/>
      <c r="O887" s="119"/>
    </row>
    <row r="888" spans="1:15" ht="25.9" customHeight="1" x14ac:dyDescent="0.25">
      <c r="A888" s="15"/>
      <c r="B888" s="23">
        <v>39240</v>
      </c>
      <c r="C888" s="2">
        <v>2</v>
      </c>
      <c r="D888" s="39" t="str">
        <f t="shared" si="18"/>
        <v>2007-06-07_02</v>
      </c>
      <c r="E888" s="64" t="s">
        <v>2781</v>
      </c>
      <c r="F888" s="28" t="s">
        <v>1171</v>
      </c>
      <c r="G888" s="16"/>
      <c r="H888" s="4"/>
      <c r="I888" s="12" t="s">
        <v>1171</v>
      </c>
      <c r="J888" s="2"/>
      <c r="K888" s="77"/>
      <c r="L888" s="45"/>
      <c r="M888" s="71"/>
      <c r="N888" s="111"/>
      <c r="O888" s="119"/>
    </row>
    <row r="889" spans="1:15" ht="25.9" customHeight="1" x14ac:dyDescent="0.25">
      <c r="A889" s="15"/>
      <c r="B889" s="23">
        <v>39240</v>
      </c>
      <c r="C889" s="2">
        <v>3</v>
      </c>
      <c r="D889" s="39" t="str">
        <f t="shared" si="18"/>
        <v>2007-06-07_03</v>
      </c>
      <c r="E889" s="64" t="s">
        <v>2782</v>
      </c>
      <c r="F889" s="28" t="s">
        <v>1171</v>
      </c>
      <c r="G889" s="16"/>
      <c r="H889" s="4"/>
      <c r="I889" s="12" t="s">
        <v>1171</v>
      </c>
      <c r="J889" s="2"/>
      <c r="K889" s="77"/>
      <c r="L889" s="45"/>
      <c r="M889" s="71"/>
      <c r="N889" s="111"/>
      <c r="O889" s="119"/>
    </row>
    <row r="890" spans="1:15" ht="25.9" customHeight="1" x14ac:dyDescent="0.25">
      <c r="A890" s="15"/>
      <c r="B890" s="23">
        <v>39241</v>
      </c>
      <c r="C890" s="2" t="s">
        <v>6</v>
      </c>
      <c r="D890" s="39" t="str">
        <f t="shared" si="18"/>
        <v>2007-06-08_01</v>
      </c>
      <c r="E890" s="64" t="s">
        <v>2783</v>
      </c>
      <c r="F890" s="28" t="s">
        <v>1171</v>
      </c>
      <c r="G890" s="16"/>
      <c r="H890" s="4"/>
      <c r="I890" s="12" t="s">
        <v>1171</v>
      </c>
      <c r="J890" s="2"/>
      <c r="K890" s="77"/>
      <c r="L890" s="45"/>
      <c r="M890" s="71"/>
      <c r="N890" s="111"/>
      <c r="O890" s="119"/>
    </row>
    <row r="891" spans="1:15" ht="25.9" customHeight="1" x14ac:dyDescent="0.25">
      <c r="A891" s="15"/>
      <c r="B891" s="23">
        <v>39241</v>
      </c>
      <c r="C891" s="2" t="s">
        <v>7</v>
      </c>
      <c r="D891" s="39" t="str">
        <f t="shared" si="18"/>
        <v>2007-06-08_02</v>
      </c>
      <c r="E891" s="64" t="s">
        <v>2784</v>
      </c>
      <c r="F891" s="28" t="s">
        <v>1171</v>
      </c>
      <c r="G891" s="16"/>
      <c r="H891" s="4"/>
      <c r="I891" s="12" t="s">
        <v>1171</v>
      </c>
      <c r="J891" s="2"/>
      <c r="K891" s="77"/>
      <c r="L891" s="45"/>
      <c r="M891" s="71" t="s">
        <v>1237</v>
      </c>
      <c r="N891" s="111"/>
      <c r="O891" s="119"/>
    </row>
    <row r="892" spans="1:15" ht="25.9" customHeight="1" x14ac:dyDescent="0.25">
      <c r="A892" s="15"/>
      <c r="B892" s="23">
        <v>39241</v>
      </c>
      <c r="C892" s="2" t="s">
        <v>8</v>
      </c>
      <c r="D892" s="39" t="str">
        <f t="shared" si="18"/>
        <v>2007-06-08_03</v>
      </c>
      <c r="E892" s="64" t="s">
        <v>451</v>
      </c>
      <c r="F892" s="28" t="s">
        <v>1171</v>
      </c>
      <c r="G892" s="16"/>
      <c r="H892" s="4"/>
      <c r="I892" s="12" t="s">
        <v>1171</v>
      </c>
      <c r="J892" s="2"/>
      <c r="K892" s="77"/>
      <c r="L892" s="45"/>
      <c r="M892" s="71"/>
      <c r="N892" s="111"/>
      <c r="O892" s="119"/>
    </row>
    <row r="893" spans="1:15" ht="25.9" customHeight="1" x14ac:dyDescent="0.25">
      <c r="A893" s="15"/>
      <c r="B893" s="23">
        <v>39246</v>
      </c>
      <c r="C893" s="2" t="s">
        <v>6</v>
      </c>
      <c r="D893" s="39" t="str">
        <f t="shared" si="18"/>
        <v>2007-06-13_01</v>
      </c>
      <c r="E893" s="64" t="s">
        <v>2785</v>
      </c>
      <c r="F893" s="28" t="s">
        <v>1171</v>
      </c>
      <c r="G893" s="16"/>
      <c r="H893" s="4"/>
      <c r="I893" s="12" t="s">
        <v>1171</v>
      </c>
      <c r="J893" s="2"/>
      <c r="K893" s="77" t="s">
        <v>15</v>
      </c>
      <c r="L893" s="45"/>
      <c r="M893" s="71" t="s">
        <v>1288</v>
      </c>
      <c r="N893" s="111"/>
      <c r="O893" s="119"/>
    </row>
    <row r="894" spans="1:15" ht="25.9" customHeight="1" x14ac:dyDescent="0.25">
      <c r="A894" s="15"/>
      <c r="B894" s="23">
        <v>39246</v>
      </c>
      <c r="C894" s="2" t="s">
        <v>7</v>
      </c>
      <c r="D894" s="39" t="str">
        <f t="shared" si="18"/>
        <v>2007-06-13_02</v>
      </c>
      <c r="E894" s="64" t="s">
        <v>2786</v>
      </c>
      <c r="F894" s="28" t="s">
        <v>1171</v>
      </c>
      <c r="G894" s="16"/>
      <c r="H894" s="4"/>
      <c r="I894" s="12" t="s">
        <v>1171</v>
      </c>
      <c r="J894" s="2"/>
      <c r="K894" s="77"/>
      <c r="L894" s="45"/>
      <c r="M894" s="71"/>
      <c r="N894" s="111"/>
      <c r="O894" s="119"/>
    </row>
    <row r="895" spans="1:15" ht="25.9" customHeight="1" x14ac:dyDescent="0.25">
      <c r="A895" s="15"/>
      <c r="B895" s="23">
        <v>39255</v>
      </c>
      <c r="C895" s="2" t="s">
        <v>6</v>
      </c>
      <c r="D895" s="39" t="str">
        <f t="shared" si="18"/>
        <v>2007-06-22_01</v>
      </c>
      <c r="E895" s="64" t="s">
        <v>2787</v>
      </c>
      <c r="F895" s="28" t="s">
        <v>1171</v>
      </c>
      <c r="G895" s="16"/>
      <c r="H895" s="4"/>
      <c r="I895" s="12" t="s">
        <v>1171</v>
      </c>
      <c r="J895" s="2"/>
      <c r="K895" s="77" t="s">
        <v>16</v>
      </c>
      <c r="L895" s="45"/>
      <c r="M895" s="71"/>
      <c r="N895" s="111"/>
      <c r="O895" s="119"/>
    </row>
    <row r="896" spans="1:15" ht="25.9" customHeight="1" x14ac:dyDescent="0.25">
      <c r="A896" s="15"/>
      <c r="B896" s="23">
        <v>39272</v>
      </c>
      <c r="C896" s="2" t="s">
        <v>6</v>
      </c>
      <c r="D896" s="39" t="str">
        <f t="shared" si="18"/>
        <v>2007-07-09_01</v>
      </c>
      <c r="E896" s="65" t="s">
        <v>2012</v>
      </c>
      <c r="F896" s="28" t="s">
        <v>1171</v>
      </c>
      <c r="G896" s="16"/>
      <c r="H896" s="4"/>
      <c r="I896" s="12" t="s">
        <v>1171</v>
      </c>
      <c r="J896" s="2"/>
      <c r="K896" s="77"/>
      <c r="L896" s="45"/>
      <c r="M896" s="71"/>
      <c r="N896" s="111"/>
      <c r="O896" s="119"/>
    </row>
    <row r="897" spans="1:15" ht="25.9" customHeight="1" x14ac:dyDescent="0.25">
      <c r="A897" s="15"/>
      <c r="B897" s="23">
        <v>39273</v>
      </c>
      <c r="C897" s="2" t="s">
        <v>6</v>
      </c>
      <c r="D897" s="39" t="str">
        <f t="shared" si="18"/>
        <v>2007-07-10_01</v>
      </c>
      <c r="E897" s="64" t="s">
        <v>2013</v>
      </c>
      <c r="F897" s="28" t="s">
        <v>1171</v>
      </c>
      <c r="G897" s="16"/>
      <c r="H897" s="4"/>
      <c r="I897" s="12" t="s">
        <v>1171</v>
      </c>
      <c r="J897" s="2"/>
      <c r="K897" s="77"/>
      <c r="L897" s="45"/>
      <c r="M897" s="71"/>
      <c r="N897" s="111"/>
      <c r="O897" s="119"/>
    </row>
    <row r="898" spans="1:15" ht="25.9" customHeight="1" x14ac:dyDescent="0.25">
      <c r="A898" s="15"/>
      <c r="B898" s="23">
        <v>39273</v>
      </c>
      <c r="C898" s="2" t="s">
        <v>7</v>
      </c>
      <c r="D898" s="39" t="str">
        <f t="shared" si="18"/>
        <v>2007-07-10_02</v>
      </c>
      <c r="E898" s="64" t="s">
        <v>2014</v>
      </c>
      <c r="F898" s="28" t="s">
        <v>1171</v>
      </c>
      <c r="G898" s="16"/>
      <c r="H898" s="4"/>
      <c r="I898" s="12" t="s">
        <v>1171</v>
      </c>
      <c r="J898" s="2"/>
      <c r="K898" s="77"/>
      <c r="L898" s="45"/>
      <c r="M898" s="71"/>
      <c r="N898" s="111"/>
      <c r="O898" s="119"/>
    </row>
    <row r="899" spans="1:15" ht="25.9" customHeight="1" x14ac:dyDescent="0.25">
      <c r="A899" s="15"/>
      <c r="B899" s="23">
        <v>39273</v>
      </c>
      <c r="C899" s="2" t="s">
        <v>8</v>
      </c>
      <c r="D899" s="39" t="str">
        <f t="shared" si="18"/>
        <v>2007-07-10_03</v>
      </c>
      <c r="E899" s="64" t="s">
        <v>2015</v>
      </c>
      <c r="F899" s="28" t="s">
        <v>1171</v>
      </c>
      <c r="G899" s="16"/>
      <c r="H899" s="4"/>
      <c r="I899" s="12" t="s">
        <v>1171</v>
      </c>
      <c r="J899" s="2"/>
      <c r="K899" s="77"/>
      <c r="L899" s="45"/>
      <c r="M899" s="71"/>
      <c r="N899" s="111"/>
      <c r="O899" s="119"/>
    </row>
    <row r="900" spans="1:15" ht="25.9" customHeight="1" x14ac:dyDescent="0.25">
      <c r="A900" s="15"/>
      <c r="B900" s="23">
        <v>39279</v>
      </c>
      <c r="C900" s="2" t="s">
        <v>6</v>
      </c>
      <c r="D900" s="39" t="str">
        <f t="shared" si="18"/>
        <v>2007-07-16_01</v>
      </c>
      <c r="E900" s="64" t="s">
        <v>2788</v>
      </c>
      <c r="F900" s="28" t="s">
        <v>1171</v>
      </c>
      <c r="G900" s="16"/>
      <c r="H900" s="4"/>
      <c r="I900" s="12" t="s">
        <v>1171</v>
      </c>
      <c r="J900" s="2"/>
      <c r="K900" s="77"/>
      <c r="L900" s="45"/>
      <c r="M900" s="71"/>
      <c r="N900" s="111"/>
      <c r="O900" s="119"/>
    </row>
    <row r="901" spans="1:15" ht="25.9" customHeight="1" x14ac:dyDescent="0.25">
      <c r="A901" s="15"/>
      <c r="B901" s="23">
        <v>39279</v>
      </c>
      <c r="C901" s="2" t="s">
        <v>7</v>
      </c>
      <c r="D901" s="39" t="str">
        <f t="shared" si="18"/>
        <v>2007-07-16_02</v>
      </c>
      <c r="E901" s="64" t="s">
        <v>2789</v>
      </c>
      <c r="F901" s="28" t="s">
        <v>1171</v>
      </c>
      <c r="G901" s="16"/>
      <c r="H901" s="4"/>
      <c r="I901" s="12" t="s">
        <v>1171</v>
      </c>
      <c r="J901" s="2"/>
      <c r="K901" s="77"/>
      <c r="L901" s="45"/>
      <c r="M901" s="71"/>
      <c r="N901" s="111"/>
      <c r="O901" s="119"/>
    </row>
    <row r="902" spans="1:15" ht="25.9" customHeight="1" x14ac:dyDescent="0.25">
      <c r="A902" s="15"/>
      <c r="B902" s="23">
        <v>39286</v>
      </c>
      <c r="C902" s="2" t="s">
        <v>6</v>
      </c>
      <c r="D902" s="39" t="str">
        <f t="shared" si="18"/>
        <v>2007-07-23_01</v>
      </c>
      <c r="E902" s="64" t="s">
        <v>2016</v>
      </c>
      <c r="F902" s="28" t="s">
        <v>1171</v>
      </c>
      <c r="G902" s="16"/>
      <c r="H902" s="4"/>
      <c r="I902" s="12" t="s">
        <v>1171</v>
      </c>
      <c r="J902" s="2"/>
      <c r="K902" s="77"/>
      <c r="L902" s="45"/>
      <c r="M902" s="71"/>
      <c r="N902" s="111"/>
      <c r="O902" s="119"/>
    </row>
    <row r="903" spans="1:15" ht="25.9" customHeight="1" x14ac:dyDescent="0.25">
      <c r="A903" s="15"/>
      <c r="B903" s="23">
        <v>39286</v>
      </c>
      <c r="C903" s="2" t="s">
        <v>7</v>
      </c>
      <c r="D903" s="39" t="str">
        <f t="shared" si="18"/>
        <v>2007-07-23_02</v>
      </c>
      <c r="E903" s="64" t="s">
        <v>2017</v>
      </c>
      <c r="F903" s="28" t="s">
        <v>1171</v>
      </c>
      <c r="G903" s="16"/>
      <c r="H903" s="4"/>
      <c r="I903" s="12" t="s">
        <v>1171</v>
      </c>
      <c r="J903" s="2"/>
      <c r="K903" s="77"/>
      <c r="L903" s="45"/>
      <c r="M903" s="71"/>
      <c r="N903" s="111"/>
      <c r="O903" s="119"/>
    </row>
    <row r="904" spans="1:15" ht="25.9" customHeight="1" x14ac:dyDescent="0.25">
      <c r="A904" s="15"/>
      <c r="B904" s="23">
        <v>39287</v>
      </c>
      <c r="C904" s="2" t="s">
        <v>6</v>
      </c>
      <c r="D904" s="39" t="str">
        <f t="shared" si="18"/>
        <v>2007-07-24_01</v>
      </c>
      <c r="E904" s="64" t="s">
        <v>2018</v>
      </c>
      <c r="F904" s="28" t="s">
        <v>1171</v>
      </c>
      <c r="G904" s="16"/>
      <c r="H904" s="4"/>
      <c r="I904" s="12" t="s">
        <v>1171</v>
      </c>
      <c r="J904" s="2"/>
      <c r="K904" s="77"/>
      <c r="L904" s="45"/>
      <c r="M904" s="71" t="s">
        <v>1300</v>
      </c>
      <c r="N904" s="111"/>
      <c r="O904" s="119"/>
    </row>
    <row r="905" spans="1:15" ht="25.9" customHeight="1" x14ac:dyDescent="0.25">
      <c r="A905" s="15"/>
      <c r="B905" s="23">
        <v>39287</v>
      </c>
      <c r="C905" s="2" t="s">
        <v>7</v>
      </c>
      <c r="D905" s="39" t="str">
        <f t="shared" si="18"/>
        <v>2007-07-24_02</v>
      </c>
      <c r="E905" s="64" t="s">
        <v>2019</v>
      </c>
      <c r="F905" s="28" t="s">
        <v>1171</v>
      </c>
      <c r="G905" s="16"/>
      <c r="H905" s="4"/>
      <c r="I905" s="12" t="s">
        <v>1171</v>
      </c>
      <c r="J905" s="2"/>
      <c r="K905" s="77" t="s">
        <v>15</v>
      </c>
      <c r="L905" s="45"/>
      <c r="M905" s="71"/>
      <c r="N905" s="111"/>
      <c r="O905" s="119"/>
    </row>
    <row r="906" spans="1:15" ht="25.9" customHeight="1" x14ac:dyDescent="0.25">
      <c r="A906" s="15"/>
      <c r="B906" s="23">
        <v>39288</v>
      </c>
      <c r="C906" s="2" t="s">
        <v>6</v>
      </c>
      <c r="D906" s="39" t="str">
        <f t="shared" si="18"/>
        <v>2007-07-25_01</v>
      </c>
      <c r="E906" s="64" t="s">
        <v>2020</v>
      </c>
      <c r="F906" s="28">
        <v>0</v>
      </c>
      <c r="G906" s="16"/>
      <c r="H906" s="4"/>
      <c r="I906" s="12" t="s">
        <v>1171</v>
      </c>
      <c r="J906" s="2"/>
      <c r="K906" s="77" t="s">
        <v>15</v>
      </c>
      <c r="L906" s="45"/>
      <c r="M906" s="71" t="s">
        <v>1209</v>
      </c>
      <c r="N906" s="111"/>
      <c r="O906" s="119"/>
    </row>
    <row r="907" spans="1:15" ht="25.9" customHeight="1" x14ac:dyDescent="0.25">
      <c r="A907" s="15"/>
      <c r="B907" s="23">
        <v>39288</v>
      </c>
      <c r="C907" s="2" t="s">
        <v>7</v>
      </c>
      <c r="D907" s="39" t="str">
        <f t="shared" si="18"/>
        <v>2007-07-25_02</v>
      </c>
      <c r="E907" s="64" t="s">
        <v>2021</v>
      </c>
      <c r="F907" s="28">
        <v>0</v>
      </c>
      <c r="G907" s="16"/>
      <c r="H907" s="4"/>
      <c r="I907" s="12" t="s">
        <v>1171</v>
      </c>
      <c r="J907" s="2"/>
      <c r="K907" s="77"/>
      <c r="L907" s="45"/>
      <c r="M907" s="71">
        <v>0</v>
      </c>
      <c r="N907" s="111"/>
      <c r="O907" s="119"/>
    </row>
    <row r="908" spans="1:15" ht="25.9" customHeight="1" x14ac:dyDescent="0.25">
      <c r="A908" s="15"/>
      <c r="B908" s="23">
        <v>39288</v>
      </c>
      <c r="C908" s="2" t="s">
        <v>8</v>
      </c>
      <c r="D908" s="39" t="str">
        <f t="shared" si="18"/>
        <v>2007-07-25_03</v>
      </c>
      <c r="E908" s="64" t="s">
        <v>58</v>
      </c>
      <c r="F908" s="28" t="s">
        <v>1171</v>
      </c>
      <c r="G908" s="16"/>
      <c r="H908" s="4"/>
      <c r="I908" s="12" t="s">
        <v>1171</v>
      </c>
      <c r="J908" s="2"/>
      <c r="K908" s="77"/>
      <c r="L908" s="45"/>
      <c r="M908" s="71"/>
      <c r="N908" s="111"/>
      <c r="O908" s="119"/>
    </row>
    <row r="909" spans="1:15" ht="25.9" customHeight="1" x14ac:dyDescent="0.25">
      <c r="A909" s="15"/>
      <c r="B909" s="23">
        <v>39288</v>
      </c>
      <c r="C909" s="2" t="s">
        <v>9</v>
      </c>
      <c r="D909" s="39" t="str">
        <f t="shared" si="18"/>
        <v>2007-07-25_04</v>
      </c>
      <c r="E909" s="64" t="s">
        <v>2022</v>
      </c>
      <c r="F909" s="28" t="s">
        <v>1171</v>
      </c>
      <c r="G909" s="16"/>
      <c r="H909" s="4"/>
      <c r="I909" s="12" t="s">
        <v>1171</v>
      </c>
      <c r="J909" s="2"/>
      <c r="K909" s="77"/>
      <c r="L909" s="45"/>
      <c r="M909" s="71"/>
      <c r="N909" s="111"/>
      <c r="O909" s="119"/>
    </row>
    <row r="910" spans="1:15" ht="25.9" customHeight="1" x14ac:dyDescent="0.25">
      <c r="A910" s="15"/>
      <c r="B910" s="23">
        <v>39291</v>
      </c>
      <c r="C910" s="2" t="s">
        <v>6</v>
      </c>
      <c r="D910" s="39" t="str">
        <f t="shared" si="18"/>
        <v>2007-07-28_01</v>
      </c>
      <c r="E910" s="64" t="s">
        <v>2023</v>
      </c>
      <c r="F910" s="28" t="s">
        <v>1171</v>
      </c>
      <c r="G910" s="16"/>
      <c r="H910" s="4"/>
      <c r="I910" s="12" t="s">
        <v>1171</v>
      </c>
      <c r="J910" s="2"/>
      <c r="K910" s="77"/>
      <c r="L910" s="45"/>
      <c r="M910" s="71"/>
      <c r="N910" s="111"/>
      <c r="O910" s="119"/>
    </row>
    <row r="911" spans="1:15" ht="25.9" customHeight="1" x14ac:dyDescent="0.25">
      <c r="A911" s="15"/>
      <c r="B911" s="23">
        <v>39294</v>
      </c>
      <c r="C911" s="2" t="s">
        <v>6</v>
      </c>
      <c r="D911" s="39" t="str">
        <f t="shared" si="18"/>
        <v>2007-07-31_01</v>
      </c>
      <c r="E911" s="64" t="s">
        <v>2790</v>
      </c>
      <c r="F911" s="28" t="s">
        <v>1171</v>
      </c>
      <c r="G911" s="16"/>
      <c r="H911" s="4"/>
      <c r="I911" s="12" t="s">
        <v>1171</v>
      </c>
      <c r="J911" s="2"/>
      <c r="K911" s="77" t="s">
        <v>16</v>
      </c>
      <c r="L911" s="45"/>
      <c r="M911" s="71"/>
      <c r="N911" s="111"/>
      <c r="O911" s="119"/>
    </row>
    <row r="912" spans="1:15" ht="25.9" customHeight="1" x14ac:dyDescent="0.25">
      <c r="A912" s="15"/>
      <c r="B912" s="23">
        <v>39295</v>
      </c>
      <c r="C912" s="2" t="s">
        <v>6</v>
      </c>
      <c r="D912" s="39" t="str">
        <f t="shared" si="18"/>
        <v>2007-08-01_01</v>
      </c>
      <c r="E912" s="65" t="s">
        <v>2024</v>
      </c>
      <c r="F912" s="28" t="s">
        <v>1171</v>
      </c>
      <c r="G912" s="16"/>
      <c r="H912" s="4"/>
      <c r="I912" s="12" t="s">
        <v>1171</v>
      </c>
      <c r="J912" s="2"/>
      <c r="K912" s="77" t="s">
        <v>16</v>
      </c>
      <c r="L912" s="45"/>
      <c r="M912" s="71"/>
      <c r="N912" s="111"/>
      <c r="O912" s="119"/>
    </row>
    <row r="913" spans="1:15" ht="25.9" customHeight="1" x14ac:dyDescent="0.25">
      <c r="A913" s="15"/>
      <c r="B913" s="23">
        <v>39300</v>
      </c>
      <c r="C913" s="2" t="s">
        <v>6</v>
      </c>
      <c r="D913" s="39" t="str">
        <f t="shared" si="18"/>
        <v>2007-08-06_01</v>
      </c>
      <c r="E913" s="64" t="s">
        <v>2025</v>
      </c>
      <c r="F913" s="28" t="s">
        <v>1171</v>
      </c>
      <c r="G913" s="16"/>
      <c r="H913" s="4"/>
      <c r="I913" s="12" t="s">
        <v>1171</v>
      </c>
      <c r="J913" s="2"/>
      <c r="K913" s="77" t="s">
        <v>16</v>
      </c>
      <c r="L913" s="45"/>
      <c r="M913" s="71"/>
      <c r="N913" s="111"/>
      <c r="O913" s="119"/>
    </row>
    <row r="914" spans="1:15" ht="25.9" customHeight="1" x14ac:dyDescent="0.25">
      <c r="A914" s="15"/>
      <c r="B914" s="23">
        <v>39300</v>
      </c>
      <c r="C914" s="2" t="s">
        <v>7</v>
      </c>
      <c r="D914" s="39" t="str">
        <f t="shared" si="18"/>
        <v>2007-08-06_02</v>
      </c>
      <c r="E914" s="64" t="s">
        <v>2026</v>
      </c>
      <c r="F914" s="28" t="s">
        <v>1171</v>
      </c>
      <c r="G914" s="16"/>
      <c r="H914" s="4"/>
      <c r="I914" s="12" t="s">
        <v>1171</v>
      </c>
      <c r="J914" s="2"/>
      <c r="K914" s="77"/>
      <c r="L914" s="45"/>
      <c r="M914" s="71"/>
      <c r="N914" s="111"/>
      <c r="O914" s="119"/>
    </row>
    <row r="915" spans="1:15" ht="25.9" customHeight="1" x14ac:dyDescent="0.25">
      <c r="A915" s="15"/>
      <c r="B915" s="23">
        <v>39300</v>
      </c>
      <c r="C915" s="2" t="s">
        <v>8</v>
      </c>
      <c r="D915" s="39" t="str">
        <f t="shared" si="18"/>
        <v>2007-08-06_03</v>
      </c>
      <c r="E915" s="64" t="s">
        <v>2027</v>
      </c>
      <c r="F915" s="28" t="s">
        <v>1171</v>
      </c>
      <c r="G915" s="16"/>
      <c r="H915" s="4"/>
      <c r="I915" s="12" t="s">
        <v>1171</v>
      </c>
      <c r="J915" s="2"/>
      <c r="K915" s="77"/>
      <c r="L915" s="45"/>
      <c r="M915" s="71"/>
      <c r="N915" s="111"/>
      <c r="O915" s="119"/>
    </row>
    <row r="916" spans="1:15" ht="25.9" customHeight="1" x14ac:dyDescent="0.25">
      <c r="A916" s="15"/>
      <c r="B916" s="23" t="s">
        <v>452</v>
      </c>
      <c r="C916" s="2">
        <v>1</v>
      </c>
      <c r="D916" s="39" t="str">
        <f t="shared" si="18"/>
        <v>2007-08-07_01</v>
      </c>
      <c r="E916" s="64" t="s">
        <v>1491</v>
      </c>
      <c r="F916" s="28" t="s">
        <v>1171</v>
      </c>
      <c r="G916" s="16"/>
      <c r="H916" s="4"/>
      <c r="I916" s="38" t="s">
        <v>1269</v>
      </c>
      <c r="J916" s="2"/>
      <c r="K916" s="77"/>
      <c r="L916" s="48" t="s">
        <v>1383</v>
      </c>
      <c r="M916" s="71"/>
      <c r="N916" s="111"/>
      <c r="O916" s="119"/>
    </row>
    <row r="917" spans="1:15" ht="25.9" customHeight="1" x14ac:dyDescent="0.25">
      <c r="A917" s="15"/>
      <c r="B917" s="23" t="s">
        <v>452</v>
      </c>
      <c r="C917" s="2" t="s">
        <v>6</v>
      </c>
      <c r="D917" s="39" t="str">
        <f t="shared" si="18"/>
        <v>2007-08-07_01</v>
      </c>
      <c r="E917" s="64" t="s">
        <v>1484</v>
      </c>
      <c r="F917" s="28"/>
      <c r="G917" s="16"/>
      <c r="H917" s="4"/>
      <c r="I917" s="12" t="s">
        <v>1171</v>
      </c>
      <c r="J917" s="2"/>
      <c r="K917" s="77"/>
      <c r="L917" s="45"/>
      <c r="M917" s="71"/>
      <c r="N917" s="111"/>
      <c r="O917" s="119"/>
    </row>
    <row r="918" spans="1:15" ht="25.9" customHeight="1" x14ac:dyDescent="0.25">
      <c r="A918" s="15"/>
      <c r="B918" s="23" t="s">
        <v>452</v>
      </c>
      <c r="C918" s="2" t="s">
        <v>7</v>
      </c>
      <c r="D918" s="39" t="str">
        <f t="shared" si="18"/>
        <v>2007-08-07_02</v>
      </c>
      <c r="E918" s="64" t="s">
        <v>1485</v>
      </c>
      <c r="F918" s="28"/>
      <c r="G918" s="16"/>
      <c r="H918" s="4"/>
      <c r="I918" s="12" t="s">
        <v>1171</v>
      </c>
      <c r="J918" s="2"/>
      <c r="K918" s="77"/>
      <c r="L918" s="45"/>
      <c r="M918" s="71"/>
      <c r="N918" s="111"/>
      <c r="O918" s="119"/>
    </row>
    <row r="919" spans="1:15" ht="25.9" customHeight="1" x14ac:dyDescent="0.25">
      <c r="A919" s="15"/>
      <c r="B919" s="23" t="s">
        <v>452</v>
      </c>
      <c r="C919" s="2" t="s">
        <v>8</v>
      </c>
      <c r="D919" s="39" t="str">
        <f t="shared" si="18"/>
        <v>2007-08-07_03</v>
      </c>
      <c r="E919" s="64" t="s">
        <v>1486</v>
      </c>
      <c r="F919" s="28"/>
      <c r="G919" s="16"/>
      <c r="H919" s="4"/>
      <c r="I919" s="12" t="s">
        <v>1171</v>
      </c>
      <c r="J919" s="2"/>
      <c r="K919" s="77"/>
      <c r="L919" s="45"/>
      <c r="M919" s="71"/>
      <c r="N919" s="111"/>
      <c r="O919" s="119"/>
    </row>
    <row r="920" spans="1:15" ht="25.9" customHeight="1" x14ac:dyDescent="0.25">
      <c r="A920" s="15"/>
      <c r="B920" s="23" t="s">
        <v>452</v>
      </c>
      <c r="C920" s="2" t="s">
        <v>9</v>
      </c>
      <c r="D920" s="39" t="str">
        <f t="shared" si="18"/>
        <v>2007-08-07_04</v>
      </c>
      <c r="E920" s="64" t="s">
        <v>1487</v>
      </c>
      <c r="F920" s="28"/>
      <c r="G920" s="16"/>
      <c r="H920" s="4"/>
      <c r="I920" s="12" t="s">
        <v>1171</v>
      </c>
      <c r="J920" s="2"/>
      <c r="K920" s="77"/>
      <c r="L920" s="45"/>
      <c r="M920" s="71"/>
      <c r="N920" s="111"/>
      <c r="O920" s="119"/>
    </row>
    <row r="921" spans="1:15" ht="25.9" customHeight="1" x14ac:dyDescent="0.25">
      <c r="A921" s="15"/>
      <c r="B921" s="23" t="s">
        <v>452</v>
      </c>
      <c r="C921" s="2" t="s">
        <v>14</v>
      </c>
      <c r="D921" s="39" t="str">
        <f t="shared" si="18"/>
        <v>2007-08-07_05</v>
      </c>
      <c r="E921" s="64" t="s">
        <v>2028</v>
      </c>
      <c r="F921" s="28"/>
      <c r="G921" s="16"/>
      <c r="H921" s="4"/>
      <c r="I921" s="12" t="s">
        <v>1171</v>
      </c>
      <c r="J921" s="2"/>
      <c r="K921" s="77"/>
      <c r="L921" s="45"/>
      <c r="M921" s="71"/>
      <c r="N921" s="111"/>
      <c r="O921" s="119"/>
    </row>
    <row r="922" spans="1:15" ht="25.9" customHeight="1" x14ac:dyDescent="0.25">
      <c r="A922" s="15"/>
      <c r="B922" s="23" t="s">
        <v>452</v>
      </c>
      <c r="C922" s="2" t="s">
        <v>13</v>
      </c>
      <c r="D922" s="39" t="str">
        <f t="shared" si="18"/>
        <v>2007-08-07_06</v>
      </c>
      <c r="E922" s="64" t="s">
        <v>1488</v>
      </c>
      <c r="F922" s="28"/>
      <c r="G922" s="16"/>
      <c r="H922" s="4"/>
      <c r="I922" s="12" t="s">
        <v>1171</v>
      </c>
      <c r="J922" s="2"/>
      <c r="K922" s="77"/>
      <c r="L922" s="45"/>
      <c r="M922" s="71"/>
      <c r="N922" s="111"/>
      <c r="O922" s="119"/>
    </row>
    <row r="923" spans="1:15" ht="25.9" customHeight="1" x14ac:dyDescent="0.25">
      <c r="A923" s="15"/>
      <c r="B923" s="23" t="s">
        <v>452</v>
      </c>
      <c r="C923" s="2" t="s">
        <v>12</v>
      </c>
      <c r="D923" s="39" t="str">
        <f t="shared" si="18"/>
        <v>2007-08-07_07</v>
      </c>
      <c r="E923" s="64" t="s">
        <v>1489</v>
      </c>
      <c r="F923" s="28" t="s">
        <v>1171</v>
      </c>
      <c r="G923" s="16"/>
      <c r="H923" s="4"/>
      <c r="I923" s="12" t="s">
        <v>1171</v>
      </c>
      <c r="J923" s="2"/>
      <c r="K923" s="77"/>
      <c r="L923" s="45"/>
      <c r="M923" s="71"/>
      <c r="N923" s="111"/>
      <c r="O923" s="119"/>
    </row>
    <row r="924" spans="1:15" ht="25.9" customHeight="1" x14ac:dyDescent="0.25">
      <c r="A924" s="15"/>
      <c r="B924" s="23" t="s">
        <v>452</v>
      </c>
      <c r="C924" s="2" t="s">
        <v>19</v>
      </c>
      <c r="D924" s="39" t="str">
        <f t="shared" si="18"/>
        <v>2007-08-07_08</v>
      </c>
      <c r="E924" s="64" t="s">
        <v>1490</v>
      </c>
      <c r="F924" s="28" t="s">
        <v>1171</v>
      </c>
      <c r="G924" s="16"/>
      <c r="H924" s="4"/>
      <c r="I924" s="12" t="s">
        <v>1171</v>
      </c>
      <c r="J924" s="2"/>
      <c r="K924" s="77"/>
      <c r="L924" s="45"/>
      <c r="M924" s="71"/>
      <c r="N924" s="111"/>
      <c r="O924" s="119"/>
    </row>
    <row r="925" spans="1:15" ht="25.9" customHeight="1" x14ac:dyDescent="0.25">
      <c r="A925" s="15"/>
      <c r="B925" s="23">
        <v>39304</v>
      </c>
      <c r="C925" s="2" t="s">
        <v>6</v>
      </c>
      <c r="D925" s="39" t="str">
        <f t="shared" si="18"/>
        <v>2007-08-10_01</v>
      </c>
      <c r="E925" s="64" t="s">
        <v>1492</v>
      </c>
      <c r="F925" s="28" t="s">
        <v>1171</v>
      </c>
      <c r="G925" s="16"/>
      <c r="H925" s="4"/>
      <c r="I925" s="12" t="s">
        <v>1171</v>
      </c>
      <c r="J925" s="2"/>
      <c r="K925" s="77"/>
      <c r="L925" s="45"/>
      <c r="M925" s="71"/>
      <c r="N925" s="111"/>
      <c r="O925" s="119"/>
    </row>
    <row r="926" spans="1:15" ht="25.9" customHeight="1" x14ac:dyDescent="0.25">
      <c r="A926" s="15"/>
      <c r="B926" s="23">
        <v>39309</v>
      </c>
      <c r="C926" s="2" t="s">
        <v>6</v>
      </c>
      <c r="D926" s="39" t="str">
        <f t="shared" si="18"/>
        <v>2007-08-15_01</v>
      </c>
      <c r="E926" s="64" t="s">
        <v>1493</v>
      </c>
      <c r="F926" s="28">
        <v>0</v>
      </c>
      <c r="G926" s="16"/>
      <c r="H926" s="4"/>
      <c r="I926" s="12" t="s">
        <v>1171</v>
      </c>
      <c r="J926" s="2"/>
      <c r="K926" s="77"/>
      <c r="L926" s="45"/>
      <c r="M926" s="71"/>
      <c r="N926" s="111"/>
      <c r="O926" s="119"/>
    </row>
    <row r="927" spans="1:15" ht="25.9" customHeight="1" x14ac:dyDescent="0.25">
      <c r="A927" s="15"/>
      <c r="B927" s="23">
        <v>39315</v>
      </c>
      <c r="C927" s="2" t="s">
        <v>6</v>
      </c>
      <c r="D927" s="39" t="str">
        <f t="shared" si="18"/>
        <v>2007-08-21_01</v>
      </c>
      <c r="E927" s="64" t="s">
        <v>1495</v>
      </c>
      <c r="F927" s="28" t="s">
        <v>1171</v>
      </c>
      <c r="G927" s="16"/>
      <c r="H927" s="4"/>
      <c r="I927" s="12" t="s">
        <v>1171</v>
      </c>
      <c r="J927" s="2"/>
      <c r="K927" s="77" t="s">
        <v>16</v>
      </c>
      <c r="L927" s="45"/>
      <c r="M927" s="71"/>
      <c r="N927" s="111"/>
      <c r="O927" s="119"/>
    </row>
    <row r="928" spans="1:15" ht="25.9" customHeight="1" x14ac:dyDescent="0.25">
      <c r="A928" s="15"/>
      <c r="B928" s="23">
        <v>39317</v>
      </c>
      <c r="C928" s="2" t="s">
        <v>6</v>
      </c>
      <c r="D928" s="39" t="str">
        <f t="shared" si="18"/>
        <v>2007-08-23_01</v>
      </c>
      <c r="E928" s="64" t="s">
        <v>1494</v>
      </c>
      <c r="F928" s="28" t="s">
        <v>1171</v>
      </c>
      <c r="G928" s="16"/>
      <c r="H928" s="4"/>
      <c r="I928" s="12" t="s">
        <v>1171</v>
      </c>
      <c r="J928" s="2"/>
      <c r="K928" s="77" t="s">
        <v>16</v>
      </c>
      <c r="L928" s="45"/>
      <c r="M928" s="71"/>
      <c r="N928" s="111"/>
      <c r="O928" s="119"/>
    </row>
    <row r="929" spans="1:16" ht="25.9" customHeight="1" x14ac:dyDescent="0.25">
      <c r="A929" s="15"/>
      <c r="B929" s="23">
        <v>39318</v>
      </c>
      <c r="C929" s="2" t="s">
        <v>6</v>
      </c>
      <c r="D929" s="39" t="str">
        <f t="shared" si="18"/>
        <v>2007-08-24_01</v>
      </c>
      <c r="E929" s="64" t="s">
        <v>1496</v>
      </c>
      <c r="F929" s="28" t="s">
        <v>1171</v>
      </c>
      <c r="G929" s="16"/>
      <c r="H929" s="4"/>
      <c r="I929" s="12" t="s">
        <v>1171</v>
      </c>
      <c r="J929" s="2"/>
      <c r="K929" s="77"/>
      <c r="L929" s="45"/>
      <c r="M929" s="71"/>
      <c r="N929" s="111"/>
      <c r="O929" s="119"/>
    </row>
    <row r="930" spans="1:16" ht="25.9" customHeight="1" x14ac:dyDescent="0.25">
      <c r="A930" s="15"/>
      <c r="B930" s="23">
        <v>39318</v>
      </c>
      <c r="C930" s="2" t="s">
        <v>7</v>
      </c>
      <c r="D930" s="39" t="str">
        <f t="shared" si="18"/>
        <v>2007-08-24_02</v>
      </c>
      <c r="E930" s="64" t="s">
        <v>1497</v>
      </c>
      <c r="F930" s="28" t="s">
        <v>1171</v>
      </c>
      <c r="G930" s="16"/>
      <c r="H930" s="4"/>
      <c r="I930" s="12" t="s">
        <v>1171</v>
      </c>
      <c r="J930" s="2"/>
      <c r="K930" s="77"/>
      <c r="L930" s="45"/>
      <c r="M930" s="71"/>
      <c r="N930" s="111"/>
      <c r="O930" s="119"/>
      <c r="P930" s="42" t="s">
        <v>1369</v>
      </c>
    </row>
    <row r="931" spans="1:16" ht="25.9" customHeight="1" x14ac:dyDescent="0.25">
      <c r="A931" s="15"/>
      <c r="B931" s="23">
        <v>39322</v>
      </c>
      <c r="C931" s="2" t="s">
        <v>7</v>
      </c>
      <c r="D931" s="39" t="str">
        <f t="shared" si="18"/>
        <v>2007-08-28_02</v>
      </c>
      <c r="E931" s="64" t="s">
        <v>1498</v>
      </c>
      <c r="F931" s="28" t="s">
        <v>1171</v>
      </c>
      <c r="G931" s="16"/>
      <c r="H931" s="4"/>
      <c r="I931" s="12" t="s">
        <v>1171</v>
      </c>
      <c r="J931" s="2" t="s">
        <v>1221</v>
      </c>
      <c r="K931" s="77"/>
      <c r="L931" s="45"/>
      <c r="M931" s="71" t="s">
        <v>1269</v>
      </c>
      <c r="N931" s="111"/>
      <c r="O931" s="119"/>
    </row>
    <row r="932" spans="1:16" ht="25.9" customHeight="1" x14ac:dyDescent="0.25">
      <c r="A932" s="15"/>
      <c r="B932" s="23">
        <v>39323</v>
      </c>
      <c r="C932" s="2" t="s">
        <v>6</v>
      </c>
      <c r="D932" s="39" t="str">
        <f t="shared" si="18"/>
        <v>2007-08-29_01</v>
      </c>
      <c r="E932" s="64" t="s">
        <v>1499</v>
      </c>
      <c r="F932" s="28">
        <v>0</v>
      </c>
      <c r="G932" s="16"/>
      <c r="H932" s="4"/>
      <c r="I932" s="12" t="s">
        <v>1171</v>
      </c>
      <c r="J932" s="2" t="s">
        <v>1221</v>
      </c>
      <c r="K932" s="77" t="s">
        <v>16</v>
      </c>
      <c r="L932" s="45"/>
      <c r="M932" s="71" t="s">
        <v>1269</v>
      </c>
      <c r="N932" s="111"/>
      <c r="O932" s="119"/>
    </row>
    <row r="933" spans="1:16" ht="25.9" customHeight="1" x14ac:dyDescent="0.25">
      <c r="A933" s="15"/>
      <c r="B933" s="23">
        <v>39323</v>
      </c>
      <c r="C933" s="2" t="s">
        <v>7</v>
      </c>
      <c r="D933" s="39" t="str">
        <f t="shared" si="18"/>
        <v>2007-08-29_02</v>
      </c>
      <c r="E933" s="64" t="s">
        <v>1500</v>
      </c>
      <c r="F933" s="28" t="s">
        <v>1171</v>
      </c>
      <c r="G933" s="16"/>
      <c r="H933" s="4"/>
      <c r="I933" s="12" t="s">
        <v>1171</v>
      </c>
      <c r="J933" s="2" t="s">
        <v>1221</v>
      </c>
      <c r="K933" s="77"/>
      <c r="L933" s="45"/>
      <c r="M933" s="71" t="s">
        <v>1269</v>
      </c>
      <c r="N933" s="111"/>
      <c r="O933" s="119"/>
    </row>
    <row r="934" spans="1:16" ht="25.9" customHeight="1" x14ac:dyDescent="0.25">
      <c r="A934" s="15"/>
      <c r="B934" s="23">
        <v>39328</v>
      </c>
      <c r="C934" s="2" t="s">
        <v>6</v>
      </c>
      <c r="D934" s="39" t="str">
        <f t="shared" si="18"/>
        <v>2007-09-03_01</v>
      </c>
      <c r="E934" s="65" t="s">
        <v>1501</v>
      </c>
      <c r="F934" s="28" t="s">
        <v>1171</v>
      </c>
      <c r="G934" s="16"/>
      <c r="H934" s="4"/>
      <c r="I934" s="12" t="s">
        <v>1171</v>
      </c>
      <c r="J934" s="2"/>
      <c r="K934" s="77"/>
      <c r="L934" s="45"/>
      <c r="M934" s="71" t="s">
        <v>3771</v>
      </c>
      <c r="N934" s="111"/>
      <c r="O934" s="119"/>
    </row>
    <row r="935" spans="1:16" ht="25.9" customHeight="1" x14ac:dyDescent="0.25">
      <c r="A935" s="15"/>
      <c r="B935" s="23">
        <v>39350</v>
      </c>
      <c r="C935" s="2" t="s">
        <v>6</v>
      </c>
      <c r="D935" s="39" t="str">
        <f t="shared" si="18"/>
        <v>2007-09-25_01</v>
      </c>
      <c r="E935" s="64" t="s">
        <v>1502</v>
      </c>
      <c r="F935" s="28" t="s">
        <v>1171</v>
      </c>
      <c r="G935" s="16"/>
      <c r="H935" s="4"/>
      <c r="I935" s="12" t="s">
        <v>1171</v>
      </c>
      <c r="J935" s="2" t="s">
        <v>1221</v>
      </c>
      <c r="K935" s="77"/>
      <c r="L935" s="45"/>
      <c r="M935" s="71" t="s">
        <v>1269</v>
      </c>
      <c r="N935" s="111"/>
      <c r="O935" s="119"/>
    </row>
    <row r="936" spans="1:16" ht="25.9" customHeight="1" x14ac:dyDescent="0.25">
      <c r="A936" s="15"/>
      <c r="B936" s="23">
        <v>39350</v>
      </c>
      <c r="C936" s="2" t="s">
        <v>7</v>
      </c>
      <c r="D936" s="39" t="str">
        <f t="shared" si="18"/>
        <v>2007-09-25_02</v>
      </c>
      <c r="E936" s="64" t="s">
        <v>1503</v>
      </c>
      <c r="F936" s="28" t="s">
        <v>1171</v>
      </c>
      <c r="G936" s="16"/>
      <c r="H936" s="4"/>
      <c r="I936" s="12" t="s">
        <v>1171</v>
      </c>
      <c r="J936" s="2" t="s">
        <v>1221</v>
      </c>
      <c r="K936" s="77"/>
      <c r="L936" s="45"/>
      <c r="M936" s="71" t="s">
        <v>1269</v>
      </c>
      <c r="N936" s="111"/>
      <c r="O936" s="119"/>
    </row>
    <row r="937" spans="1:16" ht="25.9" customHeight="1" x14ac:dyDescent="0.25">
      <c r="A937" s="15"/>
      <c r="B937" s="23">
        <v>39351</v>
      </c>
      <c r="C937" s="2" t="s">
        <v>6</v>
      </c>
      <c r="D937" s="39" t="str">
        <f t="shared" si="18"/>
        <v>2007-09-26_01</v>
      </c>
      <c r="E937" s="64" t="s">
        <v>1504</v>
      </c>
      <c r="F937" s="28" t="s">
        <v>1171</v>
      </c>
      <c r="G937" s="16"/>
      <c r="H937" s="4"/>
      <c r="I937" s="12" t="s">
        <v>1171</v>
      </c>
      <c r="J937" s="2"/>
      <c r="K937" s="77"/>
      <c r="L937" s="45"/>
      <c r="M937" s="71" t="s">
        <v>3974</v>
      </c>
      <c r="N937" s="111"/>
      <c r="O937" s="119"/>
    </row>
    <row r="938" spans="1:16" ht="25.9" customHeight="1" x14ac:dyDescent="0.25">
      <c r="A938" s="15"/>
      <c r="B938" s="23">
        <v>39352</v>
      </c>
      <c r="C938" s="2" t="s">
        <v>6</v>
      </c>
      <c r="D938" s="39" t="str">
        <f t="shared" si="18"/>
        <v>2007-09-27_01</v>
      </c>
      <c r="E938" s="64" t="s">
        <v>1505</v>
      </c>
      <c r="F938" s="28" t="s">
        <v>1171</v>
      </c>
      <c r="G938" s="16"/>
      <c r="H938" s="4"/>
      <c r="I938" s="12" t="s">
        <v>1171</v>
      </c>
      <c r="J938" s="2"/>
      <c r="K938" s="77" t="s">
        <v>16</v>
      </c>
      <c r="L938" s="45"/>
      <c r="M938" s="71" t="s">
        <v>3942</v>
      </c>
      <c r="N938" s="111"/>
      <c r="O938" s="119"/>
    </row>
    <row r="939" spans="1:16" ht="25.9" customHeight="1" x14ac:dyDescent="0.25">
      <c r="A939" s="15"/>
      <c r="B939" s="23">
        <v>39352</v>
      </c>
      <c r="C939" s="2" t="s">
        <v>7</v>
      </c>
      <c r="D939" s="39" t="str">
        <f t="shared" si="18"/>
        <v>2007-09-27_02</v>
      </c>
      <c r="E939" s="64" t="s">
        <v>1506</v>
      </c>
      <c r="F939" s="28" t="s">
        <v>1171</v>
      </c>
      <c r="G939" s="16"/>
      <c r="H939" s="4"/>
      <c r="I939" s="12" t="s">
        <v>1171</v>
      </c>
      <c r="J939" s="2" t="s">
        <v>1221</v>
      </c>
      <c r="K939" s="77" t="s">
        <v>15</v>
      </c>
      <c r="L939" s="45"/>
      <c r="M939" s="71" t="s">
        <v>1269</v>
      </c>
      <c r="N939" s="111"/>
      <c r="O939" s="119"/>
    </row>
    <row r="940" spans="1:16" ht="25.9" customHeight="1" x14ac:dyDescent="0.25">
      <c r="A940" s="15"/>
      <c r="B940" s="23">
        <v>39352</v>
      </c>
      <c r="C940" s="2" t="s">
        <v>8</v>
      </c>
      <c r="D940" s="39" t="str">
        <f t="shared" si="18"/>
        <v>2007-09-27_03</v>
      </c>
      <c r="E940" s="64" t="s">
        <v>1507</v>
      </c>
      <c r="F940" s="28" t="s">
        <v>1171</v>
      </c>
      <c r="G940" s="16"/>
      <c r="H940" s="4"/>
      <c r="I940" s="12" t="s">
        <v>1171</v>
      </c>
      <c r="J940" s="2" t="s">
        <v>1221</v>
      </c>
      <c r="K940" s="77"/>
      <c r="L940" s="45"/>
      <c r="M940" s="71" t="s">
        <v>1269</v>
      </c>
      <c r="N940" s="111"/>
      <c r="O940" s="119"/>
    </row>
    <row r="941" spans="1:16" ht="25.9" customHeight="1" x14ac:dyDescent="0.25">
      <c r="A941" s="15"/>
      <c r="B941" s="23">
        <v>39353</v>
      </c>
      <c r="C941" s="2" t="s">
        <v>6</v>
      </c>
      <c r="D941" s="39" t="str">
        <f t="shared" si="18"/>
        <v>2007-09-28_01</v>
      </c>
      <c r="E941" s="64" t="s">
        <v>1508</v>
      </c>
      <c r="F941" s="28" t="s">
        <v>1171</v>
      </c>
      <c r="G941" s="16"/>
      <c r="H941" s="4"/>
      <c r="I941" s="12" t="s">
        <v>1171</v>
      </c>
      <c r="J941" s="2" t="s">
        <v>1221</v>
      </c>
      <c r="K941" s="77" t="s">
        <v>16</v>
      </c>
      <c r="L941" s="45"/>
      <c r="M941" s="71" t="s">
        <v>1269</v>
      </c>
      <c r="N941" s="111"/>
      <c r="O941" s="119"/>
    </row>
    <row r="942" spans="1:16" ht="25.9" customHeight="1" x14ac:dyDescent="0.25">
      <c r="A942" s="15"/>
      <c r="B942" s="23">
        <v>39353</v>
      </c>
      <c r="C942" s="2" t="s">
        <v>7</v>
      </c>
      <c r="D942" s="39" t="str">
        <f t="shared" si="18"/>
        <v>2007-09-28_02</v>
      </c>
      <c r="E942" s="64" t="s">
        <v>1509</v>
      </c>
      <c r="F942" s="28" t="s">
        <v>1171</v>
      </c>
      <c r="G942" s="16"/>
      <c r="H942" s="4"/>
      <c r="I942" s="12" t="s">
        <v>1171</v>
      </c>
      <c r="J942" s="2"/>
      <c r="K942" s="77"/>
      <c r="L942" s="45"/>
      <c r="M942" s="71" t="s">
        <v>1281</v>
      </c>
      <c r="N942" s="111"/>
      <c r="O942" s="119"/>
    </row>
    <row r="943" spans="1:16" ht="25.9" customHeight="1" x14ac:dyDescent="0.25">
      <c r="A943" s="15"/>
      <c r="B943" s="23">
        <v>39356</v>
      </c>
      <c r="C943" s="2" t="s">
        <v>6</v>
      </c>
      <c r="D943" s="39" t="str">
        <f t="shared" si="18"/>
        <v>2007-10-01_01</v>
      </c>
      <c r="E943" s="65" t="s">
        <v>1510</v>
      </c>
      <c r="F943" s="28" t="s">
        <v>1171</v>
      </c>
      <c r="G943" s="16"/>
      <c r="H943" s="4"/>
      <c r="I943" s="12" t="s">
        <v>1171</v>
      </c>
      <c r="J943" s="2"/>
      <c r="K943" s="77"/>
      <c r="L943" s="45"/>
      <c r="M943" s="71" t="s">
        <v>3973</v>
      </c>
      <c r="N943" s="111"/>
      <c r="O943" s="119"/>
    </row>
    <row r="944" spans="1:16" ht="25.9" customHeight="1" x14ac:dyDescent="0.25">
      <c r="A944" s="15"/>
      <c r="B944" s="23">
        <v>39357</v>
      </c>
      <c r="C944" s="2" t="s">
        <v>6</v>
      </c>
      <c r="D944" s="39" t="str">
        <f t="shared" si="18"/>
        <v>2007-10-02_01</v>
      </c>
      <c r="E944" s="64" t="s">
        <v>1511</v>
      </c>
      <c r="F944" s="28" t="s">
        <v>1171</v>
      </c>
      <c r="G944" s="16"/>
      <c r="H944" s="4"/>
      <c r="I944" s="12" t="s">
        <v>1171</v>
      </c>
      <c r="J944" s="2"/>
      <c r="K944" s="77"/>
      <c r="L944" s="45"/>
      <c r="M944" s="71" t="s">
        <v>3972</v>
      </c>
      <c r="N944" s="111"/>
      <c r="O944" s="119"/>
    </row>
    <row r="945" spans="1:15" ht="25.9" customHeight="1" x14ac:dyDescent="0.25">
      <c r="A945" s="15"/>
      <c r="B945" s="23">
        <v>39358</v>
      </c>
      <c r="C945" s="2" t="s">
        <v>6</v>
      </c>
      <c r="D945" s="39" t="str">
        <f t="shared" si="18"/>
        <v>2007-10-03_01</v>
      </c>
      <c r="E945" s="64" t="s">
        <v>1296</v>
      </c>
      <c r="F945" s="28" t="s">
        <v>1171</v>
      </c>
      <c r="G945" s="16"/>
      <c r="H945" s="4"/>
      <c r="I945" s="12" t="s">
        <v>1171</v>
      </c>
      <c r="J945" s="2"/>
      <c r="K945" s="77" t="s">
        <v>15</v>
      </c>
      <c r="L945" s="45"/>
      <c r="M945" s="71" t="s">
        <v>1288</v>
      </c>
      <c r="N945" s="111"/>
      <c r="O945" s="119"/>
    </row>
    <row r="946" spans="1:15" ht="25.9" customHeight="1" x14ac:dyDescent="0.25">
      <c r="A946" s="15"/>
      <c r="B946" s="23">
        <v>39358</v>
      </c>
      <c r="C946" s="2" t="s">
        <v>7</v>
      </c>
      <c r="D946" s="39" t="str">
        <f t="shared" si="18"/>
        <v>2007-10-03_02</v>
      </c>
      <c r="E946" s="64" t="s">
        <v>2791</v>
      </c>
      <c r="F946" s="28" t="s">
        <v>1171</v>
      </c>
      <c r="G946" s="16"/>
      <c r="H946" s="4"/>
      <c r="I946" s="12" t="s">
        <v>1171</v>
      </c>
      <c r="J946" s="2"/>
      <c r="K946" s="77"/>
      <c r="L946" s="45"/>
      <c r="M946" s="71" t="s">
        <v>1569</v>
      </c>
      <c r="N946" s="111"/>
      <c r="O946" s="119"/>
    </row>
    <row r="947" spans="1:15" ht="25.9" customHeight="1" x14ac:dyDescent="0.25">
      <c r="A947" s="15"/>
      <c r="B947" s="23">
        <v>39358</v>
      </c>
      <c r="C947" s="2" t="s">
        <v>8</v>
      </c>
      <c r="D947" s="39" t="str">
        <f t="shared" si="18"/>
        <v>2007-10-03_03</v>
      </c>
      <c r="E947" s="64" t="s">
        <v>1512</v>
      </c>
      <c r="F947" s="28">
        <v>0</v>
      </c>
      <c r="G947" s="16"/>
      <c r="H947" s="4"/>
      <c r="I947" s="12">
        <v>0</v>
      </c>
      <c r="J947" s="2" t="s">
        <v>1221</v>
      </c>
      <c r="K947" s="77"/>
      <c r="L947" s="45"/>
      <c r="M947" s="71" t="s">
        <v>1269</v>
      </c>
      <c r="N947" s="111"/>
      <c r="O947" s="119"/>
    </row>
    <row r="948" spans="1:15" ht="25.9" customHeight="1" x14ac:dyDescent="0.25">
      <c r="A948" s="15"/>
      <c r="B948" s="23">
        <v>39368</v>
      </c>
      <c r="C948" s="2" t="s">
        <v>6</v>
      </c>
      <c r="D948" s="39" t="str">
        <f t="shared" si="18"/>
        <v>2007-10-13_01</v>
      </c>
      <c r="E948" s="64" t="s">
        <v>121</v>
      </c>
      <c r="F948" s="28" t="s">
        <v>1171</v>
      </c>
      <c r="G948" s="16"/>
      <c r="H948" s="4"/>
      <c r="I948" s="12" t="s">
        <v>1171</v>
      </c>
      <c r="J948" s="2"/>
      <c r="K948" s="77"/>
      <c r="L948" s="45"/>
      <c r="M948" s="71" t="s">
        <v>2838</v>
      </c>
      <c r="N948" s="111"/>
      <c r="O948" s="119"/>
    </row>
    <row r="949" spans="1:15" ht="25.9" customHeight="1" x14ac:dyDescent="0.25">
      <c r="A949" s="15"/>
      <c r="B949" s="23">
        <v>39370</v>
      </c>
      <c r="C949" s="2" t="s">
        <v>6</v>
      </c>
      <c r="D949" s="39" t="str">
        <f t="shared" si="18"/>
        <v>2007-10-15_01</v>
      </c>
      <c r="E949" s="64" t="s">
        <v>1513</v>
      </c>
      <c r="F949" s="28" t="s">
        <v>1171</v>
      </c>
      <c r="G949" s="16"/>
      <c r="H949" s="4"/>
      <c r="I949" s="12" t="s">
        <v>1171</v>
      </c>
      <c r="J949" s="2"/>
      <c r="K949" s="77"/>
      <c r="L949" s="45"/>
      <c r="M949" s="71" t="s">
        <v>2994</v>
      </c>
      <c r="N949" s="111"/>
      <c r="O949" s="119"/>
    </row>
    <row r="950" spans="1:15" ht="25.9" customHeight="1" x14ac:dyDescent="0.25">
      <c r="A950" s="15"/>
      <c r="B950" s="23">
        <v>39371</v>
      </c>
      <c r="C950" s="2" t="s">
        <v>6</v>
      </c>
      <c r="D950" s="39" t="str">
        <f t="shared" ref="D950:D980" si="19">YEAR(B950)&amp;"-"&amp;(IF(MONTH(B950)&lt;10,"0"&amp;MONTH(B950),MONTH(B950))&amp;"-"&amp;(IF(DAY(B950)&lt;10,"0"&amp;DAY(B950),DAY(B950))))&amp;"_"&amp;(IF(LEN(C950)=1,"0"&amp;C950,C950))</f>
        <v>2007-10-16_01</v>
      </c>
      <c r="E950" s="64" t="s">
        <v>3971</v>
      </c>
      <c r="F950" s="28">
        <v>0</v>
      </c>
      <c r="G950" s="16"/>
      <c r="H950" s="4"/>
      <c r="I950" s="12" t="s">
        <v>1171</v>
      </c>
      <c r="J950" s="2" t="s">
        <v>3768</v>
      </c>
      <c r="K950" s="77" t="s">
        <v>15</v>
      </c>
      <c r="L950" s="45"/>
      <c r="M950" s="71" t="s">
        <v>1269</v>
      </c>
      <c r="N950" s="111"/>
      <c r="O950" s="119"/>
    </row>
    <row r="951" spans="1:15" ht="25.9" customHeight="1" x14ac:dyDescent="0.25">
      <c r="A951" s="15"/>
      <c r="B951" s="23">
        <v>39372</v>
      </c>
      <c r="C951" s="2" t="s">
        <v>6</v>
      </c>
      <c r="D951" s="39" t="str">
        <f t="shared" si="19"/>
        <v>2007-10-17_01</v>
      </c>
      <c r="E951" s="64" t="s">
        <v>3970</v>
      </c>
      <c r="F951" s="28">
        <v>0</v>
      </c>
      <c r="G951" s="16"/>
      <c r="H951" s="4"/>
      <c r="I951" s="12" t="s">
        <v>1171</v>
      </c>
      <c r="J951" s="2" t="s">
        <v>1221</v>
      </c>
      <c r="K951" s="77" t="s">
        <v>15</v>
      </c>
      <c r="L951" s="45"/>
      <c r="M951" s="71" t="s">
        <v>1269</v>
      </c>
      <c r="N951" s="111"/>
      <c r="O951" s="119"/>
    </row>
    <row r="952" spans="1:15" ht="25.9" customHeight="1" x14ac:dyDescent="0.25">
      <c r="A952" s="15"/>
      <c r="B952" s="23">
        <v>39372</v>
      </c>
      <c r="C952" s="2" t="s">
        <v>7</v>
      </c>
      <c r="D952" s="39" t="str">
        <f t="shared" si="19"/>
        <v>2007-10-17_02</v>
      </c>
      <c r="E952" s="64" t="s">
        <v>1514</v>
      </c>
      <c r="F952" s="28" t="s">
        <v>1171</v>
      </c>
      <c r="G952" s="16"/>
      <c r="H952" s="4"/>
      <c r="I952" s="12" t="s">
        <v>1171</v>
      </c>
      <c r="J952" s="2"/>
      <c r="K952" s="77" t="s">
        <v>15</v>
      </c>
      <c r="L952" s="45"/>
      <c r="M952" s="71" t="s">
        <v>2994</v>
      </c>
      <c r="N952" s="111"/>
      <c r="O952" s="119"/>
    </row>
    <row r="953" spans="1:15" ht="25.9" customHeight="1" x14ac:dyDescent="0.25">
      <c r="A953" s="15"/>
      <c r="B953" s="23">
        <v>39373</v>
      </c>
      <c r="C953" s="2" t="s">
        <v>6</v>
      </c>
      <c r="D953" s="39" t="str">
        <f t="shared" si="19"/>
        <v>2007-10-18_01</v>
      </c>
      <c r="E953" s="64" t="s">
        <v>1515</v>
      </c>
      <c r="F953" s="28">
        <v>0</v>
      </c>
      <c r="G953" s="16"/>
      <c r="H953" s="4"/>
      <c r="I953" s="12" t="s">
        <v>1171</v>
      </c>
      <c r="J953" s="2" t="s">
        <v>1221</v>
      </c>
      <c r="K953" s="77" t="s">
        <v>15</v>
      </c>
      <c r="L953" s="45"/>
      <c r="M953" s="71" t="s">
        <v>1269</v>
      </c>
      <c r="N953" s="111"/>
      <c r="O953" s="119"/>
    </row>
    <row r="954" spans="1:15" ht="25.9" customHeight="1" x14ac:dyDescent="0.25">
      <c r="A954" s="15"/>
      <c r="B954" s="23">
        <v>39379</v>
      </c>
      <c r="C954" s="2" t="s">
        <v>6</v>
      </c>
      <c r="D954" s="39" t="str">
        <f t="shared" si="19"/>
        <v>2007-10-24_01</v>
      </c>
      <c r="E954" s="64" t="s">
        <v>1516</v>
      </c>
      <c r="F954" s="28">
        <v>0</v>
      </c>
      <c r="G954" s="16"/>
      <c r="H954" s="4"/>
      <c r="I954" s="12" t="s">
        <v>1171</v>
      </c>
      <c r="J954" s="2"/>
      <c r="K954" s="77" t="s">
        <v>15</v>
      </c>
      <c r="L954" s="45"/>
      <c r="M954" s="71" t="s">
        <v>4109</v>
      </c>
      <c r="N954" s="111"/>
      <c r="O954" s="119"/>
    </row>
    <row r="955" spans="1:15" ht="25.9" customHeight="1" x14ac:dyDescent="0.25">
      <c r="A955" s="15"/>
      <c r="B955" s="23">
        <v>39380</v>
      </c>
      <c r="C955" s="2" t="s">
        <v>6</v>
      </c>
      <c r="D955" s="39" t="str">
        <f t="shared" si="19"/>
        <v>2007-10-25_01</v>
      </c>
      <c r="E955" s="64" t="s">
        <v>1517</v>
      </c>
      <c r="F955" s="28" t="s">
        <v>1171</v>
      </c>
      <c r="G955" s="16"/>
      <c r="H955" s="4"/>
      <c r="I955" s="12" t="s">
        <v>1171</v>
      </c>
      <c r="J955" s="2"/>
      <c r="K955" s="77" t="s">
        <v>16</v>
      </c>
      <c r="L955" s="45"/>
      <c r="M955" s="71" t="s">
        <v>3960</v>
      </c>
      <c r="N955" s="111"/>
      <c r="O955" s="119"/>
    </row>
    <row r="956" spans="1:15" ht="25.9" customHeight="1" x14ac:dyDescent="0.25">
      <c r="A956" s="15"/>
      <c r="B956" s="23">
        <v>39380</v>
      </c>
      <c r="C956" s="2" t="s">
        <v>7</v>
      </c>
      <c r="D956" s="39" t="str">
        <f t="shared" si="19"/>
        <v>2007-10-25_02</v>
      </c>
      <c r="E956" s="64" t="s">
        <v>1518</v>
      </c>
      <c r="F956" s="28" t="s">
        <v>1171</v>
      </c>
      <c r="G956" s="16"/>
      <c r="H956" s="4"/>
      <c r="I956" s="12" t="s">
        <v>1171</v>
      </c>
      <c r="J956" s="2" t="s">
        <v>3768</v>
      </c>
      <c r="K956" s="77"/>
      <c r="L956" s="45"/>
      <c r="M956" s="71" t="s">
        <v>1269</v>
      </c>
      <c r="N956" s="111"/>
      <c r="O956" s="119"/>
    </row>
    <row r="957" spans="1:15" ht="25.9" customHeight="1" x14ac:dyDescent="0.25">
      <c r="A957" s="15"/>
      <c r="B957" s="23">
        <v>39380</v>
      </c>
      <c r="C957" s="2" t="s">
        <v>8</v>
      </c>
      <c r="D957" s="39" t="str">
        <f t="shared" si="19"/>
        <v>2007-10-25_03</v>
      </c>
      <c r="E957" s="64" t="s">
        <v>59</v>
      </c>
      <c r="F957" s="28" t="s">
        <v>1171</v>
      </c>
      <c r="G957" s="16"/>
      <c r="H957" s="4"/>
      <c r="I957" s="12" t="s">
        <v>1171</v>
      </c>
      <c r="J957" s="2" t="s">
        <v>3768</v>
      </c>
      <c r="K957" s="77"/>
      <c r="L957" s="45"/>
      <c r="M957" s="71" t="s">
        <v>1269</v>
      </c>
      <c r="N957" s="111"/>
      <c r="O957" s="119"/>
    </row>
    <row r="958" spans="1:15" ht="25.9" customHeight="1" x14ac:dyDescent="0.25">
      <c r="A958" s="15"/>
      <c r="B958" s="23">
        <v>39380</v>
      </c>
      <c r="C958" s="2" t="s">
        <v>9</v>
      </c>
      <c r="D958" s="39" t="str">
        <f t="shared" si="19"/>
        <v>2007-10-25_04</v>
      </c>
      <c r="E958" s="64" t="s">
        <v>1519</v>
      </c>
      <c r="F958" s="28" t="s">
        <v>1171</v>
      </c>
      <c r="G958" s="16"/>
      <c r="H958" s="4"/>
      <c r="I958" s="12" t="s">
        <v>1171</v>
      </c>
      <c r="J958" s="2" t="s">
        <v>1221</v>
      </c>
      <c r="K958" s="77"/>
      <c r="L958" s="45"/>
      <c r="M958" s="71" t="s">
        <v>1269</v>
      </c>
      <c r="N958" s="111"/>
      <c r="O958" s="119"/>
    </row>
    <row r="959" spans="1:15" ht="25.9" customHeight="1" x14ac:dyDescent="0.25">
      <c r="A959" s="15"/>
      <c r="B959" s="23">
        <v>39409</v>
      </c>
      <c r="C959" s="2" t="s">
        <v>6</v>
      </c>
      <c r="D959" s="39" t="str">
        <f t="shared" si="19"/>
        <v>2007-11-23_01</v>
      </c>
      <c r="E959" s="65" t="s">
        <v>1520</v>
      </c>
      <c r="F959" s="28">
        <v>0</v>
      </c>
      <c r="G959" s="16"/>
      <c r="H959" s="4"/>
      <c r="I959" s="12" t="s">
        <v>1171</v>
      </c>
      <c r="J959" s="2"/>
      <c r="K959" s="77" t="s">
        <v>16</v>
      </c>
      <c r="L959" s="45"/>
      <c r="M959" s="71" t="s">
        <v>3134</v>
      </c>
      <c r="N959" s="111"/>
      <c r="O959" s="119"/>
    </row>
    <row r="960" spans="1:15" ht="25.9" customHeight="1" x14ac:dyDescent="0.25">
      <c r="A960" s="15"/>
      <c r="B960" s="23">
        <v>39413</v>
      </c>
      <c r="C960" s="2" t="s">
        <v>6</v>
      </c>
      <c r="D960" s="39" t="str">
        <f t="shared" si="19"/>
        <v>2007-11-27_01</v>
      </c>
      <c r="E960" s="64" t="s">
        <v>1521</v>
      </c>
      <c r="F960" s="28" t="s">
        <v>1171</v>
      </c>
      <c r="G960" s="16"/>
      <c r="H960" s="4"/>
      <c r="I960" s="12" t="s">
        <v>1171</v>
      </c>
      <c r="J960" s="2"/>
      <c r="K960" s="77"/>
      <c r="L960" s="45"/>
      <c r="M960" s="71" t="s">
        <v>1185</v>
      </c>
      <c r="N960" s="111"/>
      <c r="O960" s="119"/>
    </row>
    <row r="961" spans="1:15" ht="25.9" customHeight="1" x14ac:dyDescent="0.25">
      <c r="A961" s="15"/>
      <c r="B961" s="23">
        <v>39414</v>
      </c>
      <c r="C961" s="2" t="s">
        <v>6</v>
      </c>
      <c r="D961" s="39" t="str">
        <f t="shared" si="19"/>
        <v>2007-11-28_01</v>
      </c>
      <c r="E961" s="64" t="s">
        <v>1522</v>
      </c>
      <c r="F961" s="28" t="s">
        <v>1171</v>
      </c>
      <c r="G961" s="16"/>
      <c r="H961" s="4"/>
      <c r="I961" s="12" t="s">
        <v>1171</v>
      </c>
      <c r="J961" s="2" t="s">
        <v>1221</v>
      </c>
      <c r="K961" s="77"/>
      <c r="L961" s="45"/>
      <c r="M961" s="71" t="s">
        <v>1269</v>
      </c>
      <c r="N961" s="111"/>
      <c r="O961" s="119"/>
    </row>
    <row r="962" spans="1:15" ht="25.9" customHeight="1" x14ac:dyDescent="0.25">
      <c r="A962" s="15"/>
      <c r="B962" s="23">
        <v>39420</v>
      </c>
      <c r="C962" s="2" t="s">
        <v>6</v>
      </c>
      <c r="D962" s="39" t="str">
        <f t="shared" si="19"/>
        <v>2007-12-04_01</v>
      </c>
      <c r="E962" s="65" t="s">
        <v>1523</v>
      </c>
      <c r="F962" s="28">
        <v>0</v>
      </c>
      <c r="G962" s="16"/>
      <c r="H962" s="4"/>
      <c r="I962" s="12" t="s">
        <v>1171</v>
      </c>
      <c r="J962" s="2"/>
      <c r="K962" s="77" t="s">
        <v>16</v>
      </c>
      <c r="L962" s="45"/>
      <c r="M962" s="71" t="s">
        <v>3153</v>
      </c>
      <c r="N962" s="111"/>
      <c r="O962" s="119"/>
    </row>
    <row r="963" spans="1:15" ht="25.9" customHeight="1" x14ac:dyDescent="0.25">
      <c r="A963" s="15"/>
      <c r="B963" s="23">
        <v>39420</v>
      </c>
      <c r="C963" s="2" t="s">
        <v>7</v>
      </c>
      <c r="D963" s="39" t="str">
        <f t="shared" si="19"/>
        <v>2007-12-04_02</v>
      </c>
      <c r="E963" s="64" t="s">
        <v>1524</v>
      </c>
      <c r="F963" s="28">
        <v>0</v>
      </c>
      <c r="G963" s="16"/>
      <c r="H963" s="4"/>
      <c r="I963" s="12">
        <v>0</v>
      </c>
      <c r="J963" s="2" t="s">
        <v>1221</v>
      </c>
      <c r="K963" s="77"/>
      <c r="L963" s="45"/>
      <c r="M963" s="71" t="s">
        <v>1269</v>
      </c>
      <c r="N963" s="111"/>
      <c r="O963" s="119"/>
    </row>
    <row r="964" spans="1:15" ht="25.9" customHeight="1" x14ac:dyDescent="0.25">
      <c r="A964" s="15"/>
      <c r="B964" s="23">
        <v>39420</v>
      </c>
      <c r="C964" s="2" t="s">
        <v>8</v>
      </c>
      <c r="D964" s="39" t="str">
        <f t="shared" si="19"/>
        <v>2007-12-04_03</v>
      </c>
      <c r="E964" s="64" t="s">
        <v>2029</v>
      </c>
      <c r="F964" s="28" t="s">
        <v>1171</v>
      </c>
      <c r="G964" s="16"/>
      <c r="H964" s="4"/>
      <c r="I964" s="12" t="s">
        <v>1171</v>
      </c>
      <c r="J964" s="2" t="s">
        <v>1221</v>
      </c>
      <c r="K964" s="77"/>
      <c r="L964" s="45"/>
      <c r="M964" s="71" t="s">
        <v>1260</v>
      </c>
      <c r="N964" s="111"/>
      <c r="O964" s="119"/>
    </row>
    <row r="965" spans="1:15" ht="25.9" customHeight="1" x14ac:dyDescent="0.25">
      <c r="A965" s="15"/>
      <c r="B965" s="23">
        <v>39420</v>
      </c>
      <c r="C965" s="2" t="s">
        <v>9</v>
      </c>
      <c r="D965" s="39" t="str">
        <f t="shared" si="19"/>
        <v>2007-12-04_04</v>
      </c>
      <c r="E965" s="64" t="s">
        <v>2792</v>
      </c>
      <c r="F965" s="28">
        <v>0</v>
      </c>
      <c r="G965" s="16"/>
      <c r="H965" s="4"/>
      <c r="I965" s="12">
        <v>0</v>
      </c>
      <c r="J965" s="2" t="s">
        <v>1221</v>
      </c>
      <c r="K965" s="77"/>
      <c r="L965" s="45"/>
      <c r="M965" s="71" t="s">
        <v>1269</v>
      </c>
      <c r="N965" s="111"/>
      <c r="O965" s="119"/>
    </row>
    <row r="966" spans="1:15" ht="25.9" customHeight="1" x14ac:dyDescent="0.25">
      <c r="A966" s="15"/>
      <c r="B966" s="23">
        <v>39421</v>
      </c>
      <c r="C966" s="2" t="s">
        <v>6</v>
      </c>
      <c r="D966" s="39" t="str">
        <f t="shared" si="19"/>
        <v>2007-12-05_01</v>
      </c>
      <c r="E966" s="64" t="s">
        <v>2030</v>
      </c>
      <c r="F966" s="28" t="s">
        <v>1171</v>
      </c>
      <c r="G966" s="16"/>
      <c r="H966" s="4"/>
      <c r="I966" s="12" t="s">
        <v>1171</v>
      </c>
      <c r="J966" s="2" t="s">
        <v>1221</v>
      </c>
      <c r="K966" s="77" t="s">
        <v>16</v>
      </c>
      <c r="L966" s="45"/>
      <c r="M966" s="71" t="s">
        <v>1269</v>
      </c>
      <c r="N966" s="111"/>
      <c r="O966" s="119"/>
    </row>
    <row r="967" spans="1:15" ht="25.9" customHeight="1" x14ac:dyDescent="0.25">
      <c r="A967" s="15"/>
      <c r="B967" s="23">
        <v>39421</v>
      </c>
      <c r="C967" s="2" t="s">
        <v>7</v>
      </c>
      <c r="D967" s="39" t="str">
        <f t="shared" si="19"/>
        <v>2007-12-05_02</v>
      </c>
      <c r="E967" s="64" t="s">
        <v>2031</v>
      </c>
      <c r="F967" s="28" t="s">
        <v>1171</v>
      </c>
      <c r="G967" s="16"/>
      <c r="H967" s="4"/>
      <c r="I967" s="12" t="s">
        <v>1171</v>
      </c>
      <c r="J967" s="2" t="s">
        <v>1221</v>
      </c>
      <c r="K967" s="77"/>
      <c r="L967" s="45"/>
      <c r="M967" s="71" t="s">
        <v>1269</v>
      </c>
      <c r="N967" s="111"/>
      <c r="O967" s="119"/>
    </row>
    <row r="968" spans="1:15" ht="25.9" customHeight="1" x14ac:dyDescent="0.25">
      <c r="A968" s="15"/>
      <c r="B968" s="23">
        <v>39421</v>
      </c>
      <c r="C968" s="2" t="s">
        <v>8</v>
      </c>
      <c r="D968" s="39" t="str">
        <f t="shared" si="19"/>
        <v>2007-12-05_03</v>
      </c>
      <c r="E968" s="64" t="s">
        <v>2032</v>
      </c>
      <c r="F968" s="28" t="s">
        <v>1171</v>
      </c>
      <c r="G968" s="16"/>
      <c r="H968" s="4"/>
      <c r="I968" s="12" t="s">
        <v>1171</v>
      </c>
      <c r="J968" s="2"/>
      <c r="K968" s="77"/>
      <c r="L968" s="45"/>
      <c r="M968" s="71" t="s">
        <v>1439</v>
      </c>
      <c r="N968" s="111"/>
      <c r="O968" s="119"/>
    </row>
    <row r="969" spans="1:15" ht="25.9" customHeight="1" x14ac:dyDescent="0.25">
      <c r="A969" s="15"/>
      <c r="B969" s="23">
        <v>39422</v>
      </c>
      <c r="C969" s="2" t="s">
        <v>6</v>
      </c>
      <c r="D969" s="39" t="str">
        <f t="shared" si="19"/>
        <v>2007-12-06_01</v>
      </c>
      <c r="E969" s="64" t="s">
        <v>1210</v>
      </c>
      <c r="F969" s="28" t="s">
        <v>1171</v>
      </c>
      <c r="G969" s="16"/>
      <c r="H969" s="4"/>
      <c r="I969" s="12" t="s">
        <v>1171</v>
      </c>
      <c r="J969" s="2"/>
      <c r="K969" s="77" t="s">
        <v>16</v>
      </c>
      <c r="L969" s="45"/>
      <c r="M969" s="71" t="s">
        <v>1211</v>
      </c>
      <c r="N969" s="111"/>
      <c r="O969" s="119"/>
    </row>
    <row r="970" spans="1:15" ht="25.9" customHeight="1" x14ac:dyDescent="0.25">
      <c r="A970" s="15"/>
      <c r="B970" s="23">
        <v>39423</v>
      </c>
      <c r="C970" s="2" t="s">
        <v>6</v>
      </c>
      <c r="D970" s="39" t="str">
        <f t="shared" si="19"/>
        <v>2007-12-07_01</v>
      </c>
      <c r="E970" s="64" t="s">
        <v>60</v>
      </c>
      <c r="F970" s="28" t="s">
        <v>1171</v>
      </c>
      <c r="G970" s="16"/>
      <c r="H970" s="4"/>
      <c r="I970" s="12" t="s">
        <v>1171</v>
      </c>
      <c r="J970" s="2"/>
      <c r="K970" s="77"/>
      <c r="L970" s="45"/>
      <c r="M970" s="71" t="s">
        <v>1226</v>
      </c>
      <c r="N970" s="111"/>
      <c r="O970" s="119"/>
    </row>
    <row r="971" spans="1:15" ht="25.9" customHeight="1" x14ac:dyDescent="0.25">
      <c r="A971" s="15"/>
      <c r="B971" s="23">
        <v>39426</v>
      </c>
      <c r="C971" s="2" t="s">
        <v>6</v>
      </c>
      <c r="D971" s="39" t="str">
        <f t="shared" si="19"/>
        <v>2007-12-10_01</v>
      </c>
      <c r="E971" s="64" t="s">
        <v>2033</v>
      </c>
      <c r="F971" s="28" t="s">
        <v>1171</v>
      </c>
      <c r="G971" s="16"/>
      <c r="H971" s="4"/>
      <c r="I971" s="12" t="s">
        <v>1171</v>
      </c>
      <c r="J971" s="2" t="s">
        <v>1221</v>
      </c>
      <c r="K971" s="77" t="s">
        <v>16</v>
      </c>
      <c r="L971" s="45"/>
      <c r="M971" s="71" t="s">
        <v>1269</v>
      </c>
      <c r="N971" s="111"/>
      <c r="O971" s="119"/>
    </row>
    <row r="972" spans="1:15" ht="25.9" customHeight="1" x14ac:dyDescent="0.25">
      <c r="A972" s="15"/>
      <c r="B972" s="23">
        <v>39428</v>
      </c>
      <c r="C972" s="2" t="s">
        <v>6</v>
      </c>
      <c r="D972" s="39" t="str">
        <f t="shared" si="19"/>
        <v>2007-12-12_01</v>
      </c>
      <c r="E972" s="64" t="s">
        <v>2034</v>
      </c>
      <c r="F972" s="28">
        <v>0</v>
      </c>
      <c r="G972" s="16"/>
      <c r="H972" s="4"/>
      <c r="I972" s="12" t="s">
        <v>1171</v>
      </c>
      <c r="J972" s="2" t="s">
        <v>1221</v>
      </c>
      <c r="K972" s="77"/>
      <c r="L972" s="45"/>
      <c r="M972" s="71" t="s">
        <v>1269</v>
      </c>
      <c r="N972" s="111"/>
      <c r="O972" s="119"/>
    </row>
    <row r="973" spans="1:15" ht="25.9" customHeight="1" x14ac:dyDescent="0.25">
      <c r="A973" s="15"/>
      <c r="B973" s="23">
        <v>39429</v>
      </c>
      <c r="C973" s="2" t="s">
        <v>6</v>
      </c>
      <c r="D973" s="39" t="str">
        <f t="shared" si="19"/>
        <v>2007-12-13_01</v>
      </c>
      <c r="E973" s="64" t="s">
        <v>2035</v>
      </c>
      <c r="F973" s="28" t="s">
        <v>1171</v>
      </c>
      <c r="G973" s="16"/>
      <c r="H973" s="4"/>
      <c r="I973" s="12" t="s">
        <v>1171</v>
      </c>
      <c r="J973" s="2"/>
      <c r="K973" s="77"/>
      <c r="L973" s="45"/>
      <c r="M973" s="71" t="s">
        <v>2993</v>
      </c>
      <c r="N973" s="111"/>
      <c r="O973" s="119"/>
    </row>
    <row r="974" spans="1:15" ht="25.9" customHeight="1" x14ac:dyDescent="0.25">
      <c r="A974" s="15"/>
      <c r="B974" s="23">
        <v>39429</v>
      </c>
      <c r="C974" s="2" t="s">
        <v>7</v>
      </c>
      <c r="D974" s="39" t="str">
        <f t="shared" si="19"/>
        <v>2007-12-13_02</v>
      </c>
      <c r="E974" s="64" t="s">
        <v>2036</v>
      </c>
      <c r="F974" s="28" t="s">
        <v>1171</v>
      </c>
      <c r="G974" s="16"/>
      <c r="H974" s="4"/>
      <c r="I974" s="12" t="s">
        <v>1171</v>
      </c>
      <c r="J974" s="2"/>
      <c r="K974" s="77"/>
      <c r="L974" s="45"/>
      <c r="M974" s="71" t="s">
        <v>1321</v>
      </c>
      <c r="N974" s="111"/>
      <c r="O974" s="119"/>
    </row>
    <row r="975" spans="1:15" ht="25.9" customHeight="1" x14ac:dyDescent="0.25">
      <c r="A975" s="15"/>
      <c r="B975" s="23">
        <v>39430</v>
      </c>
      <c r="C975" s="2" t="s">
        <v>6</v>
      </c>
      <c r="D975" s="39" t="str">
        <f t="shared" si="19"/>
        <v>2007-12-14_01</v>
      </c>
      <c r="E975" s="64" t="s">
        <v>2037</v>
      </c>
      <c r="F975" s="28" t="s">
        <v>1171</v>
      </c>
      <c r="G975" s="16"/>
      <c r="H975" s="4"/>
      <c r="I975" s="12" t="s">
        <v>1171</v>
      </c>
      <c r="J975" s="2"/>
      <c r="K975" s="77"/>
      <c r="L975" s="45"/>
      <c r="M975" s="71" t="s">
        <v>3959</v>
      </c>
      <c r="N975" s="111"/>
      <c r="O975" s="119"/>
    </row>
    <row r="976" spans="1:15" ht="25.9" customHeight="1" x14ac:dyDescent="0.25">
      <c r="A976" s="15"/>
      <c r="B976" s="23">
        <v>39430</v>
      </c>
      <c r="C976" s="2" t="s">
        <v>7</v>
      </c>
      <c r="D976" s="39" t="str">
        <f t="shared" si="19"/>
        <v>2007-12-14_02</v>
      </c>
      <c r="E976" s="64" t="s">
        <v>448</v>
      </c>
      <c r="F976" s="28" t="s">
        <v>1171</v>
      </c>
      <c r="G976" s="16"/>
      <c r="H976" s="4"/>
      <c r="I976" s="12" t="s">
        <v>1171</v>
      </c>
      <c r="J976" s="2"/>
      <c r="K976" s="77"/>
      <c r="L976" s="45"/>
      <c r="M976" s="71" t="s">
        <v>1240</v>
      </c>
      <c r="N976" s="111"/>
      <c r="O976" s="119"/>
    </row>
    <row r="977" spans="1:15" ht="25.9" customHeight="1" x14ac:dyDescent="0.25">
      <c r="A977" s="15"/>
      <c r="B977" s="23">
        <v>39434</v>
      </c>
      <c r="C977" s="2" t="s">
        <v>6</v>
      </c>
      <c r="D977" s="39" t="str">
        <f t="shared" si="19"/>
        <v>2007-12-18_01</v>
      </c>
      <c r="E977" s="64" t="s">
        <v>61</v>
      </c>
      <c r="F977" s="28" t="s">
        <v>1171</v>
      </c>
      <c r="G977" s="16"/>
      <c r="H977" s="4"/>
      <c r="I977" s="12" t="s">
        <v>1171</v>
      </c>
      <c r="J977" s="2"/>
      <c r="K977" s="77"/>
      <c r="L977" s="45"/>
      <c r="M977" s="71" t="s">
        <v>3958</v>
      </c>
      <c r="N977" s="111"/>
      <c r="O977" s="119"/>
    </row>
    <row r="978" spans="1:15" ht="25.9" customHeight="1" x14ac:dyDescent="0.25">
      <c r="A978" s="15"/>
      <c r="B978" s="23">
        <v>39435</v>
      </c>
      <c r="C978" s="2" t="s">
        <v>6</v>
      </c>
      <c r="D978" s="39" t="str">
        <f t="shared" si="19"/>
        <v>2007-12-19_01</v>
      </c>
      <c r="E978" s="64" t="s">
        <v>2038</v>
      </c>
      <c r="F978" s="28" t="s">
        <v>1171</v>
      </c>
      <c r="G978" s="16"/>
      <c r="H978" s="4"/>
      <c r="I978" s="12" t="s">
        <v>1171</v>
      </c>
      <c r="J978" s="2"/>
      <c r="K978" s="77" t="s">
        <v>16</v>
      </c>
      <c r="L978" s="45"/>
      <c r="M978" s="71" t="s">
        <v>3957</v>
      </c>
      <c r="N978" s="111"/>
      <c r="O978" s="119"/>
    </row>
    <row r="979" spans="1:15" ht="25.9" customHeight="1" x14ac:dyDescent="0.25">
      <c r="A979" s="15"/>
      <c r="B979" s="23">
        <v>39436</v>
      </c>
      <c r="C979" s="2" t="s">
        <v>6</v>
      </c>
      <c r="D979" s="39" t="str">
        <f t="shared" si="19"/>
        <v>2007-12-20_01</v>
      </c>
      <c r="E979" s="64" t="s">
        <v>2039</v>
      </c>
      <c r="F979" s="28" t="s">
        <v>1171</v>
      </c>
      <c r="G979" s="16"/>
      <c r="H979" s="4"/>
      <c r="I979" s="12" t="s">
        <v>1171</v>
      </c>
      <c r="J979" s="2"/>
      <c r="K979" s="77"/>
      <c r="L979" s="45"/>
      <c r="M979" s="71" t="s">
        <v>3956</v>
      </c>
      <c r="N979" s="111"/>
      <c r="O979" s="119"/>
    </row>
    <row r="980" spans="1:15" ht="25.9" customHeight="1" x14ac:dyDescent="0.25">
      <c r="A980" s="15"/>
      <c r="B980" s="23">
        <v>39437</v>
      </c>
      <c r="C980" s="2" t="s">
        <v>6</v>
      </c>
      <c r="D980" s="39" t="str">
        <f t="shared" si="19"/>
        <v>2007-12-21_01</v>
      </c>
      <c r="E980" s="64" t="s">
        <v>2040</v>
      </c>
      <c r="F980" s="28" t="s">
        <v>1171</v>
      </c>
      <c r="G980" s="16"/>
      <c r="H980" s="4"/>
      <c r="I980" s="12" t="s">
        <v>1171</v>
      </c>
      <c r="J980" s="2" t="s">
        <v>1221</v>
      </c>
      <c r="K980" s="77" t="s">
        <v>15</v>
      </c>
      <c r="L980" s="45"/>
      <c r="M980" s="71" t="s">
        <v>1269</v>
      </c>
      <c r="N980" s="111"/>
      <c r="O980" s="119"/>
    </row>
    <row r="981" spans="1:15" ht="25.9" customHeight="1" x14ac:dyDescent="0.25">
      <c r="A981" s="15"/>
      <c r="B981" s="33">
        <v>39450</v>
      </c>
      <c r="C981" s="2" t="s">
        <v>6</v>
      </c>
      <c r="D981" s="39" t="str">
        <f>YEAR(B981)&amp;"-"&amp;(IF(MONTH(B981)&lt;10,"0"&amp;MONTH(B981),MONTH(B981))&amp;"-"&amp;(IF(DAY(B981)&lt;10,"0"&amp;DAY(B981),DAY(B981))))&amp;"_"&amp;(IF(LEN(C981)=1,"0"&amp;C981,C981))</f>
        <v>2008-01-03_01</v>
      </c>
      <c r="E981" s="61" t="s">
        <v>2041</v>
      </c>
      <c r="F981" s="28" t="s">
        <v>1171</v>
      </c>
      <c r="G981" s="16"/>
      <c r="H981" s="4"/>
      <c r="I981" s="12" t="s">
        <v>1171</v>
      </c>
      <c r="J981" s="2"/>
      <c r="K981" s="77"/>
      <c r="L981" s="45"/>
      <c r="M981" s="71" t="s">
        <v>1375</v>
      </c>
      <c r="N981" s="111"/>
      <c r="O981" s="119"/>
    </row>
    <row r="982" spans="1:15" ht="25.9" customHeight="1" x14ac:dyDescent="0.25">
      <c r="A982" s="15"/>
      <c r="B982" s="23">
        <v>39451</v>
      </c>
      <c r="C982" s="2" t="s">
        <v>6</v>
      </c>
      <c r="D982" s="39" t="str">
        <f t="shared" ref="D982:D1046" si="20">YEAR(B982)&amp;"-"&amp;(IF(MONTH(B982)&lt;10,"0"&amp;MONTH(B982),MONTH(B982))&amp;"-"&amp;(IF(DAY(B982)&lt;10,"0"&amp;DAY(B982),DAY(B982))))&amp;"_"&amp;(IF(LEN(C982)=1,"0"&amp;C982,C982))</f>
        <v>2008-01-04_01</v>
      </c>
      <c r="E982" s="64" t="s">
        <v>2042</v>
      </c>
      <c r="F982" s="28" t="s">
        <v>1171</v>
      </c>
      <c r="G982" s="16"/>
      <c r="H982" s="4"/>
      <c r="I982" s="12" t="s">
        <v>1171</v>
      </c>
      <c r="J982" s="2"/>
      <c r="K982" s="77"/>
      <c r="L982" s="45"/>
      <c r="M982" s="71" t="s">
        <v>1415</v>
      </c>
      <c r="N982" s="111"/>
      <c r="O982" s="119"/>
    </row>
    <row r="983" spans="1:15" ht="25.9" customHeight="1" x14ac:dyDescent="0.25">
      <c r="A983" s="15"/>
      <c r="B983" s="23">
        <v>39452</v>
      </c>
      <c r="C983" s="2" t="s">
        <v>6</v>
      </c>
      <c r="D983" s="39" t="str">
        <f t="shared" si="20"/>
        <v>2008-01-05_01</v>
      </c>
      <c r="E983" s="64" t="s">
        <v>2043</v>
      </c>
      <c r="F983" s="28" t="s">
        <v>1171</v>
      </c>
      <c r="G983" s="16"/>
      <c r="H983" s="4"/>
      <c r="I983" s="12" t="s">
        <v>1171</v>
      </c>
      <c r="J983" s="2"/>
      <c r="K983" s="77" t="s">
        <v>15</v>
      </c>
      <c r="L983" s="45"/>
      <c r="M983" s="71" t="s">
        <v>1249</v>
      </c>
      <c r="N983" s="111"/>
      <c r="O983" s="119"/>
    </row>
    <row r="984" spans="1:15" ht="25.9" customHeight="1" x14ac:dyDescent="0.25">
      <c r="A984" s="15"/>
      <c r="B984" s="23">
        <v>39452</v>
      </c>
      <c r="C984" s="2" t="s">
        <v>7</v>
      </c>
      <c r="D984" s="39" t="str">
        <f t="shared" si="20"/>
        <v>2008-01-05_02</v>
      </c>
      <c r="E984" s="64" t="s">
        <v>2044</v>
      </c>
      <c r="F984" s="28" t="s">
        <v>1171</v>
      </c>
      <c r="G984" s="16"/>
      <c r="H984" s="4"/>
      <c r="I984" s="12" t="s">
        <v>1171</v>
      </c>
      <c r="J984" s="2" t="s">
        <v>1221</v>
      </c>
      <c r="K984" s="77"/>
      <c r="L984" s="45"/>
      <c r="M984" s="71" t="s">
        <v>1269</v>
      </c>
      <c r="N984" s="111"/>
      <c r="O984" s="119"/>
    </row>
    <row r="985" spans="1:15" ht="25.9" customHeight="1" x14ac:dyDescent="0.25">
      <c r="A985" s="15"/>
      <c r="B985" s="23">
        <v>39452</v>
      </c>
      <c r="C985" s="2" t="s">
        <v>8</v>
      </c>
      <c r="D985" s="39" t="str">
        <f t="shared" si="20"/>
        <v>2008-01-05_03</v>
      </c>
      <c r="E985" s="64" t="s">
        <v>3955</v>
      </c>
      <c r="F985" s="28" t="s">
        <v>1171</v>
      </c>
      <c r="G985" s="16"/>
      <c r="H985" s="4"/>
      <c r="I985" s="12" t="s">
        <v>1171</v>
      </c>
      <c r="J985" s="2"/>
      <c r="K985" s="77"/>
      <c r="L985" s="45"/>
      <c r="M985" s="71" t="s">
        <v>3153</v>
      </c>
      <c r="N985" s="111"/>
      <c r="O985" s="119"/>
    </row>
    <row r="986" spans="1:15" ht="25.9" customHeight="1" x14ac:dyDescent="0.25">
      <c r="A986" s="15"/>
      <c r="B986" s="23">
        <v>39452</v>
      </c>
      <c r="C986" s="2" t="s">
        <v>9</v>
      </c>
      <c r="D986" s="39" t="str">
        <f t="shared" si="20"/>
        <v>2008-01-05_04</v>
      </c>
      <c r="E986" s="64" t="s">
        <v>2793</v>
      </c>
      <c r="F986" s="28" t="s">
        <v>1171</v>
      </c>
      <c r="G986" s="16"/>
      <c r="H986" s="4"/>
      <c r="I986" s="12" t="s">
        <v>1171</v>
      </c>
      <c r="J986" s="2"/>
      <c r="K986" s="77" t="s">
        <v>15</v>
      </c>
      <c r="L986" s="45"/>
      <c r="M986" s="71" t="s">
        <v>2838</v>
      </c>
      <c r="N986" s="111"/>
      <c r="O986" s="119"/>
    </row>
    <row r="987" spans="1:15" ht="25.9" customHeight="1" x14ac:dyDescent="0.25">
      <c r="A987" s="15"/>
      <c r="B987" s="23">
        <v>39454</v>
      </c>
      <c r="C987" s="2" t="s">
        <v>6</v>
      </c>
      <c r="D987" s="39" t="str">
        <f t="shared" si="20"/>
        <v>2008-01-07_01</v>
      </c>
      <c r="E987" s="64" t="s">
        <v>2045</v>
      </c>
      <c r="F987" s="28" t="s">
        <v>1171</v>
      </c>
      <c r="G987" s="16"/>
      <c r="H987" s="4"/>
      <c r="I987" s="12" t="s">
        <v>1171</v>
      </c>
      <c r="J987" s="2" t="s">
        <v>1221</v>
      </c>
      <c r="K987" s="77"/>
      <c r="L987" s="45"/>
      <c r="M987" s="71" t="s">
        <v>1269</v>
      </c>
      <c r="N987" s="111"/>
      <c r="O987" s="119"/>
    </row>
    <row r="988" spans="1:15" ht="25.9" customHeight="1" x14ac:dyDescent="0.25">
      <c r="A988" s="15"/>
      <c r="B988" s="23">
        <v>39454</v>
      </c>
      <c r="C988" s="2" t="s">
        <v>7</v>
      </c>
      <c r="D988" s="39" t="str">
        <f t="shared" si="20"/>
        <v>2008-01-07_02</v>
      </c>
      <c r="E988" s="64" t="s">
        <v>2046</v>
      </c>
      <c r="F988" s="28" t="s">
        <v>1171</v>
      </c>
      <c r="G988" s="16"/>
      <c r="H988" s="4"/>
      <c r="I988" s="12" t="s">
        <v>1171</v>
      </c>
      <c r="J988" s="2" t="s">
        <v>1221</v>
      </c>
      <c r="K988" s="77"/>
      <c r="L988" s="45"/>
      <c r="M988" s="71" t="s">
        <v>1269</v>
      </c>
      <c r="N988" s="111"/>
      <c r="O988" s="119"/>
    </row>
    <row r="989" spans="1:15" ht="25.9" customHeight="1" x14ac:dyDescent="0.25">
      <c r="A989" s="15"/>
      <c r="B989" s="23" t="s">
        <v>453</v>
      </c>
      <c r="C989" s="2">
        <v>1</v>
      </c>
      <c r="D989" s="39" t="str">
        <f t="shared" si="20"/>
        <v>2008-01-08_01</v>
      </c>
      <c r="E989" s="64" t="s">
        <v>454</v>
      </c>
      <c r="F989" s="28" t="s">
        <v>1171</v>
      </c>
      <c r="G989" s="16"/>
      <c r="H989" s="4"/>
      <c r="I989" s="12" t="s">
        <v>1171</v>
      </c>
      <c r="J989" s="2"/>
      <c r="K989" s="77"/>
      <c r="L989" s="45"/>
      <c r="M989" s="71" t="s">
        <v>3518</v>
      </c>
      <c r="N989" s="111"/>
      <c r="O989" s="119"/>
    </row>
    <row r="990" spans="1:15" ht="25.9" customHeight="1" x14ac:dyDescent="0.25">
      <c r="A990" s="15"/>
      <c r="B990" s="23">
        <v>39456</v>
      </c>
      <c r="C990" s="2" t="s">
        <v>6</v>
      </c>
      <c r="D990" s="39" t="str">
        <f t="shared" si="20"/>
        <v>2008-01-09_01</v>
      </c>
      <c r="E990" s="64" t="s">
        <v>3954</v>
      </c>
      <c r="F990" s="28" t="s">
        <v>1171</v>
      </c>
      <c r="G990" s="16"/>
      <c r="H990" s="4"/>
      <c r="I990" s="12" t="s">
        <v>1171</v>
      </c>
      <c r="J990" s="2"/>
      <c r="K990" s="77"/>
      <c r="L990" s="45"/>
      <c r="M990" s="71" t="s">
        <v>1249</v>
      </c>
      <c r="N990" s="111"/>
      <c r="O990" s="119"/>
    </row>
    <row r="991" spans="1:15" ht="25.9" customHeight="1" x14ac:dyDescent="0.25">
      <c r="A991" s="15"/>
      <c r="B991" s="23">
        <v>39456</v>
      </c>
      <c r="C991" s="2" t="s">
        <v>7</v>
      </c>
      <c r="D991" s="39" t="str">
        <f t="shared" si="20"/>
        <v>2008-01-09_02</v>
      </c>
      <c r="E991" s="64" t="s">
        <v>2047</v>
      </c>
      <c r="F991" s="28" t="s">
        <v>1171</v>
      </c>
      <c r="G991" s="16"/>
      <c r="H991" s="4"/>
      <c r="I991" s="12" t="s">
        <v>1171</v>
      </c>
      <c r="J991" s="2"/>
      <c r="K991" s="77"/>
      <c r="L991" s="45"/>
      <c r="M991" s="71" t="s">
        <v>3952</v>
      </c>
      <c r="N991" s="111"/>
      <c r="O991" s="119"/>
    </row>
    <row r="992" spans="1:15" ht="25.9" customHeight="1" x14ac:dyDescent="0.25">
      <c r="A992" s="15"/>
      <c r="B992" s="23">
        <v>39464</v>
      </c>
      <c r="C992" s="2" t="s">
        <v>6</v>
      </c>
      <c r="D992" s="39" t="str">
        <f t="shared" si="20"/>
        <v>2008-01-17_01</v>
      </c>
      <c r="E992" s="64" t="s">
        <v>2048</v>
      </c>
      <c r="F992" s="28" t="s">
        <v>1171</v>
      </c>
      <c r="G992" s="16"/>
      <c r="H992" s="4"/>
      <c r="I992" s="12" t="s">
        <v>1171</v>
      </c>
      <c r="J992" s="2" t="s">
        <v>1221</v>
      </c>
      <c r="K992" s="77"/>
      <c r="L992" s="45"/>
      <c r="M992" s="71" t="s">
        <v>1269</v>
      </c>
      <c r="N992" s="111"/>
      <c r="O992" s="119"/>
    </row>
    <row r="993" spans="1:15" ht="25.9" customHeight="1" x14ac:dyDescent="0.25">
      <c r="A993" s="15"/>
      <c r="B993" s="23">
        <v>39464</v>
      </c>
      <c r="C993" s="2" t="s">
        <v>7</v>
      </c>
      <c r="D993" s="39" t="str">
        <f t="shared" si="20"/>
        <v>2008-01-17_02</v>
      </c>
      <c r="E993" s="64" t="s">
        <v>2049</v>
      </c>
      <c r="F993" s="28" t="s">
        <v>1171</v>
      </c>
      <c r="G993" s="16"/>
      <c r="H993" s="4"/>
      <c r="I993" s="12" t="s">
        <v>1171</v>
      </c>
      <c r="J993" s="2" t="s">
        <v>1221</v>
      </c>
      <c r="K993" s="77"/>
      <c r="L993" s="45"/>
      <c r="M993" s="71" t="s">
        <v>1269</v>
      </c>
      <c r="N993" s="111"/>
      <c r="O993" s="119"/>
    </row>
    <row r="994" spans="1:15" ht="25.9" customHeight="1" x14ac:dyDescent="0.25">
      <c r="A994" s="15"/>
      <c r="B994" s="23">
        <v>39464</v>
      </c>
      <c r="C994" s="2" t="s">
        <v>8</v>
      </c>
      <c r="D994" s="39" t="str">
        <f t="shared" si="20"/>
        <v>2008-01-17_03</v>
      </c>
      <c r="E994" s="64" t="s">
        <v>62</v>
      </c>
      <c r="F994" s="28" t="s">
        <v>1171</v>
      </c>
      <c r="G994" s="16"/>
      <c r="H994" s="4"/>
      <c r="I994" s="12" t="s">
        <v>1171</v>
      </c>
      <c r="J994" s="2" t="s">
        <v>1221</v>
      </c>
      <c r="K994" s="77"/>
      <c r="L994" s="45"/>
      <c r="M994" s="71" t="s">
        <v>1269</v>
      </c>
      <c r="N994" s="111"/>
      <c r="O994" s="119"/>
    </row>
    <row r="995" spans="1:15" ht="25.9" customHeight="1" x14ac:dyDescent="0.25">
      <c r="A995" s="15"/>
      <c r="B995" s="23">
        <v>39465</v>
      </c>
      <c r="C995" s="2" t="s">
        <v>6</v>
      </c>
      <c r="D995" s="39" t="str">
        <f t="shared" si="20"/>
        <v>2008-01-18_01</v>
      </c>
      <c r="E995" s="64" t="s">
        <v>2050</v>
      </c>
      <c r="F995" s="28" t="s">
        <v>1171</v>
      </c>
      <c r="G995" s="16"/>
      <c r="H995" s="4"/>
      <c r="I995" s="12" t="s">
        <v>1171</v>
      </c>
      <c r="J995" s="2"/>
      <c r="K995" s="77" t="s">
        <v>15</v>
      </c>
      <c r="L995" s="45"/>
      <c r="M995" s="71" t="s">
        <v>1454</v>
      </c>
      <c r="N995" s="111"/>
      <c r="O995" s="119"/>
    </row>
    <row r="996" spans="1:15" ht="25.9" customHeight="1" x14ac:dyDescent="0.25">
      <c r="A996" s="15"/>
      <c r="B996" s="23">
        <v>39468</v>
      </c>
      <c r="C996" s="2" t="s">
        <v>6</v>
      </c>
      <c r="D996" s="39" t="str">
        <f t="shared" si="20"/>
        <v>2008-01-21_01</v>
      </c>
      <c r="E996" s="64" t="s">
        <v>63</v>
      </c>
      <c r="F996" s="28" t="s">
        <v>1171</v>
      </c>
      <c r="G996" s="16"/>
      <c r="H996" s="4"/>
      <c r="I996" s="12" t="s">
        <v>1171</v>
      </c>
      <c r="J996" s="2"/>
      <c r="K996" s="77"/>
      <c r="L996" s="45"/>
      <c r="M996" s="71" t="s">
        <v>3951</v>
      </c>
      <c r="N996" s="111"/>
      <c r="O996" s="119"/>
    </row>
    <row r="997" spans="1:15" ht="25.9" customHeight="1" x14ac:dyDescent="0.25">
      <c r="A997" s="15"/>
      <c r="B997" s="23">
        <v>39471</v>
      </c>
      <c r="C997" s="2" t="s">
        <v>6</v>
      </c>
      <c r="D997" s="39" t="str">
        <f t="shared" si="20"/>
        <v>2008-01-24_01</v>
      </c>
      <c r="E997" s="64" t="s">
        <v>2051</v>
      </c>
      <c r="F997" s="28" t="s">
        <v>1171</v>
      </c>
      <c r="G997" s="16"/>
      <c r="H997" s="4"/>
      <c r="I997" s="12" t="s">
        <v>1171</v>
      </c>
      <c r="J997" s="2"/>
      <c r="K997" s="77"/>
      <c r="L997" s="45"/>
      <c r="M997" s="71" t="s">
        <v>3948</v>
      </c>
      <c r="N997" s="111"/>
      <c r="O997" s="119"/>
    </row>
    <row r="998" spans="1:15" ht="25.9" customHeight="1" x14ac:dyDescent="0.25">
      <c r="A998" s="15"/>
      <c r="B998" s="23">
        <v>39472</v>
      </c>
      <c r="C998" s="2" t="s">
        <v>6</v>
      </c>
      <c r="D998" s="39" t="str">
        <f t="shared" si="20"/>
        <v>2008-01-25_01</v>
      </c>
      <c r="E998" s="64" t="s">
        <v>2052</v>
      </c>
      <c r="F998" s="28" t="s">
        <v>1171</v>
      </c>
      <c r="G998" s="16"/>
      <c r="H998" s="4"/>
      <c r="I998" s="12" t="s">
        <v>1171</v>
      </c>
      <c r="J998" s="2"/>
      <c r="K998" s="77" t="s">
        <v>15</v>
      </c>
      <c r="L998" s="45"/>
      <c r="M998" s="71" t="s">
        <v>1199</v>
      </c>
      <c r="N998" s="111"/>
      <c r="O998" s="119"/>
    </row>
    <row r="999" spans="1:15" ht="25.9" customHeight="1" x14ac:dyDescent="0.25">
      <c r="A999" s="15"/>
      <c r="B999" s="23">
        <v>39476</v>
      </c>
      <c r="C999" s="2" t="s">
        <v>6</v>
      </c>
      <c r="D999" s="39" t="str">
        <f t="shared" si="20"/>
        <v>2008-01-29_01</v>
      </c>
      <c r="E999" s="64" t="s">
        <v>3950</v>
      </c>
      <c r="F999" s="28" t="s">
        <v>1171</v>
      </c>
      <c r="G999" s="16"/>
      <c r="H999" s="4"/>
      <c r="I999" s="12" t="s">
        <v>1171</v>
      </c>
      <c r="J999" s="2"/>
      <c r="K999" s="77" t="s">
        <v>15</v>
      </c>
      <c r="L999" s="45"/>
      <c r="M999" s="71" t="s">
        <v>3949</v>
      </c>
      <c r="N999" s="111"/>
      <c r="O999" s="119"/>
    </row>
    <row r="1000" spans="1:15" ht="25.9" customHeight="1" x14ac:dyDescent="0.25">
      <c r="A1000" s="15"/>
      <c r="B1000" s="23">
        <v>39477</v>
      </c>
      <c r="C1000" s="2" t="s">
        <v>6</v>
      </c>
      <c r="D1000" s="39" t="str">
        <f t="shared" si="20"/>
        <v>2008-01-30_01</v>
      </c>
      <c r="E1000" s="64" t="s">
        <v>2053</v>
      </c>
      <c r="F1000" s="28" t="s">
        <v>1171</v>
      </c>
      <c r="G1000" s="16"/>
      <c r="H1000" s="4"/>
      <c r="I1000" s="12" t="s">
        <v>1171</v>
      </c>
      <c r="J1000" s="2" t="s">
        <v>1221</v>
      </c>
      <c r="K1000" s="77" t="s">
        <v>16</v>
      </c>
      <c r="L1000" s="45"/>
      <c r="M1000" s="71" t="s">
        <v>1269</v>
      </c>
      <c r="N1000" s="111"/>
      <c r="O1000" s="119"/>
    </row>
    <row r="1001" spans="1:15" ht="25.9" customHeight="1" x14ac:dyDescent="0.25">
      <c r="A1001" s="15"/>
      <c r="B1001" s="23">
        <v>39477</v>
      </c>
      <c r="C1001" s="2" t="s">
        <v>7</v>
      </c>
      <c r="D1001" s="39" t="str">
        <f t="shared" si="20"/>
        <v>2008-01-30_02</v>
      </c>
      <c r="E1001" s="64" t="s">
        <v>2896</v>
      </c>
      <c r="F1001" s="28" t="s">
        <v>1171</v>
      </c>
      <c r="G1001" s="16"/>
      <c r="H1001" s="4"/>
      <c r="I1001" s="12" t="s">
        <v>1171</v>
      </c>
      <c r="J1001" s="2"/>
      <c r="K1001" s="77" t="s">
        <v>15</v>
      </c>
      <c r="L1001" s="45"/>
      <c r="M1001" s="71" t="s">
        <v>3948</v>
      </c>
      <c r="N1001" s="111"/>
      <c r="O1001" s="119"/>
    </row>
    <row r="1002" spans="1:15" ht="25.9" customHeight="1" x14ac:dyDescent="0.25">
      <c r="A1002" s="15"/>
      <c r="B1002" s="23">
        <v>39482</v>
      </c>
      <c r="C1002" s="2" t="s">
        <v>6</v>
      </c>
      <c r="D1002" s="39" t="str">
        <f t="shared" si="20"/>
        <v>2008-02-04_01</v>
      </c>
      <c r="E1002" s="65" t="s">
        <v>2054</v>
      </c>
      <c r="F1002" s="28" t="s">
        <v>1171</v>
      </c>
      <c r="G1002" s="16"/>
      <c r="H1002" s="4"/>
      <c r="I1002" s="12" t="s">
        <v>1171</v>
      </c>
      <c r="J1002" s="2" t="s">
        <v>3768</v>
      </c>
      <c r="K1002" s="77"/>
      <c r="L1002" s="45"/>
      <c r="M1002" s="71" t="s">
        <v>1269</v>
      </c>
      <c r="N1002" s="111"/>
      <c r="O1002" s="119"/>
    </row>
    <row r="1003" spans="1:15" ht="25.9" customHeight="1" x14ac:dyDescent="0.25">
      <c r="A1003" s="15"/>
      <c r="B1003" s="23">
        <v>39483</v>
      </c>
      <c r="C1003" s="2" t="s">
        <v>6</v>
      </c>
      <c r="D1003" s="39" t="str">
        <f t="shared" si="20"/>
        <v>2008-02-05_01</v>
      </c>
      <c r="E1003" s="64" t="s">
        <v>2055</v>
      </c>
      <c r="F1003" s="28" t="s">
        <v>1171</v>
      </c>
      <c r="G1003" s="16"/>
      <c r="H1003" s="4"/>
      <c r="I1003" s="12" t="s">
        <v>1171</v>
      </c>
      <c r="J1003" s="2" t="s">
        <v>3768</v>
      </c>
      <c r="K1003" s="77"/>
      <c r="L1003" s="45"/>
      <c r="M1003" s="71" t="s">
        <v>1269</v>
      </c>
      <c r="N1003" s="111"/>
      <c r="O1003" s="119"/>
    </row>
    <row r="1004" spans="1:15" ht="25.9" customHeight="1" x14ac:dyDescent="0.25">
      <c r="A1004" s="15"/>
      <c r="B1004" s="23">
        <v>39483</v>
      </c>
      <c r="C1004" s="2" t="s">
        <v>7</v>
      </c>
      <c r="D1004" s="39" t="str">
        <f t="shared" si="20"/>
        <v>2008-02-05_02</v>
      </c>
      <c r="E1004" s="64" t="s">
        <v>2056</v>
      </c>
      <c r="F1004" s="28" t="s">
        <v>1171</v>
      </c>
      <c r="G1004" s="16"/>
      <c r="H1004" s="4"/>
      <c r="I1004" s="12" t="s">
        <v>1171</v>
      </c>
      <c r="J1004" s="2" t="s">
        <v>3768</v>
      </c>
      <c r="K1004" s="77" t="s">
        <v>16</v>
      </c>
      <c r="L1004" s="45"/>
      <c r="M1004" s="71" t="s">
        <v>1269</v>
      </c>
      <c r="N1004" s="111"/>
      <c r="O1004" s="119"/>
    </row>
    <row r="1005" spans="1:15" ht="25.9" customHeight="1" x14ac:dyDescent="0.25">
      <c r="A1005" s="15"/>
      <c r="B1005" s="23">
        <v>39484</v>
      </c>
      <c r="C1005" s="2" t="s">
        <v>6</v>
      </c>
      <c r="D1005" s="39" t="str">
        <f t="shared" si="20"/>
        <v>2008-02-06_01</v>
      </c>
      <c r="E1005" s="64" t="s">
        <v>2057</v>
      </c>
      <c r="F1005" s="28" t="s">
        <v>1171</v>
      </c>
      <c r="G1005" s="16"/>
      <c r="H1005" s="4"/>
      <c r="I1005" s="12" t="s">
        <v>1171</v>
      </c>
      <c r="J1005" s="2" t="s">
        <v>3768</v>
      </c>
      <c r="K1005" s="77" t="s">
        <v>16</v>
      </c>
      <c r="L1005" s="45"/>
      <c r="M1005" s="71" t="s">
        <v>1269</v>
      </c>
      <c r="N1005" s="111"/>
      <c r="O1005" s="119"/>
    </row>
    <row r="1006" spans="1:15" ht="25.9" customHeight="1" x14ac:dyDescent="0.25">
      <c r="A1006" s="15"/>
      <c r="B1006" s="23">
        <v>39484</v>
      </c>
      <c r="C1006" s="2" t="s">
        <v>7</v>
      </c>
      <c r="D1006" s="39" t="str">
        <f t="shared" si="20"/>
        <v>2008-02-06_02</v>
      </c>
      <c r="E1006" s="64" t="s">
        <v>2058</v>
      </c>
      <c r="F1006" s="28" t="s">
        <v>1171</v>
      </c>
      <c r="G1006" s="16"/>
      <c r="H1006" s="4"/>
      <c r="I1006" s="12" t="s">
        <v>1171</v>
      </c>
      <c r="J1006" s="2" t="s">
        <v>3768</v>
      </c>
      <c r="K1006" s="77"/>
      <c r="L1006" s="45"/>
      <c r="M1006" s="71" t="s">
        <v>1269</v>
      </c>
      <c r="N1006" s="111"/>
      <c r="O1006" s="119"/>
    </row>
    <row r="1007" spans="1:15" ht="25.9" customHeight="1" x14ac:dyDescent="0.25">
      <c r="A1007" s="15"/>
      <c r="B1007" s="23">
        <v>39489</v>
      </c>
      <c r="C1007" s="2" t="s">
        <v>6</v>
      </c>
      <c r="D1007" s="39" t="str">
        <f t="shared" si="20"/>
        <v>2008-02-11_01</v>
      </c>
      <c r="E1007" s="64" t="s">
        <v>3953</v>
      </c>
      <c r="F1007" s="28" t="s">
        <v>1171</v>
      </c>
      <c r="G1007" s="16"/>
      <c r="H1007" s="4"/>
      <c r="I1007" s="12" t="s">
        <v>1171</v>
      </c>
      <c r="J1007" s="2"/>
      <c r="K1007" s="77" t="s">
        <v>16</v>
      </c>
      <c r="L1007" s="45"/>
      <c r="M1007" s="71" t="s">
        <v>2995</v>
      </c>
      <c r="N1007" s="111"/>
      <c r="O1007" s="119"/>
    </row>
    <row r="1008" spans="1:15" ht="25.9" customHeight="1" x14ac:dyDescent="0.25">
      <c r="A1008" s="15"/>
      <c r="B1008" s="23">
        <v>39489</v>
      </c>
      <c r="C1008" s="2" t="s">
        <v>7</v>
      </c>
      <c r="D1008" s="39" t="str">
        <f t="shared" si="20"/>
        <v>2008-02-11_02</v>
      </c>
      <c r="E1008" s="64" t="s">
        <v>2059</v>
      </c>
      <c r="F1008" s="28" t="s">
        <v>1171</v>
      </c>
      <c r="G1008" s="16"/>
      <c r="H1008" s="4"/>
      <c r="I1008" s="12" t="s">
        <v>1171</v>
      </c>
      <c r="J1008" s="2" t="s">
        <v>3768</v>
      </c>
      <c r="K1008" s="77" t="s">
        <v>16</v>
      </c>
      <c r="L1008" s="45"/>
      <c r="M1008" s="71" t="s">
        <v>1269</v>
      </c>
      <c r="N1008" s="111"/>
      <c r="O1008" s="119"/>
    </row>
    <row r="1009" spans="1:15" ht="25.9" customHeight="1" x14ac:dyDescent="0.25">
      <c r="A1009" s="15"/>
      <c r="B1009" s="23">
        <v>39491</v>
      </c>
      <c r="C1009" s="2" t="s">
        <v>6</v>
      </c>
      <c r="D1009" s="39" t="str">
        <f t="shared" si="20"/>
        <v>2008-02-13_01</v>
      </c>
      <c r="E1009" s="64" t="s">
        <v>2060</v>
      </c>
      <c r="F1009" s="28">
        <v>0</v>
      </c>
      <c r="G1009" s="16"/>
      <c r="H1009" s="4"/>
      <c r="I1009" s="12" t="s">
        <v>1171</v>
      </c>
      <c r="J1009" s="2" t="s">
        <v>3768</v>
      </c>
      <c r="K1009" s="77" t="s">
        <v>16</v>
      </c>
      <c r="L1009" s="45"/>
      <c r="M1009" s="71" t="s">
        <v>1269</v>
      </c>
      <c r="N1009" s="111"/>
      <c r="O1009" s="119"/>
    </row>
    <row r="1010" spans="1:15" ht="25.9" customHeight="1" x14ac:dyDescent="0.25">
      <c r="A1010" s="15"/>
      <c r="B1010" s="23">
        <v>39496</v>
      </c>
      <c r="C1010" s="2" t="s">
        <v>6</v>
      </c>
      <c r="D1010" s="39" t="str">
        <f t="shared" si="20"/>
        <v>2008-02-18_01</v>
      </c>
      <c r="E1010" s="64" t="s">
        <v>2061</v>
      </c>
      <c r="F1010" s="28" t="s">
        <v>1171</v>
      </c>
      <c r="G1010" s="16"/>
      <c r="H1010" s="4"/>
      <c r="I1010" s="12" t="s">
        <v>1171</v>
      </c>
      <c r="J1010" s="2"/>
      <c r="K1010" s="77"/>
      <c r="L1010" s="45"/>
      <c r="M1010" s="71" t="s">
        <v>1230</v>
      </c>
      <c r="N1010" s="111"/>
      <c r="O1010" s="119"/>
    </row>
    <row r="1011" spans="1:15" ht="25.9" customHeight="1" x14ac:dyDescent="0.25">
      <c r="A1011" s="15"/>
      <c r="B1011" s="23">
        <v>39497</v>
      </c>
      <c r="C1011" s="2" t="s">
        <v>6</v>
      </c>
      <c r="D1011" s="39" t="str">
        <f t="shared" si="20"/>
        <v>2008-02-19_01</v>
      </c>
      <c r="E1011" s="64" t="s">
        <v>2062</v>
      </c>
      <c r="F1011" s="28" t="s">
        <v>1171</v>
      </c>
      <c r="G1011" s="16"/>
      <c r="H1011" s="4"/>
      <c r="I1011" s="12" t="s">
        <v>1171</v>
      </c>
      <c r="J1011" s="2"/>
      <c r="K1011" s="77"/>
      <c r="L1011" s="45"/>
      <c r="M1011" s="71" t="s">
        <v>1230</v>
      </c>
      <c r="N1011" s="111"/>
      <c r="O1011" s="119"/>
    </row>
    <row r="1012" spans="1:15" ht="25.9" customHeight="1" x14ac:dyDescent="0.25">
      <c r="A1012" s="15"/>
      <c r="B1012" s="23">
        <v>39498</v>
      </c>
      <c r="C1012" s="2" t="s">
        <v>6</v>
      </c>
      <c r="D1012" s="39" t="str">
        <f t="shared" si="20"/>
        <v>2008-02-20_01</v>
      </c>
      <c r="E1012" s="64" t="s">
        <v>2063</v>
      </c>
      <c r="F1012" s="28" t="s">
        <v>1171</v>
      </c>
      <c r="G1012" s="16"/>
      <c r="H1012" s="4"/>
      <c r="I1012" s="12" t="s">
        <v>1171</v>
      </c>
      <c r="J1012" s="2"/>
      <c r="K1012" s="77"/>
      <c r="L1012" s="45"/>
      <c r="M1012" s="71" t="s">
        <v>1230</v>
      </c>
      <c r="N1012" s="111"/>
      <c r="O1012" s="119"/>
    </row>
    <row r="1013" spans="1:15" ht="25.9" customHeight="1" x14ac:dyDescent="0.25">
      <c r="A1013" s="15"/>
      <c r="B1013" s="23">
        <v>39499</v>
      </c>
      <c r="C1013" s="2" t="s">
        <v>6</v>
      </c>
      <c r="D1013" s="39" t="str">
        <f t="shared" si="20"/>
        <v>2008-02-21_01</v>
      </c>
      <c r="E1013" s="64" t="s">
        <v>2064</v>
      </c>
      <c r="F1013" s="28" t="s">
        <v>1171</v>
      </c>
      <c r="G1013" s="16"/>
      <c r="H1013" s="4"/>
      <c r="I1013" s="12" t="s">
        <v>1171</v>
      </c>
      <c r="J1013" s="2"/>
      <c r="K1013" s="77"/>
      <c r="L1013" s="45"/>
      <c r="M1013" s="71" t="s">
        <v>1230</v>
      </c>
      <c r="N1013" s="111"/>
      <c r="O1013" s="119"/>
    </row>
    <row r="1014" spans="1:15" ht="25.9" customHeight="1" x14ac:dyDescent="0.25">
      <c r="A1014" s="15"/>
      <c r="B1014" s="23">
        <v>39504</v>
      </c>
      <c r="C1014" s="2" t="s">
        <v>6</v>
      </c>
      <c r="D1014" s="39" t="str">
        <f t="shared" si="20"/>
        <v>2008-02-26_01</v>
      </c>
      <c r="E1014" s="64" t="s">
        <v>3947</v>
      </c>
      <c r="F1014" s="28" t="s">
        <v>1171</v>
      </c>
      <c r="G1014" s="16"/>
      <c r="H1014" s="4"/>
      <c r="I1014" s="12" t="s">
        <v>1171</v>
      </c>
      <c r="J1014" s="2"/>
      <c r="K1014" s="77"/>
      <c r="L1014" s="45"/>
      <c r="M1014" s="71" t="s">
        <v>3946</v>
      </c>
      <c r="N1014" s="111"/>
      <c r="O1014" s="119"/>
    </row>
    <row r="1015" spans="1:15" ht="25.9" customHeight="1" x14ac:dyDescent="0.25">
      <c r="A1015" s="15"/>
      <c r="B1015" s="23">
        <v>39505</v>
      </c>
      <c r="C1015" s="2" t="s">
        <v>6</v>
      </c>
      <c r="D1015" s="39" t="str">
        <f t="shared" si="20"/>
        <v>2008-02-27_01</v>
      </c>
      <c r="E1015" s="64" t="s">
        <v>2065</v>
      </c>
      <c r="F1015" s="28" t="s">
        <v>1171</v>
      </c>
      <c r="G1015" s="16"/>
      <c r="H1015" s="4"/>
      <c r="I1015" s="12" t="s">
        <v>1171</v>
      </c>
      <c r="J1015" s="2"/>
      <c r="K1015" s="77"/>
      <c r="L1015" s="45"/>
      <c r="M1015" s="71" t="s">
        <v>3451</v>
      </c>
      <c r="N1015" s="111"/>
      <c r="O1015" s="119"/>
    </row>
    <row r="1016" spans="1:15" ht="25.9" customHeight="1" x14ac:dyDescent="0.25">
      <c r="A1016" s="15"/>
      <c r="B1016" s="23">
        <v>39505</v>
      </c>
      <c r="C1016" s="2" t="s">
        <v>7</v>
      </c>
      <c r="D1016" s="39" t="str">
        <f t="shared" si="20"/>
        <v>2008-02-27_02</v>
      </c>
      <c r="E1016" s="64" t="s">
        <v>2066</v>
      </c>
      <c r="F1016" s="28" t="s">
        <v>1171</v>
      </c>
      <c r="G1016" s="16"/>
      <c r="H1016" s="4"/>
      <c r="I1016" s="12" t="s">
        <v>1171</v>
      </c>
      <c r="J1016" s="2" t="s">
        <v>3768</v>
      </c>
      <c r="K1016" s="77"/>
      <c r="L1016" s="45"/>
      <c r="M1016" s="71" t="s">
        <v>1269</v>
      </c>
      <c r="N1016" s="111"/>
      <c r="O1016" s="119"/>
    </row>
    <row r="1017" spans="1:15" ht="25.9" customHeight="1" x14ac:dyDescent="0.25">
      <c r="A1017" s="15"/>
      <c r="B1017" s="23">
        <v>39510</v>
      </c>
      <c r="C1017" s="2" t="s">
        <v>6</v>
      </c>
      <c r="D1017" s="39" t="str">
        <f t="shared" si="20"/>
        <v>2008-03-03_01</v>
      </c>
      <c r="E1017" s="65" t="s">
        <v>2067</v>
      </c>
      <c r="F1017" s="28" t="s">
        <v>1171</v>
      </c>
      <c r="G1017" s="16"/>
      <c r="H1017" s="4"/>
      <c r="I1017" s="12" t="s">
        <v>1171</v>
      </c>
      <c r="J1017" s="2"/>
      <c r="K1017" s="77"/>
      <c r="L1017" s="45"/>
      <c r="M1017" s="71" t="s">
        <v>1230</v>
      </c>
      <c r="N1017" s="111"/>
      <c r="O1017" s="119"/>
    </row>
    <row r="1018" spans="1:15" ht="25.9" customHeight="1" x14ac:dyDescent="0.25">
      <c r="A1018" s="15"/>
      <c r="B1018" s="23">
        <v>39510</v>
      </c>
      <c r="C1018" s="2" t="s">
        <v>7</v>
      </c>
      <c r="D1018" s="39" t="str">
        <f t="shared" si="20"/>
        <v>2008-03-03_02</v>
      </c>
      <c r="E1018" s="64" t="s">
        <v>2068</v>
      </c>
      <c r="F1018" s="28" t="s">
        <v>1171</v>
      </c>
      <c r="G1018" s="16"/>
      <c r="H1018" s="4"/>
      <c r="I1018" s="12" t="s">
        <v>1171</v>
      </c>
      <c r="J1018" s="2"/>
      <c r="K1018" s="77"/>
      <c r="L1018" s="45"/>
      <c r="M1018" s="71" t="s">
        <v>1248</v>
      </c>
      <c r="N1018" s="111"/>
      <c r="O1018" s="119"/>
    </row>
    <row r="1019" spans="1:15" ht="25.9" customHeight="1" x14ac:dyDescent="0.25">
      <c r="A1019" s="15"/>
      <c r="B1019" s="23">
        <v>39511</v>
      </c>
      <c r="C1019" s="2" t="s">
        <v>6</v>
      </c>
      <c r="D1019" s="39" t="str">
        <f t="shared" si="20"/>
        <v>2008-03-04_01</v>
      </c>
      <c r="E1019" s="64" t="s">
        <v>2069</v>
      </c>
      <c r="F1019" s="28" t="s">
        <v>1171</v>
      </c>
      <c r="G1019" s="16"/>
      <c r="H1019" s="4"/>
      <c r="I1019" s="12" t="s">
        <v>1171</v>
      </c>
      <c r="J1019" s="2"/>
      <c r="K1019" s="77"/>
      <c r="L1019" s="45"/>
      <c r="M1019" s="71" t="s">
        <v>1260</v>
      </c>
      <c r="N1019" s="111"/>
      <c r="O1019" s="119"/>
    </row>
    <row r="1020" spans="1:15" ht="25.9" customHeight="1" x14ac:dyDescent="0.25">
      <c r="A1020" s="15"/>
      <c r="B1020" s="23">
        <v>39511</v>
      </c>
      <c r="C1020" s="2" t="s">
        <v>7</v>
      </c>
      <c r="D1020" s="39" t="str">
        <f t="shared" si="20"/>
        <v>2008-03-04_02</v>
      </c>
      <c r="E1020" s="64" t="s">
        <v>2070</v>
      </c>
      <c r="F1020" s="28" t="s">
        <v>1171</v>
      </c>
      <c r="G1020" s="16"/>
      <c r="H1020" s="4"/>
      <c r="I1020" s="12" t="s">
        <v>1171</v>
      </c>
      <c r="J1020" s="2" t="s">
        <v>1221</v>
      </c>
      <c r="K1020" s="77"/>
      <c r="L1020" s="45"/>
      <c r="M1020" s="71" t="s">
        <v>1269</v>
      </c>
      <c r="N1020" s="111"/>
      <c r="O1020" s="119"/>
    </row>
    <row r="1021" spans="1:15" ht="25.9" customHeight="1" x14ac:dyDescent="0.25">
      <c r="A1021" s="15"/>
      <c r="B1021" s="23">
        <v>39511</v>
      </c>
      <c r="C1021" s="2" t="s">
        <v>8</v>
      </c>
      <c r="D1021" s="39" t="str">
        <f t="shared" si="20"/>
        <v>2008-03-04_03</v>
      </c>
      <c r="E1021" s="64" t="s">
        <v>2071</v>
      </c>
      <c r="F1021" s="28" t="s">
        <v>1171</v>
      </c>
      <c r="G1021" s="16"/>
      <c r="H1021" s="4"/>
      <c r="I1021" s="12" t="s">
        <v>1171</v>
      </c>
      <c r="J1021" s="2"/>
      <c r="K1021" s="77"/>
      <c r="L1021" s="45"/>
      <c r="M1021" s="71" t="s">
        <v>2991</v>
      </c>
      <c r="N1021" s="111"/>
      <c r="O1021" s="119"/>
    </row>
    <row r="1022" spans="1:15" ht="25.9" customHeight="1" x14ac:dyDescent="0.25">
      <c r="A1022" s="15"/>
      <c r="B1022" s="23">
        <v>39511</v>
      </c>
      <c r="C1022" s="2" t="s">
        <v>9</v>
      </c>
      <c r="D1022" s="39" t="str">
        <f t="shared" si="20"/>
        <v>2008-03-04_04</v>
      </c>
      <c r="E1022" s="64" t="s">
        <v>2072</v>
      </c>
      <c r="F1022" s="28" t="s">
        <v>1171</v>
      </c>
      <c r="G1022" s="16"/>
      <c r="H1022" s="4"/>
      <c r="I1022" s="12" t="s">
        <v>1171</v>
      </c>
      <c r="J1022" s="2" t="s">
        <v>1221</v>
      </c>
      <c r="K1022" s="77" t="s">
        <v>15</v>
      </c>
      <c r="L1022" s="45"/>
      <c r="M1022" s="71" t="s">
        <v>1269</v>
      </c>
      <c r="N1022" s="111"/>
      <c r="O1022" s="119"/>
    </row>
    <row r="1023" spans="1:15" ht="25.9" customHeight="1" x14ac:dyDescent="0.25">
      <c r="A1023" s="15"/>
      <c r="B1023" s="23">
        <v>39512</v>
      </c>
      <c r="C1023" s="2" t="s">
        <v>6</v>
      </c>
      <c r="D1023" s="39" t="str">
        <f t="shared" si="20"/>
        <v>2008-03-05_01</v>
      </c>
      <c r="E1023" s="64" t="s">
        <v>64</v>
      </c>
      <c r="F1023" s="28" t="s">
        <v>1171</v>
      </c>
      <c r="G1023" s="16"/>
      <c r="H1023" s="4"/>
      <c r="I1023" s="12" t="s">
        <v>1171</v>
      </c>
      <c r="J1023" s="2"/>
      <c r="K1023" s="77"/>
      <c r="L1023" s="45"/>
      <c r="M1023" s="71" t="s">
        <v>3945</v>
      </c>
      <c r="N1023" s="111"/>
      <c r="O1023" s="119"/>
    </row>
    <row r="1024" spans="1:15" ht="25.9" customHeight="1" x14ac:dyDescent="0.25">
      <c r="A1024" s="15"/>
      <c r="B1024" s="23">
        <v>39517</v>
      </c>
      <c r="C1024" s="2" t="s">
        <v>6</v>
      </c>
      <c r="D1024" s="39" t="str">
        <f t="shared" si="20"/>
        <v>2008-03-10_01</v>
      </c>
      <c r="E1024" s="64" t="s">
        <v>2073</v>
      </c>
      <c r="F1024" s="28" t="s">
        <v>1171</v>
      </c>
      <c r="G1024" s="16"/>
      <c r="H1024" s="4"/>
      <c r="I1024" s="12" t="s">
        <v>1171</v>
      </c>
      <c r="J1024" s="2"/>
      <c r="K1024" s="77"/>
      <c r="L1024" s="45"/>
      <c r="M1024" s="71" t="s">
        <v>3944</v>
      </c>
      <c r="N1024" s="111"/>
      <c r="O1024" s="119"/>
    </row>
    <row r="1025" spans="1:15" ht="25.9" customHeight="1" x14ac:dyDescent="0.25">
      <c r="A1025" s="15"/>
      <c r="B1025" s="23">
        <v>39517</v>
      </c>
      <c r="C1025" s="2" t="s">
        <v>7</v>
      </c>
      <c r="D1025" s="39" t="str">
        <f t="shared" si="20"/>
        <v>2008-03-10_02</v>
      </c>
      <c r="E1025" s="64" t="s">
        <v>2074</v>
      </c>
      <c r="F1025" s="28" t="s">
        <v>1171</v>
      </c>
      <c r="G1025" s="16"/>
      <c r="H1025" s="4"/>
      <c r="I1025" s="12" t="s">
        <v>1171</v>
      </c>
      <c r="J1025" s="2"/>
      <c r="K1025" s="77"/>
      <c r="L1025" s="45"/>
      <c r="M1025" s="71" t="s">
        <v>3153</v>
      </c>
      <c r="N1025" s="111"/>
      <c r="O1025" s="119"/>
    </row>
    <row r="1026" spans="1:15" ht="25.9" customHeight="1" x14ac:dyDescent="0.25">
      <c r="A1026" s="15"/>
      <c r="B1026" s="23">
        <v>39519</v>
      </c>
      <c r="C1026" s="2" t="s">
        <v>6</v>
      </c>
      <c r="D1026" s="39" t="str">
        <f t="shared" si="20"/>
        <v>2008-03-12_01</v>
      </c>
      <c r="E1026" s="64" t="s">
        <v>2075</v>
      </c>
      <c r="F1026" s="28" t="s">
        <v>1171</v>
      </c>
      <c r="G1026" s="16"/>
      <c r="H1026" s="4"/>
      <c r="I1026" s="12" t="s">
        <v>1171</v>
      </c>
      <c r="J1026" s="2"/>
      <c r="K1026" s="77" t="s">
        <v>15</v>
      </c>
      <c r="L1026" s="45"/>
      <c r="M1026" s="71" t="s">
        <v>3009</v>
      </c>
      <c r="N1026" s="111"/>
      <c r="O1026" s="119"/>
    </row>
    <row r="1027" spans="1:15" ht="25.9" customHeight="1" x14ac:dyDescent="0.25">
      <c r="A1027" s="15"/>
      <c r="B1027" s="23">
        <v>39519</v>
      </c>
      <c r="C1027" s="2" t="s">
        <v>7</v>
      </c>
      <c r="D1027" s="39" t="str">
        <f t="shared" si="20"/>
        <v>2008-03-12_02</v>
      </c>
      <c r="E1027" s="64" t="s">
        <v>65</v>
      </c>
      <c r="F1027" s="28" t="s">
        <v>1171</v>
      </c>
      <c r="G1027" s="16"/>
      <c r="H1027" s="4"/>
      <c r="I1027" s="12" t="s">
        <v>1171</v>
      </c>
      <c r="J1027" s="2"/>
      <c r="K1027" s="77" t="s">
        <v>16</v>
      </c>
      <c r="L1027" s="45"/>
      <c r="M1027" s="71" t="s">
        <v>1553</v>
      </c>
      <c r="N1027" s="111"/>
      <c r="O1027" s="119"/>
    </row>
    <row r="1028" spans="1:15" ht="25.9" customHeight="1" x14ac:dyDescent="0.25">
      <c r="A1028" s="15"/>
      <c r="B1028" s="23">
        <v>39524</v>
      </c>
      <c r="C1028" s="2" t="s">
        <v>6</v>
      </c>
      <c r="D1028" s="39" t="str">
        <f t="shared" si="20"/>
        <v>2008-03-17_01</v>
      </c>
      <c r="E1028" s="64" t="s">
        <v>2076</v>
      </c>
      <c r="F1028" s="28" t="s">
        <v>1171</v>
      </c>
      <c r="G1028" s="16"/>
      <c r="H1028" s="4"/>
      <c r="I1028" s="12" t="s">
        <v>1171</v>
      </c>
      <c r="J1028" s="2"/>
      <c r="K1028" s="77"/>
      <c r="L1028" s="45"/>
      <c r="M1028" s="71" t="s">
        <v>1558</v>
      </c>
      <c r="N1028" s="111"/>
      <c r="O1028" s="119"/>
    </row>
    <row r="1029" spans="1:15" ht="25.9" customHeight="1" x14ac:dyDescent="0.25">
      <c r="A1029" s="15"/>
      <c r="B1029" s="23">
        <v>39524</v>
      </c>
      <c r="C1029" s="2" t="s">
        <v>7</v>
      </c>
      <c r="D1029" s="39" t="str">
        <f t="shared" si="20"/>
        <v>2008-03-17_02</v>
      </c>
      <c r="E1029" s="64" t="s">
        <v>2077</v>
      </c>
      <c r="F1029" s="28" t="s">
        <v>1171</v>
      </c>
      <c r="G1029" s="16"/>
      <c r="H1029" s="4"/>
      <c r="I1029" s="12" t="s">
        <v>1171</v>
      </c>
      <c r="J1029" s="2"/>
      <c r="K1029" s="77"/>
      <c r="L1029" s="45"/>
      <c r="M1029" s="71" t="s">
        <v>1353</v>
      </c>
      <c r="N1029" s="111"/>
      <c r="O1029" s="119"/>
    </row>
    <row r="1030" spans="1:15" ht="25.9" customHeight="1" x14ac:dyDescent="0.25">
      <c r="A1030" s="15"/>
      <c r="B1030" s="23">
        <v>39525</v>
      </c>
      <c r="C1030" s="2" t="s">
        <v>6</v>
      </c>
      <c r="D1030" s="39" t="str">
        <f t="shared" si="20"/>
        <v>2008-03-18_01</v>
      </c>
      <c r="E1030" s="64" t="s">
        <v>2078</v>
      </c>
      <c r="F1030" s="28" t="s">
        <v>1171</v>
      </c>
      <c r="G1030" s="16"/>
      <c r="H1030" s="4"/>
      <c r="I1030" s="12" t="s">
        <v>1171</v>
      </c>
      <c r="J1030" s="2" t="s">
        <v>1221</v>
      </c>
      <c r="K1030" s="77"/>
      <c r="L1030" s="45"/>
      <c r="M1030" s="71" t="s">
        <v>1269</v>
      </c>
      <c r="N1030" s="111"/>
      <c r="O1030" s="119"/>
    </row>
    <row r="1031" spans="1:15" ht="25.9" customHeight="1" x14ac:dyDescent="0.25">
      <c r="A1031" s="15"/>
      <c r="B1031" s="23">
        <v>39525</v>
      </c>
      <c r="C1031" s="2" t="s">
        <v>7</v>
      </c>
      <c r="D1031" s="39" t="str">
        <f t="shared" si="20"/>
        <v>2008-03-18_02</v>
      </c>
      <c r="E1031" s="64" t="s">
        <v>2079</v>
      </c>
      <c r="F1031" s="28" t="s">
        <v>1171</v>
      </c>
      <c r="G1031" s="16"/>
      <c r="H1031" s="4"/>
      <c r="I1031" s="12" t="s">
        <v>1171</v>
      </c>
      <c r="J1031" s="2"/>
      <c r="K1031" s="77"/>
      <c r="L1031" s="45"/>
      <c r="M1031" s="71" t="s">
        <v>1560</v>
      </c>
      <c r="N1031" s="111"/>
      <c r="O1031" s="119"/>
    </row>
    <row r="1032" spans="1:15" ht="25.9" customHeight="1" x14ac:dyDescent="0.25">
      <c r="A1032" s="15"/>
      <c r="B1032" s="23">
        <v>39531</v>
      </c>
      <c r="C1032" s="2" t="s">
        <v>6</v>
      </c>
      <c r="D1032" s="39" t="str">
        <f t="shared" si="20"/>
        <v>2008-03-24_01</v>
      </c>
      <c r="E1032" s="64" t="s">
        <v>66</v>
      </c>
      <c r="F1032" s="28" t="s">
        <v>1171</v>
      </c>
      <c r="G1032" s="16"/>
      <c r="H1032" s="4"/>
      <c r="I1032" s="12" t="s">
        <v>1171</v>
      </c>
      <c r="J1032" s="2"/>
      <c r="K1032" s="77"/>
      <c r="L1032" s="45"/>
      <c r="M1032" s="71" t="s">
        <v>3039</v>
      </c>
      <c r="N1032" s="111"/>
      <c r="O1032" s="119"/>
    </row>
    <row r="1033" spans="1:15" ht="25.9" customHeight="1" x14ac:dyDescent="0.25">
      <c r="A1033" s="15"/>
      <c r="B1033" s="23">
        <v>39531</v>
      </c>
      <c r="C1033" s="2" t="s">
        <v>7</v>
      </c>
      <c r="D1033" s="39" t="str">
        <f t="shared" si="20"/>
        <v>2008-03-24_02</v>
      </c>
      <c r="E1033" s="64" t="s">
        <v>2080</v>
      </c>
      <c r="F1033" s="28" t="s">
        <v>1171</v>
      </c>
      <c r="G1033" s="16"/>
      <c r="H1033" s="4"/>
      <c r="I1033" s="12" t="s">
        <v>1171</v>
      </c>
      <c r="J1033" s="2"/>
      <c r="K1033" s="77"/>
      <c r="L1033" s="45"/>
      <c r="M1033" s="71" t="s">
        <v>3942</v>
      </c>
      <c r="N1033" s="111"/>
      <c r="O1033" s="119"/>
    </row>
    <row r="1034" spans="1:15" ht="25.9" customHeight="1" x14ac:dyDescent="0.25">
      <c r="A1034" s="15"/>
      <c r="B1034" s="23">
        <v>39532</v>
      </c>
      <c r="C1034" s="2" t="s">
        <v>6</v>
      </c>
      <c r="D1034" s="39" t="str">
        <f t="shared" si="20"/>
        <v>2008-03-25_01</v>
      </c>
      <c r="E1034" s="64" t="s">
        <v>67</v>
      </c>
      <c r="F1034" s="28" t="s">
        <v>1171</v>
      </c>
      <c r="G1034" s="16"/>
      <c r="H1034" s="4"/>
      <c r="I1034" s="12" t="s">
        <v>1171</v>
      </c>
      <c r="J1034" s="2" t="s">
        <v>1221</v>
      </c>
      <c r="K1034" s="77"/>
      <c r="L1034" s="45"/>
      <c r="M1034" s="71" t="s">
        <v>1269</v>
      </c>
      <c r="N1034" s="111"/>
      <c r="O1034" s="119"/>
    </row>
    <row r="1035" spans="1:15" ht="25.9" customHeight="1" x14ac:dyDescent="0.25">
      <c r="A1035" s="15"/>
      <c r="B1035" s="23">
        <v>39532</v>
      </c>
      <c r="C1035" s="2" t="s">
        <v>7</v>
      </c>
      <c r="D1035" s="39" t="str">
        <f t="shared" si="20"/>
        <v>2008-03-25_02</v>
      </c>
      <c r="E1035" s="64" t="s">
        <v>386</v>
      </c>
      <c r="F1035" s="28" t="s">
        <v>1171</v>
      </c>
      <c r="G1035" s="16"/>
      <c r="H1035" s="4"/>
      <c r="I1035" s="12" t="s">
        <v>1171</v>
      </c>
      <c r="J1035" s="2" t="s">
        <v>1221</v>
      </c>
      <c r="K1035" s="77" t="s">
        <v>16</v>
      </c>
      <c r="L1035" s="45"/>
      <c r="M1035" s="71" t="s">
        <v>1269</v>
      </c>
      <c r="N1035" s="111"/>
      <c r="O1035" s="119"/>
    </row>
    <row r="1036" spans="1:15" ht="25.9" customHeight="1" x14ac:dyDescent="0.25">
      <c r="A1036" s="15"/>
      <c r="B1036" s="23">
        <v>39532</v>
      </c>
      <c r="C1036" s="2" t="s">
        <v>8</v>
      </c>
      <c r="D1036" s="39" t="str">
        <f t="shared" si="20"/>
        <v>2008-03-25_03</v>
      </c>
      <c r="E1036" s="64" t="s">
        <v>68</v>
      </c>
      <c r="F1036" s="28" t="s">
        <v>1171</v>
      </c>
      <c r="G1036" s="16"/>
      <c r="H1036" s="4"/>
      <c r="I1036" s="12" t="s">
        <v>1171</v>
      </c>
      <c r="J1036" s="2"/>
      <c r="K1036" s="77"/>
      <c r="L1036" s="45"/>
      <c r="M1036" s="71" t="s">
        <v>3943</v>
      </c>
      <c r="N1036" s="111"/>
      <c r="O1036" s="119"/>
    </row>
    <row r="1037" spans="1:15" ht="25.9" customHeight="1" x14ac:dyDescent="0.25">
      <c r="A1037" s="15"/>
      <c r="B1037" s="23">
        <v>39532</v>
      </c>
      <c r="C1037" s="2" t="s">
        <v>9</v>
      </c>
      <c r="D1037" s="39" t="str">
        <f t="shared" si="20"/>
        <v>2008-03-25_04</v>
      </c>
      <c r="E1037" s="64" t="s">
        <v>1207</v>
      </c>
      <c r="F1037" s="28" t="s">
        <v>1171</v>
      </c>
      <c r="G1037" s="16"/>
      <c r="H1037" s="4"/>
      <c r="I1037" s="12" t="s">
        <v>1171</v>
      </c>
      <c r="J1037" s="2" t="s">
        <v>1221</v>
      </c>
      <c r="K1037" s="77"/>
      <c r="L1037" s="45"/>
      <c r="M1037" s="71" t="s">
        <v>1269</v>
      </c>
      <c r="N1037" s="111"/>
      <c r="O1037" s="119"/>
    </row>
    <row r="1038" spans="1:15" ht="25.9" customHeight="1" x14ac:dyDescent="0.25">
      <c r="A1038" s="15"/>
      <c r="B1038" s="23">
        <v>39533</v>
      </c>
      <c r="C1038" s="2" t="s">
        <v>6</v>
      </c>
      <c r="D1038" s="39" t="str">
        <f t="shared" si="20"/>
        <v>2008-03-26_01</v>
      </c>
      <c r="E1038" s="64" t="s">
        <v>2081</v>
      </c>
      <c r="F1038" s="28" t="s">
        <v>1171</v>
      </c>
      <c r="G1038" s="16"/>
      <c r="H1038" s="4"/>
      <c r="I1038" s="12" t="s">
        <v>1171</v>
      </c>
      <c r="J1038" s="2"/>
      <c r="K1038" s="77"/>
      <c r="L1038" s="45"/>
      <c r="M1038" s="71" t="s">
        <v>3942</v>
      </c>
      <c r="N1038" s="111"/>
      <c r="O1038" s="119"/>
    </row>
    <row r="1039" spans="1:15" ht="25.9" customHeight="1" x14ac:dyDescent="0.25">
      <c r="A1039" s="15"/>
      <c r="B1039" s="23">
        <v>39533</v>
      </c>
      <c r="C1039" s="2" t="s">
        <v>7</v>
      </c>
      <c r="D1039" s="39" t="str">
        <f t="shared" si="20"/>
        <v>2008-03-26_02</v>
      </c>
      <c r="E1039" s="64" t="s">
        <v>2082</v>
      </c>
      <c r="F1039" s="28" t="s">
        <v>1171</v>
      </c>
      <c r="G1039" s="16"/>
      <c r="H1039" s="4"/>
      <c r="I1039" s="12" t="s">
        <v>1171</v>
      </c>
      <c r="J1039" s="2"/>
      <c r="K1039" s="77"/>
      <c r="L1039" s="45"/>
      <c r="M1039" s="71" t="s">
        <v>2994</v>
      </c>
      <c r="N1039" s="111"/>
      <c r="O1039" s="119"/>
    </row>
    <row r="1040" spans="1:15" ht="25.9" customHeight="1" x14ac:dyDescent="0.25">
      <c r="A1040" s="15"/>
      <c r="B1040" s="23">
        <v>39561</v>
      </c>
      <c r="C1040" s="2" t="s">
        <v>6</v>
      </c>
      <c r="D1040" s="39" t="str">
        <f t="shared" si="20"/>
        <v>2008-04-23_01</v>
      </c>
      <c r="E1040" s="65" t="s">
        <v>3969</v>
      </c>
      <c r="F1040" s="28" t="s">
        <v>1171</v>
      </c>
      <c r="G1040" s="16"/>
      <c r="H1040" s="4"/>
      <c r="I1040" s="12" t="s">
        <v>1171</v>
      </c>
      <c r="J1040" s="2"/>
      <c r="K1040" s="77"/>
      <c r="L1040" s="45"/>
      <c r="M1040" s="71" t="s">
        <v>3941</v>
      </c>
      <c r="N1040" s="111"/>
      <c r="O1040" s="119"/>
    </row>
    <row r="1041" spans="1:15" ht="25.9" customHeight="1" x14ac:dyDescent="0.25">
      <c r="A1041" s="15"/>
      <c r="B1041" s="23">
        <v>39567</v>
      </c>
      <c r="C1041" s="2" t="s">
        <v>6</v>
      </c>
      <c r="D1041" s="39" t="str">
        <f t="shared" si="20"/>
        <v>2008-04-29_01</v>
      </c>
      <c r="E1041" s="64" t="s">
        <v>2794</v>
      </c>
      <c r="F1041" s="28" t="s">
        <v>1171</v>
      </c>
      <c r="G1041" s="16"/>
      <c r="H1041" s="4"/>
      <c r="I1041" s="12" t="s">
        <v>1171</v>
      </c>
      <c r="J1041" s="2"/>
      <c r="K1041" s="77"/>
      <c r="L1041" s="45"/>
      <c r="M1041" s="71" t="s">
        <v>1455</v>
      </c>
      <c r="N1041" s="111"/>
      <c r="O1041" s="119"/>
    </row>
    <row r="1042" spans="1:15" ht="25.9" customHeight="1" x14ac:dyDescent="0.25">
      <c r="A1042" s="15"/>
      <c r="B1042" s="23">
        <v>39567</v>
      </c>
      <c r="C1042" s="2" t="s">
        <v>7</v>
      </c>
      <c r="D1042" s="39" t="str">
        <f t="shared" si="20"/>
        <v>2008-04-29_02</v>
      </c>
      <c r="E1042" s="64" t="s">
        <v>2083</v>
      </c>
      <c r="F1042" s="28" t="s">
        <v>1171</v>
      </c>
      <c r="G1042" s="16"/>
      <c r="H1042" s="4"/>
      <c r="I1042" s="12" t="s">
        <v>1171</v>
      </c>
      <c r="J1042" s="2"/>
      <c r="K1042" s="77"/>
      <c r="L1042" s="45"/>
      <c r="M1042" s="71" t="s">
        <v>1260</v>
      </c>
      <c r="N1042" s="111"/>
      <c r="O1042" s="119"/>
    </row>
    <row r="1043" spans="1:15" ht="25.9" customHeight="1" x14ac:dyDescent="0.25">
      <c r="A1043" s="15"/>
      <c r="B1043" s="23">
        <v>39568</v>
      </c>
      <c r="C1043" s="2" t="s">
        <v>6</v>
      </c>
      <c r="D1043" s="39" t="str">
        <f t="shared" si="20"/>
        <v>2008-04-30_01</v>
      </c>
      <c r="E1043" s="64" t="s">
        <v>2084</v>
      </c>
      <c r="F1043" s="28" t="s">
        <v>1171</v>
      </c>
      <c r="G1043" s="16"/>
      <c r="H1043" s="4"/>
      <c r="I1043" s="12" t="s">
        <v>1171</v>
      </c>
      <c r="J1043" s="2"/>
      <c r="K1043" s="77"/>
      <c r="L1043" s="45"/>
      <c r="M1043" s="71" t="s">
        <v>3940</v>
      </c>
      <c r="N1043" s="111"/>
      <c r="O1043" s="119"/>
    </row>
    <row r="1044" spans="1:15" ht="25.9" customHeight="1" x14ac:dyDescent="0.25">
      <c r="A1044" s="15"/>
      <c r="B1044" s="23">
        <v>39574</v>
      </c>
      <c r="C1044" s="2" t="s">
        <v>6</v>
      </c>
      <c r="D1044" s="39" t="str">
        <f t="shared" si="20"/>
        <v>2008-05-06_01</v>
      </c>
      <c r="E1044" s="65" t="s">
        <v>2085</v>
      </c>
      <c r="F1044" s="28" t="s">
        <v>1171</v>
      </c>
      <c r="G1044" s="16"/>
      <c r="H1044" s="4"/>
      <c r="I1044" s="12" t="s">
        <v>1171</v>
      </c>
      <c r="J1044" s="2"/>
      <c r="K1044" s="77"/>
      <c r="L1044" s="45"/>
      <c r="M1044" s="71" t="s">
        <v>3939</v>
      </c>
      <c r="N1044" s="111"/>
      <c r="O1044" s="119"/>
    </row>
    <row r="1045" spans="1:15" ht="25.9" customHeight="1" x14ac:dyDescent="0.25">
      <c r="A1045" s="15"/>
      <c r="B1045" s="23">
        <v>39575</v>
      </c>
      <c r="C1045" s="2" t="s">
        <v>6</v>
      </c>
      <c r="D1045" s="39" t="str">
        <f t="shared" si="20"/>
        <v>2008-05-07_01</v>
      </c>
      <c r="E1045" s="64" t="s">
        <v>2086</v>
      </c>
      <c r="F1045" s="28" t="s">
        <v>1171</v>
      </c>
      <c r="G1045" s="16"/>
      <c r="H1045" s="4"/>
      <c r="I1045" s="12" t="s">
        <v>1171</v>
      </c>
      <c r="J1045" s="2"/>
      <c r="K1045" s="77" t="s">
        <v>16</v>
      </c>
      <c r="L1045" s="45"/>
      <c r="M1045" s="71" t="s">
        <v>2904</v>
      </c>
      <c r="N1045" s="111"/>
      <c r="O1045" s="119"/>
    </row>
    <row r="1046" spans="1:15" ht="25.9" customHeight="1" x14ac:dyDescent="0.25">
      <c r="A1046" s="15"/>
      <c r="B1046" s="23">
        <v>39575</v>
      </c>
      <c r="C1046" s="2" t="s">
        <v>7</v>
      </c>
      <c r="D1046" s="39" t="str">
        <f t="shared" si="20"/>
        <v>2008-05-07_02</v>
      </c>
      <c r="E1046" s="64" t="s">
        <v>2087</v>
      </c>
      <c r="F1046" s="28" t="s">
        <v>1171</v>
      </c>
      <c r="G1046" s="16"/>
      <c r="H1046" s="4"/>
      <c r="I1046" s="12" t="s">
        <v>1171</v>
      </c>
      <c r="J1046" s="2"/>
      <c r="K1046" s="77" t="s">
        <v>16</v>
      </c>
      <c r="L1046" s="45"/>
      <c r="M1046" s="71" t="s">
        <v>3938</v>
      </c>
      <c r="N1046" s="111"/>
      <c r="O1046" s="119"/>
    </row>
    <row r="1047" spans="1:15" ht="25.9" customHeight="1" x14ac:dyDescent="0.25">
      <c r="A1047" s="15"/>
      <c r="B1047" s="23">
        <v>39575</v>
      </c>
      <c r="C1047" s="2" t="s">
        <v>8</v>
      </c>
      <c r="D1047" s="39" t="str">
        <f t="shared" ref="D1047:D1110" si="21">YEAR(B1047)&amp;"-"&amp;(IF(MONTH(B1047)&lt;10,"0"&amp;MONTH(B1047),MONTH(B1047))&amp;"-"&amp;(IF(DAY(B1047)&lt;10,"0"&amp;DAY(B1047),DAY(B1047))))&amp;"_"&amp;(IF(LEN(C1047)=1,"0"&amp;C1047,C1047))</f>
        <v>2008-05-07_03</v>
      </c>
      <c r="E1047" s="64" t="s">
        <v>2088</v>
      </c>
      <c r="F1047" s="28" t="s">
        <v>1171</v>
      </c>
      <c r="G1047" s="16"/>
      <c r="H1047" s="4"/>
      <c r="I1047" s="12" t="s">
        <v>1171</v>
      </c>
      <c r="J1047" s="2"/>
      <c r="K1047" s="77"/>
      <c r="L1047" s="45"/>
      <c r="M1047" s="71" t="s">
        <v>2994</v>
      </c>
      <c r="N1047" s="111"/>
      <c r="O1047" s="119"/>
    </row>
    <row r="1048" spans="1:15" ht="25.9" customHeight="1" x14ac:dyDescent="0.25">
      <c r="A1048" s="15"/>
      <c r="B1048" s="23">
        <v>39575</v>
      </c>
      <c r="C1048" s="2" t="s">
        <v>9</v>
      </c>
      <c r="D1048" s="39" t="str">
        <f t="shared" si="21"/>
        <v>2008-05-07_04</v>
      </c>
      <c r="E1048" s="64" t="s">
        <v>2089</v>
      </c>
      <c r="F1048" s="28" t="s">
        <v>1171</v>
      </c>
      <c r="G1048" s="16"/>
      <c r="H1048" s="4"/>
      <c r="I1048" s="12" t="s">
        <v>1171</v>
      </c>
      <c r="J1048" s="2"/>
      <c r="K1048" s="77"/>
      <c r="L1048" s="45"/>
      <c r="M1048" s="71" t="s">
        <v>1185</v>
      </c>
      <c r="N1048" s="111"/>
      <c r="O1048" s="119"/>
    </row>
    <row r="1049" spans="1:15" ht="25.9" customHeight="1" x14ac:dyDescent="0.25">
      <c r="A1049" s="15"/>
      <c r="B1049" s="23">
        <v>39580</v>
      </c>
      <c r="C1049" s="2" t="s">
        <v>6</v>
      </c>
      <c r="D1049" s="39" t="str">
        <f t="shared" si="21"/>
        <v>2008-05-12_01</v>
      </c>
      <c r="E1049" s="64" t="s">
        <v>2811</v>
      </c>
      <c r="F1049" s="28" t="s">
        <v>1171</v>
      </c>
      <c r="G1049" s="16"/>
      <c r="H1049" s="4"/>
      <c r="I1049" s="12" t="s">
        <v>1171</v>
      </c>
      <c r="J1049" s="2" t="s">
        <v>1221</v>
      </c>
      <c r="K1049" s="77" t="s">
        <v>16</v>
      </c>
      <c r="L1049" s="45"/>
      <c r="M1049" s="71" t="s">
        <v>1269</v>
      </c>
      <c r="N1049" s="111"/>
      <c r="O1049" s="119"/>
    </row>
    <row r="1050" spans="1:15" ht="25.9" customHeight="1" x14ac:dyDescent="0.25">
      <c r="A1050" s="15"/>
      <c r="B1050" s="23">
        <v>39581</v>
      </c>
      <c r="C1050" s="2" t="s">
        <v>6</v>
      </c>
      <c r="D1050" s="39" t="str">
        <f t="shared" si="21"/>
        <v>2008-05-13_01</v>
      </c>
      <c r="E1050" s="64" t="s">
        <v>2090</v>
      </c>
      <c r="F1050" s="28" t="s">
        <v>1171</v>
      </c>
      <c r="G1050" s="16"/>
      <c r="H1050" s="4"/>
      <c r="I1050" s="12" t="s">
        <v>1171</v>
      </c>
      <c r="J1050" s="2" t="s">
        <v>1221</v>
      </c>
      <c r="K1050" s="77"/>
      <c r="L1050" s="45"/>
      <c r="M1050" s="71" t="s">
        <v>1269</v>
      </c>
      <c r="N1050" s="111"/>
      <c r="O1050" s="119"/>
    </row>
    <row r="1051" spans="1:15" ht="25.9" customHeight="1" x14ac:dyDescent="0.25">
      <c r="A1051" s="15"/>
      <c r="B1051" s="23">
        <v>39581</v>
      </c>
      <c r="C1051" s="2" t="s">
        <v>7</v>
      </c>
      <c r="D1051" s="39" t="str">
        <f t="shared" si="21"/>
        <v>2008-05-13_02</v>
      </c>
      <c r="E1051" s="64" t="s">
        <v>2091</v>
      </c>
      <c r="F1051" s="28" t="s">
        <v>1171</v>
      </c>
      <c r="G1051" s="16"/>
      <c r="H1051" s="4"/>
      <c r="I1051" s="12" t="s">
        <v>1171</v>
      </c>
      <c r="J1051" s="2" t="s">
        <v>1221</v>
      </c>
      <c r="K1051" s="77" t="s">
        <v>15</v>
      </c>
      <c r="L1051" s="45"/>
      <c r="M1051" s="71" t="s">
        <v>1269</v>
      </c>
      <c r="N1051" s="111"/>
      <c r="O1051" s="119"/>
    </row>
    <row r="1052" spans="1:15" ht="25.9" customHeight="1" x14ac:dyDescent="0.25">
      <c r="A1052" s="15"/>
      <c r="B1052" s="23">
        <v>39581</v>
      </c>
      <c r="C1052" s="2" t="s">
        <v>8</v>
      </c>
      <c r="D1052" s="39" t="str">
        <f t="shared" si="21"/>
        <v>2008-05-13_03</v>
      </c>
      <c r="E1052" s="64" t="s">
        <v>2092</v>
      </c>
      <c r="F1052" s="28" t="s">
        <v>1171</v>
      </c>
      <c r="G1052" s="16"/>
      <c r="H1052" s="4"/>
      <c r="I1052" s="12" t="s">
        <v>1171</v>
      </c>
      <c r="J1052" s="2" t="s">
        <v>1221</v>
      </c>
      <c r="K1052" s="77"/>
      <c r="L1052" s="45"/>
      <c r="M1052" s="71" t="s">
        <v>1269</v>
      </c>
      <c r="N1052" s="111"/>
      <c r="O1052" s="119"/>
    </row>
    <row r="1053" spans="1:15" ht="25.9" customHeight="1" x14ac:dyDescent="0.25">
      <c r="A1053" s="15"/>
      <c r="B1053" s="23">
        <v>39582</v>
      </c>
      <c r="C1053" s="2" t="s">
        <v>6</v>
      </c>
      <c r="D1053" s="39" t="str">
        <f t="shared" si="21"/>
        <v>2008-05-14_01</v>
      </c>
      <c r="E1053" s="64" t="s">
        <v>3937</v>
      </c>
      <c r="F1053" s="28" t="s">
        <v>1171</v>
      </c>
      <c r="G1053" s="16"/>
      <c r="H1053" s="4"/>
      <c r="I1053" s="12" t="s">
        <v>1171</v>
      </c>
      <c r="J1053" s="2" t="s">
        <v>1221</v>
      </c>
      <c r="K1053" s="77"/>
      <c r="L1053" s="45"/>
      <c r="M1053" s="71" t="s">
        <v>1269</v>
      </c>
      <c r="N1053" s="111"/>
      <c r="O1053" s="119"/>
    </row>
    <row r="1054" spans="1:15" ht="25.9" customHeight="1" x14ac:dyDescent="0.25">
      <c r="A1054" s="15"/>
      <c r="B1054" s="23">
        <v>39582</v>
      </c>
      <c r="C1054" s="2" t="s">
        <v>7</v>
      </c>
      <c r="D1054" s="39" t="str">
        <f t="shared" si="21"/>
        <v>2008-05-14_02</v>
      </c>
      <c r="E1054" s="64" t="s">
        <v>455</v>
      </c>
      <c r="F1054" s="28" t="s">
        <v>1171</v>
      </c>
      <c r="G1054" s="16"/>
      <c r="H1054" s="4"/>
      <c r="I1054" s="12" t="s">
        <v>1171</v>
      </c>
      <c r="J1054" s="2" t="s">
        <v>1221</v>
      </c>
      <c r="K1054" s="77"/>
      <c r="L1054" s="45"/>
      <c r="M1054" s="71" t="s">
        <v>1269</v>
      </c>
      <c r="N1054" s="111"/>
      <c r="O1054" s="119"/>
    </row>
    <row r="1055" spans="1:15" ht="25.9" customHeight="1" x14ac:dyDescent="0.25">
      <c r="A1055" s="15"/>
      <c r="B1055" s="23">
        <v>39587</v>
      </c>
      <c r="C1055" s="2" t="s">
        <v>6</v>
      </c>
      <c r="D1055" s="39" t="str">
        <f t="shared" si="21"/>
        <v>2008-05-19_01</v>
      </c>
      <c r="E1055" s="64" t="s">
        <v>2093</v>
      </c>
      <c r="F1055" s="28" t="s">
        <v>1171</v>
      </c>
      <c r="G1055" s="16"/>
      <c r="H1055" s="4"/>
      <c r="I1055" s="12" t="s">
        <v>1171</v>
      </c>
      <c r="J1055" s="2" t="s">
        <v>1221</v>
      </c>
      <c r="K1055" s="77" t="s">
        <v>15</v>
      </c>
      <c r="L1055" s="45"/>
      <c r="M1055" s="71" t="s">
        <v>1269</v>
      </c>
      <c r="N1055" s="111"/>
      <c r="O1055" s="119"/>
    </row>
    <row r="1056" spans="1:15" ht="25.9" customHeight="1" x14ac:dyDescent="0.25">
      <c r="A1056" s="15"/>
      <c r="B1056" s="23">
        <v>39587</v>
      </c>
      <c r="C1056" s="2" t="s">
        <v>7</v>
      </c>
      <c r="D1056" s="39" t="str">
        <f t="shared" si="21"/>
        <v>2008-05-19_02</v>
      </c>
      <c r="E1056" s="64" t="s">
        <v>2094</v>
      </c>
      <c r="F1056" s="28" t="s">
        <v>1171</v>
      </c>
      <c r="G1056" s="16"/>
      <c r="H1056" s="4"/>
      <c r="I1056" s="12" t="s">
        <v>1171</v>
      </c>
      <c r="J1056" s="2" t="s">
        <v>1221</v>
      </c>
      <c r="K1056" s="77" t="s">
        <v>16</v>
      </c>
      <c r="L1056" s="45"/>
      <c r="M1056" s="71" t="s">
        <v>1269</v>
      </c>
      <c r="N1056" s="111"/>
      <c r="O1056" s="119"/>
    </row>
    <row r="1057" spans="1:15" ht="25.9" customHeight="1" x14ac:dyDescent="0.25">
      <c r="A1057" s="15"/>
      <c r="B1057" s="23">
        <v>39588</v>
      </c>
      <c r="C1057" s="2" t="s">
        <v>6</v>
      </c>
      <c r="D1057" s="39" t="str">
        <f t="shared" si="21"/>
        <v>2008-05-20_01</v>
      </c>
      <c r="E1057" s="64" t="s">
        <v>2095</v>
      </c>
      <c r="F1057" s="28" t="s">
        <v>1171</v>
      </c>
      <c r="G1057" s="16"/>
      <c r="H1057" s="4"/>
      <c r="I1057" s="12" t="s">
        <v>1171</v>
      </c>
      <c r="J1057" s="2" t="s">
        <v>1221</v>
      </c>
      <c r="K1057" s="77"/>
      <c r="L1057" s="45"/>
      <c r="M1057" s="71" t="s">
        <v>1269</v>
      </c>
      <c r="N1057" s="111"/>
      <c r="O1057" s="119"/>
    </row>
    <row r="1058" spans="1:15" ht="25.9" customHeight="1" x14ac:dyDescent="0.25">
      <c r="A1058" s="15"/>
      <c r="B1058" s="23">
        <v>39588</v>
      </c>
      <c r="C1058" s="2" t="s">
        <v>7</v>
      </c>
      <c r="D1058" s="39" t="str">
        <f t="shared" si="21"/>
        <v>2008-05-20_02</v>
      </c>
      <c r="E1058" s="64" t="s">
        <v>2096</v>
      </c>
      <c r="F1058" s="28" t="s">
        <v>1171</v>
      </c>
      <c r="G1058" s="16"/>
      <c r="H1058" s="4"/>
      <c r="I1058" s="12" t="s">
        <v>1171</v>
      </c>
      <c r="J1058" s="2" t="s">
        <v>1221</v>
      </c>
      <c r="K1058" s="77" t="s">
        <v>16</v>
      </c>
      <c r="L1058" s="45"/>
      <c r="M1058" s="71" t="s">
        <v>1269</v>
      </c>
      <c r="N1058" s="111"/>
      <c r="O1058" s="119"/>
    </row>
    <row r="1059" spans="1:15" ht="25.9" customHeight="1" x14ac:dyDescent="0.25">
      <c r="A1059" s="15"/>
      <c r="B1059" s="23">
        <v>39588</v>
      </c>
      <c r="C1059" s="2" t="s">
        <v>8</v>
      </c>
      <c r="D1059" s="39" t="str">
        <f t="shared" si="21"/>
        <v>2008-05-20_03</v>
      </c>
      <c r="E1059" s="64" t="s">
        <v>2097</v>
      </c>
      <c r="F1059" s="28" t="s">
        <v>1171</v>
      </c>
      <c r="G1059" s="16"/>
      <c r="H1059" s="4"/>
      <c r="I1059" s="12" t="s">
        <v>1171</v>
      </c>
      <c r="J1059" s="2"/>
      <c r="K1059" s="77"/>
      <c r="L1059" s="45"/>
      <c r="M1059" s="71" t="s">
        <v>3936</v>
      </c>
      <c r="N1059" s="111"/>
      <c r="O1059" s="119"/>
    </row>
    <row r="1060" spans="1:15" ht="25.9" customHeight="1" x14ac:dyDescent="0.25">
      <c r="A1060" s="15"/>
      <c r="B1060" s="23">
        <v>39589</v>
      </c>
      <c r="C1060" s="2" t="s">
        <v>6</v>
      </c>
      <c r="D1060" s="39" t="str">
        <f t="shared" si="21"/>
        <v>2008-05-21_01</v>
      </c>
      <c r="E1060" s="64" t="s">
        <v>2098</v>
      </c>
      <c r="F1060" s="28" t="s">
        <v>1171</v>
      </c>
      <c r="G1060" s="16"/>
      <c r="H1060" s="4"/>
      <c r="I1060" s="12" t="s">
        <v>1171</v>
      </c>
      <c r="J1060" s="2"/>
      <c r="K1060" s="77" t="s">
        <v>16</v>
      </c>
      <c r="L1060" s="45"/>
      <c r="M1060" s="71" t="s">
        <v>2994</v>
      </c>
      <c r="N1060" s="111"/>
      <c r="O1060" s="119"/>
    </row>
    <row r="1061" spans="1:15" ht="25.9" customHeight="1" x14ac:dyDescent="0.25">
      <c r="A1061" s="15"/>
      <c r="B1061" s="23">
        <v>39589</v>
      </c>
      <c r="C1061" s="2" t="s">
        <v>7</v>
      </c>
      <c r="D1061" s="39" t="str">
        <f t="shared" si="21"/>
        <v>2008-05-21_02</v>
      </c>
      <c r="E1061" s="64" t="s">
        <v>2099</v>
      </c>
      <c r="F1061" s="28" t="s">
        <v>1171</v>
      </c>
      <c r="G1061" s="16"/>
      <c r="H1061" s="4"/>
      <c r="I1061" s="12" t="s">
        <v>1171</v>
      </c>
      <c r="J1061" s="2" t="s">
        <v>1221</v>
      </c>
      <c r="K1061" s="77"/>
      <c r="L1061" s="45"/>
      <c r="M1061" s="71" t="s">
        <v>1269</v>
      </c>
      <c r="N1061" s="111"/>
      <c r="O1061" s="119"/>
    </row>
    <row r="1062" spans="1:15" ht="25.9" customHeight="1" x14ac:dyDescent="0.25">
      <c r="A1062" s="15"/>
      <c r="B1062" s="23">
        <v>39589</v>
      </c>
      <c r="C1062" s="2" t="s">
        <v>8</v>
      </c>
      <c r="D1062" s="39" t="str">
        <f t="shared" si="21"/>
        <v>2008-05-21_03</v>
      </c>
      <c r="E1062" s="64" t="s">
        <v>2100</v>
      </c>
      <c r="F1062" s="28" t="s">
        <v>1171</v>
      </c>
      <c r="G1062" s="16"/>
      <c r="H1062" s="4"/>
      <c r="I1062" s="12" t="s">
        <v>1171</v>
      </c>
      <c r="J1062" s="2" t="s">
        <v>1221</v>
      </c>
      <c r="K1062" s="77"/>
      <c r="L1062" s="45"/>
      <c r="M1062" s="71" t="s">
        <v>1269</v>
      </c>
      <c r="N1062" s="111"/>
      <c r="O1062" s="119"/>
    </row>
    <row r="1063" spans="1:15" ht="25.9" customHeight="1" x14ac:dyDescent="0.25">
      <c r="A1063" s="15"/>
      <c r="B1063" s="23">
        <v>39594</v>
      </c>
      <c r="C1063" s="2" t="s">
        <v>6</v>
      </c>
      <c r="D1063" s="39" t="str">
        <f t="shared" si="21"/>
        <v>2008-05-26_01</v>
      </c>
      <c r="E1063" s="64" t="s">
        <v>2101</v>
      </c>
      <c r="F1063" s="28" t="s">
        <v>1171</v>
      </c>
      <c r="G1063" s="16"/>
      <c r="H1063" s="4"/>
      <c r="I1063" s="12" t="s">
        <v>1171</v>
      </c>
      <c r="J1063" s="2" t="s">
        <v>1221</v>
      </c>
      <c r="K1063" s="77" t="s">
        <v>16</v>
      </c>
      <c r="L1063" s="45"/>
      <c r="M1063" s="71" t="s">
        <v>1269</v>
      </c>
      <c r="N1063" s="111"/>
      <c r="O1063" s="119"/>
    </row>
    <row r="1064" spans="1:15" ht="25.9" customHeight="1" x14ac:dyDescent="0.25">
      <c r="A1064" s="15"/>
      <c r="B1064" s="23">
        <v>39594</v>
      </c>
      <c r="C1064" s="2" t="s">
        <v>7</v>
      </c>
      <c r="D1064" s="39" t="str">
        <f t="shared" si="21"/>
        <v>2008-05-26_02</v>
      </c>
      <c r="E1064" s="64" t="s">
        <v>69</v>
      </c>
      <c r="F1064" s="28" t="s">
        <v>1171</v>
      </c>
      <c r="G1064" s="16"/>
      <c r="H1064" s="4"/>
      <c r="I1064" s="12" t="s">
        <v>1171</v>
      </c>
      <c r="J1064" s="2" t="s">
        <v>1221</v>
      </c>
      <c r="K1064" s="77" t="s">
        <v>16</v>
      </c>
      <c r="L1064" s="45"/>
      <c r="M1064" s="71" t="s">
        <v>1269</v>
      </c>
      <c r="N1064" s="111"/>
      <c r="O1064" s="119"/>
    </row>
    <row r="1065" spans="1:15" ht="25.9" customHeight="1" x14ac:dyDescent="0.25">
      <c r="A1065" s="15"/>
      <c r="B1065" s="23">
        <v>39595</v>
      </c>
      <c r="C1065" s="2" t="s">
        <v>6</v>
      </c>
      <c r="D1065" s="39" t="str">
        <f t="shared" si="21"/>
        <v>2008-05-27_01</v>
      </c>
      <c r="E1065" s="64" t="s">
        <v>2102</v>
      </c>
      <c r="F1065" s="28" t="s">
        <v>1171</v>
      </c>
      <c r="G1065" s="16"/>
      <c r="H1065" s="4"/>
      <c r="I1065" s="12" t="s">
        <v>1171</v>
      </c>
      <c r="J1065" s="2" t="s">
        <v>1221</v>
      </c>
      <c r="K1065" s="77" t="s">
        <v>16</v>
      </c>
      <c r="L1065" s="45"/>
      <c r="M1065" s="71" t="s">
        <v>1269</v>
      </c>
      <c r="N1065" s="111"/>
      <c r="O1065" s="119"/>
    </row>
    <row r="1066" spans="1:15" ht="25.9" customHeight="1" x14ac:dyDescent="0.25">
      <c r="A1066" s="15"/>
      <c r="B1066" s="23">
        <v>39595</v>
      </c>
      <c r="C1066" s="2" t="s">
        <v>7</v>
      </c>
      <c r="D1066" s="39" t="str">
        <f t="shared" si="21"/>
        <v>2008-05-27_02</v>
      </c>
      <c r="E1066" s="64" t="s">
        <v>2103</v>
      </c>
      <c r="F1066" s="28" t="s">
        <v>1171</v>
      </c>
      <c r="G1066" s="16"/>
      <c r="H1066" s="4"/>
      <c r="I1066" s="12" t="s">
        <v>1171</v>
      </c>
      <c r="J1066" s="2" t="s">
        <v>1221</v>
      </c>
      <c r="K1066" s="77" t="s">
        <v>16</v>
      </c>
      <c r="L1066" s="45"/>
      <c r="M1066" s="71" t="s">
        <v>1269</v>
      </c>
      <c r="N1066" s="111"/>
      <c r="O1066" s="119"/>
    </row>
    <row r="1067" spans="1:15" ht="25.9" customHeight="1" x14ac:dyDescent="0.25">
      <c r="A1067" s="15"/>
      <c r="B1067" s="23">
        <v>39595</v>
      </c>
      <c r="C1067" s="2" t="s">
        <v>8</v>
      </c>
      <c r="D1067" s="39" t="str">
        <f t="shared" si="21"/>
        <v>2008-05-27_03</v>
      </c>
      <c r="E1067" s="64" t="s">
        <v>2104</v>
      </c>
      <c r="F1067" s="28" t="s">
        <v>1171</v>
      </c>
      <c r="G1067" s="16"/>
      <c r="H1067" s="4"/>
      <c r="I1067" s="12" t="s">
        <v>1171</v>
      </c>
      <c r="J1067" s="2" t="s">
        <v>1221</v>
      </c>
      <c r="K1067" s="77" t="s">
        <v>16</v>
      </c>
      <c r="L1067" s="45"/>
      <c r="M1067" s="71" t="s">
        <v>1269</v>
      </c>
      <c r="N1067" s="111"/>
      <c r="O1067" s="119"/>
    </row>
    <row r="1068" spans="1:15" ht="25.9" customHeight="1" x14ac:dyDescent="0.25">
      <c r="A1068" s="15"/>
      <c r="B1068" s="23">
        <v>39596</v>
      </c>
      <c r="C1068" s="2" t="s">
        <v>6</v>
      </c>
      <c r="D1068" s="39" t="str">
        <f t="shared" si="21"/>
        <v>2008-05-28_01</v>
      </c>
      <c r="E1068" s="64" t="s">
        <v>2105</v>
      </c>
      <c r="F1068" s="28" t="s">
        <v>1171</v>
      </c>
      <c r="G1068" s="16"/>
      <c r="H1068" s="4"/>
      <c r="I1068" s="12" t="s">
        <v>1171</v>
      </c>
      <c r="J1068" s="2" t="s">
        <v>1221</v>
      </c>
      <c r="K1068" s="77" t="s">
        <v>15</v>
      </c>
      <c r="L1068" s="45"/>
      <c r="M1068" s="71" t="s">
        <v>1269</v>
      </c>
      <c r="N1068" s="111"/>
      <c r="O1068" s="119"/>
    </row>
    <row r="1069" spans="1:15" ht="25.9" customHeight="1" x14ac:dyDescent="0.25">
      <c r="A1069" s="15"/>
      <c r="B1069" s="23">
        <v>39601</v>
      </c>
      <c r="C1069" s="2" t="s">
        <v>6</v>
      </c>
      <c r="D1069" s="39" t="str">
        <f t="shared" si="21"/>
        <v>2008-06-02_01</v>
      </c>
      <c r="E1069" s="65" t="s">
        <v>70</v>
      </c>
      <c r="F1069" s="28" t="s">
        <v>1171</v>
      </c>
      <c r="G1069" s="16"/>
      <c r="H1069" s="4"/>
      <c r="I1069" s="12" t="s">
        <v>1171</v>
      </c>
      <c r="J1069" s="2"/>
      <c r="K1069" s="77"/>
      <c r="L1069" s="45"/>
      <c r="M1069" s="71" t="s">
        <v>3136</v>
      </c>
      <c r="N1069" s="111"/>
      <c r="O1069" s="119"/>
    </row>
    <row r="1070" spans="1:15" ht="25.9" customHeight="1" x14ac:dyDescent="0.25">
      <c r="A1070" s="15"/>
      <c r="B1070" s="23">
        <v>39601</v>
      </c>
      <c r="C1070" s="2" t="s">
        <v>7</v>
      </c>
      <c r="D1070" s="39" t="str">
        <f t="shared" si="21"/>
        <v>2008-06-02_02</v>
      </c>
      <c r="E1070" s="64" t="s">
        <v>2106</v>
      </c>
      <c r="F1070" s="28" t="s">
        <v>1171</v>
      </c>
      <c r="G1070" s="16"/>
      <c r="H1070" s="4"/>
      <c r="I1070" s="12" t="s">
        <v>1171</v>
      </c>
      <c r="J1070" s="2"/>
      <c r="K1070" s="77"/>
      <c r="L1070" s="45"/>
      <c r="M1070" s="71" t="s">
        <v>2991</v>
      </c>
      <c r="N1070" s="111"/>
      <c r="O1070" s="119"/>
    </row>
    <row r="1071" spans="1:15" ht="25.9" customHeight="1" x14ac:dyDescent="0.25">
      <c r="A1071" s="15"/>
      <c r="B1071" s="23">
        <v>39601</v>
      </c>
      <c r="C1071" s="2" t="s">
        <v>8</v>
      </c>
      <c r="D1071" s="39" t="str">
        <f t="shared" si="21"/>
        <v>2008-06-02_03</v>
      </c>
      <c r="E1071" s="64" t="s">
        <v>2107</v>
      </c>
      <c r="F1071" s="28" t="s">
        <v>1171</v>
      </c>
      <c r="G1071" s="16"/>
      <c r="H1071" s="4"/>
      <c r="I1071" s="12" t="s">
        <v>1171</v>
      </c>
      <c r="J1071" s="2"/>
      <c r="K1071" s="77"/>
      <c r="L1071" s="45"/>
      <c r="M1071" s="71" t="s">
        <v>1599</v>
      </c>
      <c r="N1071" s="111"/>
      <c r="O1071" s="119"/>
    </row>
    <row r="1072" spans="1:15" ht="25.9" customHeight="1" x14ac:dyDescent="0.25">
      <c r="A1072" s="15"/>
      <c r="B1072" s="23">
        <v>39602</v>
      </c>
      <c r="C1072" s="2" t="s">
        <v>6</v>
      </c>
      <c r="D1072" s="39" t="str">
        <f t="shared" si="21"/>
        <v>2008-06-03_01</v>
      </c>
      <c r="E1072" s="64" t="s">
        <v>2108</v>
      </c>
      <c r="F1072" s="28" t="s">
        <v>1171</v>
      </c>
      <c r="G1072" s="16"/>
      <c r="H1072" s="4"/>
      <c r="I1072" s="12" t="s">
        <v>1171</v>
      </c>
      <c r="J1072" s="2" t="s">
        <v>1221</v>
      </c>
      <c r="K1072" s="77" t="s">
        <v>16</v>
      </c>
      <c r="L1072" s="45"/>
      <c r="M1072" s="71" t="s">
        <v>1269</v>
      </c>
      <c r="N1072" s="111"/>
      <c r="O1072" s="119"/>
    </row>
    <row r="1073" spans="1:15" ht="25.9" customHeight="1" x14ac:dyDescent="0.25">
      <c r="A1073" s="15"/>
      <c r="B1073" s="23">
        <v>39603</v>
      </c>
      <c r="C1073" s="2" t="s">
        <v>6</v>
      </c>
      <c r="D1073" s="39" t="str">
        <f t="shared" si="21"/>
        <v>2008-06-04_01</v>
      </c>
      <c r="E1073" s="64" t="s">
        <v>2109</v>
      </c>
      <c r="F1073" s="28" t="s">
        <v>1171</v>
      </c>
      <c r="G1073" s="16"/>
      <c r="H1073" s="4"/>
      <c r="I1073" s="12" t="s">
        <v>1171</v>
      </c>
      <c r="J1073" s="2" t="s">
        <v>1221</v>
      </c>
      <c r="K1073" s="77"/>
      <c r="L1073" s="45"/>
      <c r="M1073" s="71" t="s">
        <v>1269</v>
      </c>
      <c r="N1073" s="111"/>
      <c r="O1073" s="119"/>
    </row>
    <row r="1074" spans="1:15" ht="25.9" customHeight="1" x14ac:dyDescent="0.25">
      <c r="A1074" s="15"/>
      <c r="B1074" s="23">
        <v>39603</v>
      </c>
      <c r="C1074" s="2" t="s">
        <v>7</v>
      </c>
      <c r="D1074" s="39" t="str">
        <f t="shared" si="21"/>
        <v>2008-06-04_02</v>
      </c>
      <c r="E1074" s="64" t="s">
        <v>2110</v>
      </c>
      <c r="F1074" s="28" t="s">
        <v>1171</v>
      </c>
      <c r="G1074" s="16"/>
      <c r="H1074" s="4"/>
      <c r="I1074" s="12" t="s">
        <v>1171</v>
      </c>
      <c r="J1074" s="2" t="s">
        <v>1221</v>
      </c>
      <c r="K1074" s="77" t="s">
        <v>16</v>
      </c>
      <c r="L1074" s="45"/>
      <c r="M1074" s="71" t="s">
        <v>1269</v>
      </c>
      <c r="N1074" s="111"/>
      <c r="O1074" s="119"/>
    </row>
    <row r="1075" spans="1:15" ht="25.9" customHeight="1" x14ac:dyDescent="0.25">
      <c r="A1075" s="15"/>
      <c r="B1075" s="23">
        <v>39603</v>
      </c>
      <c r="C1075" s="2" t="s">
        <v>8</v>
      </c>
      <c r="D1075" s="39" t="str">
        <f t="shared" si="21"/>
        <v>2008-06-04_03</v>
      </c>
      <c r="E1075" s="64" t="s">
        <v>2111</v>
      </c>
      <c r="F1075" s="28" t="s">
        <v>1171</v>
      </c>
      <c r="G1075" s="16"/>
      <c r="H1075" s="4"/>
      <c r="I1075" s="12" t="s">
        <v>1171</v>
      </c>
      <c r="J1075" s="2"/>
      <c r="K1075" s="77"/>
      <c r="L1075" s="45"/>
      <c r="M1075" s="71" t="s">
        <v>3110</v>
      </c>
      <c r="N1075" s="111"/>
      <c r="O1075" s="119"/>
    </row>
    <row r="1076" spans="1:15" ht="25.9" customHeight="1" x14ac:dyDescent="0.25">
      <c r="A1076" s="15"/>
      <c r="B1076" s="23">
        <v>39603</v>
      </c>
      <c r="C1076" s="2" t="s">
        <v>9</v>
      </c>
      <c r="D1076" s="39" t="str">
        <f t="shared" si="21"/>
        <v>2008-06-04_04</v>
      </c>
      <c r="E1076" s="64" t="s">
        <v>2112</v>
      </c>
      <c r="F1076" s="28" t="s">
        <v>1171</v>
      </c>
      <c r="G1076" s="16"/>
      <c r="H1076" s="4"/>
      <c r="I1076" s="12" t="s">
        <v>1171</v>
      </c>
      <c r="J1076" s="2" t="s">
        <v>1221</v>
      </c>
      <c r="K1076" s="77"/>
      <c r="L1076" s="45"/>
      <c r="M1076" s="71" t="s">
        <v>1269</v>
      </c>
      <c r="N1076" s="111"/>
      <c r="O1076" s="119"/>
    </row>
    <row r="1077" spans="1:15" ht="25.9" customHeight="1" x14ac:dyDescent="0.25">
      <c r="A1077" s="15"/>
      <c r="B1077" s="23">
        <v>39608</v>
      </c>
      <c r="C1077" s="2" t="s">
        <v>6</v>
      </c>
      <c r="D1077" s="39" t="str">
        <f t="shared" si="21"/>
        <v>2008-06-09_01</v>
      </c>
      <c r="E1077" s="64" t="s">
        <v>2113</v>
      </c>
      <c r="F1077" s="28" t="s">
        <v>1171</v>
      </c>
      <c r="G1077" s="16"/>
      <c r="H1077" s="4"/>
      <c r="I1077" s="12" t="s">
        <v>1171</v>
      </c>
      <c r="J1077" s="2" t="s">
        <v>1221</v>
      </c>
      <c r="K1077" s="77"/>
      <c r="L1077" s="45"/>
      <c r="M1077" s="71" t="s">
        <v>1269</v>
      </c>
      <c r="N1077" s="111"/>
      <c r="O1077" s="119"/>
    </row>
    <row r="1078" spans="1:15" ht="25.9" customHeight="1" x14ac:dyDescent="0.25">
      <c r="A1078" s="15"/>
      <c r="B1078" s="23">
        <v>39608</v>
      </c>
      <c r="C1078" s="2" t="s">
        <v>7</v>
      </c>
      <c r="D1078" s="39" t="str">
        <f t="shared" si="21"/>
        <v>2008-06-09_02</v>
      </c>
      <c r="E1078" s="64" t="s">
        <v>71</v>
      </c>
      <c r="F1078" s="28" t="s">
        <v>1171</v>
      </c>
      <c r="G1078" s="16"/>
      <c r="H1078" s="4"/>
      <c r="I1078" s="12" t="s">
        <v>1171</v>
      </c>
      <c r="J1078" s="2" t="s">
        <v>1221</v>
      </c>
      <c r="K1078" s="77"/>
      <c r="L1078" s="45"/>
      <c r="M1078" s="71" t="s">
        <v>1269</v>
      </c>
      <c r="N1078" s="111"/>
      <c r="O1078" s="119"/>
    </row>
    <row r="1079" spans="1:15" ht="25.9" customHeight="1" x14ac:dyDescent="0.25">
      <c r="A1079" s="15"/>
      <c r="B1079" s="23">
        <v>39608</v>
      </c>
      <c r="C1079" s="2" t="s">
        <v>8</v>
      </c>
      <c r="D1079" s="39" t="str">
        <f t="shared" si="21"/>
        <v>2008-06-09_03</v>
      </c>
      <c r="E1079" s="64" t="s">
        <v>2114</v>
      </c>
      <c r="F1079" s="28" t="s">
        <v>1171</v>
      </c>
      <c r="G1079" s="16"/>
      <c r="H1079" s="4"/>
      <c r="I1079" s="12" t="s">
        <v>1171</v>
      </c>
      <c r="J1079" s="2"/>
      <c r="K1079" s="77"/>
      <c r="L1079" s="45"/>
      <c r="M1079" s="71" t="s">
        <v>3892</v>
      </c>
      <c r="N1079" s="111"/>
      <c r="O1079" s="119"/>
    </row>
    <row r="1080" spans="1:15" ht="25.9" customHeight="1" x14ac:dyDescent="0.25">
      <c r="A1080" s="15"/>
      <c r="B1080" s="23">
        <v>39608</v>
      </c>
      <c r="C1080" s="2" t="s">
        <v>9</v>
      </c>
      <c r="D1080" s="39" t="str">
        <f t="shared" si="21"/>
        <v>2008-06-09_04</v>
      </c>
      <c r="E1080" s="64" t="s">
        <v>2115</v>
      </c>
      <c r="F1080" s="28" t="s">
        <v>1171</v>
      </c>
      <c r="G1080" s="16"/>
      <c r="H1080" s="4"/>
      <c r="I1080" s="12" t="s">
        <v>1171</v>
      </c>
      <c r="J1080" s="2"/>
      <c r="K1080" s="77" t="s">
        <v>15</v>
      </c>
      <c r="L1080" s="45"/>
      <c r="M1080" s="71" t="s">
        <v>3893</v>
      </c>
      <c r="N1080" s="111"/>
      <c r="O1080" s="119"/>
    </row>
    <row r="1081" spans="1:15" ht="25.9" customHeight="1" x14ac:dyDescent="0.25">
      <c r="A1081" s="15"/>
      <c r="B1081" s="23">
        <v>39608</v>
      </c>
      <c r="C1081" s="2" t="s">
        <v>14</v>
      </c>
      <c r="D1081" s="39" t="str">
        <f t="shared" si="21"/>
        <v>2008-06-09_05</v>
      </c>
      <c r="E1081" s="64" t="s">
        <v>114</v>
      </c>
      <c r="F1081" s="28" t="s">
        <v>1171</v>
      </c>
      <c r="G1081" s="16"/>
      <c r="H1081" s="4"/>
      <c r="I1081" s="12" t="s">
        <v>1171</v>
      </c>
      <c r="J1081" s="2" t="s">
        <v>1221</v>
      </c>
      <c r="K1081" s="77"/>
      <c r="L1081" s="45"/>
      <c r="M1081" s="71" t="s">
        <v>1269</v>
      </c>
      <c r="N1081" s="111"/>
      <c r="O1081" s="119"/>
    </row>
    <row r="1082" spans="1:15" ht="25.9" customHeight="1" x14ac:dyDescent="0.25">
      <c r="A1082" s="15"/>
      <c r="B1082" s="23">
        <v>39609</v>
      </c>
      <c r="C1082" s="2" t="s">
        <v>6</v>
      </c>
      <c r="D1082" s="39" t="str">
        <f t="shared" si="21"/>
        <v>2008-06-10_01</v>
      </c>
      <c r="E1082" s="64" t="s">
        <v>2116</v>
      </c>
      <c r="F1082" s="28" t="s">
        <v>1171</v>
      </c>
      <c r="G1082" s="16"/>
      <c r="H1082" s="4"/>
      <c r="I1082" s="12" t="s">
        <v>1171</v>
      </c>
      <c r="J1082" s="2" t="s">
        <v>1221</v>
      </c>
      <c r="K1082" s="77" t="s">
        <v>15</v>
      </c>
      <c r="L1082" s="45"/>
      <c r="M1082" s="71" t="s">
        <v>1269</v>
      </c>
      <c r="N1082" s="111"/>
      <c r="O1082" s="119"/>
    </row>
    <row r="1083" spans="1:15" ht="25.9" customHeight="1" x14ac:dyDescent="0.25">
      <c r="A1083" s="15"/>
      <c r="B1083" s="23">
        <v>39609</v>
      </c>
      <c r="C1083" s="2" t="s">
        <v>7</v>
      </c>
      <c r="D1083" s="39" t="str">
        <f t="shared" si="21"/>
        <v>2008-06-10_02</v>
      </c>
      <c r="E1083" s="64" t="s">
        <v>2117</v>
      </c>
      <c r="F1083" s="28" t="s">
        <v>1171</v>
      </c>
      <c r="G1083" s="16"/>
      <c r="H1083" s="4"/>
      <c r="I1083" s="12" t="s">
        <v>1171</v>
      </c>
      <c r="J1083" s="2" t="s">
        <v>1221</v>
      </c>
      <c r="K1083" s="77" t="s">
        <v>15</v>
      </c>
      <c r="L1083" s="45"/>
      <c r="M1083" s="71" t="s">
        <v>1269</v>
      </c>
      <c r="N1083" s="111"/>
      <c r="O1083" s="119"/>
    </row>
    <row r="1084" spans="1:15" ht="25.9" customHeight="1" x14ac:dyDescent="0.25">
      <c r="A1084" s="15"/>
      <c r="B1084" s="23">
        <v>39609</v>
      </c>
      <c r="C1084" s="2" t="s">
        <v>8</v>
      </c>
      <c r="D1084" s="39" t="str">
        <f t="shared" si="21"/>
        <v>2008-06-10_03</v>
      </c>
      <c r="E1084" s="64" t="s">
        <v>2118</v>
      </c>
      <c r="F1084" s="28" t="s">
        <v>1171</v>
      </c>
      <c r="G1084" s="16"/>
      <c r="H1084" s="4"/>
      <c r="I1084" s="12" t="s">
        <v>1171</v>
      </c>
      <c r="J1084" s="2" t="s">
        <v>1221</v>
      </c>
      <c r="K1084" s="77" t="s">
        <v>15</v>
      </c>
      <c r="L1084" s="45"/>
      <c r="M1084" s="71" t="s">
        <v>1269</v>
      </c>
      <c r="N1084" s="111"/>
      <c r="O1084" s="119"/>
    </row>
    <row r="1085" spans="1:15" ht="25.9" customHeight="1" x14ac:dyDescent="0.25">
      <c r="A1085" s="15"/>
      <c r="B1085" s="23">
        <v>39609</v>
      </c>
      <c r="C1085" s="2" t="s">
        <v>9</v>
      </c>
      <c r="D1085" s="39" t="str">
        <f t="shared" si="21"/>
        <v>2008-06-10_04</v>
      </c>
      <c r="E1085" s="64" t="s">
        <v>2119</v>
      </c>
      <c r="F1085" s="28" t="s">
        <v>1171</v>
      </c>
      <c r="G1085" s="16"/>
      <c r="H1085" s="4"/>
      <c r="I1085" s="12" t="s">
        <v>1171</v>
      </c>
      <c r="J1085" s="2" t="s">
        <v>1221</v>
      </c>
      <c r="K1085" s="77"/>
      <c r="L1085" s="45"/>
      <c r="M1085" s="71" t="s">
        <v>1269</v>
      </c>
      <c r="N1085" s="111"/>
      <c r="O1085" s="119"/>
    </row>
    <row r="1086" spans="1:15" ht="25.9" customHeight="1" x14ac:dyDescent="0.25">
      <c r="A1086" s="15"/>
      <c r="B1086" s="23">
        <v>39609</v>
      </c>
      <c r="C1086" s="2" t="s">
        <v>14</v>
      </c>
      <c r="D1086" s="39" t="str">
        <f t="shared" si="21"/>
        <v>2008-06-10_05</v>
      </c>
      <c r="E1086" s="64" t="s">
        <v>2120</v>
      </c>
      <c r="F1086" s="28" t="s">
        <v>1171</v>
      </c>
      <c r="G1086" s="16"/>
      <c r="H1086" s="4"/>
      <c r="I1086" s="12" t="s">
        <v>1171</v>
      </c>
      <c r="J1086" s="2" t="s">
        <v>1221</v>
      </c>
      <c r="K1086" s="77"/>
      <c r="L1086" s="45"/>
      <c r="M1086" s="71" t="s">
        <v>1269</v>
      </c>
      <c r="N1086" s="111"/>
      <c r="O1086" s="119"/>
    </row>
    <row r="1087" spans="1:15" ht="25.9" customHeight="1" x14ac:dyDescent="0.25">
      <c r="A1087" s="15"/>
      <c r="B1087" s="23">
        <v>39610</v>
      </c>
      <c r="C1087" s="2" t="s">
        <v>6</v>
      </c>
      <c r="D1087" s="39" t="str">
        <f t="shared" si="21"/>
        <v>2008-06-11_01</v>
      </c>
      <c r="E1087" s="64" t="s">
        <v>2121</v>
      </c>
      <c r="F1087" s="28" t="s">
        <v>1171</v>
      </c>
      <c r="G1087" s="16"/>
      <c r="H1087" s="4"/>
      <c r="I1087" s="12" t="s">
        <v>1171</v>
      </c>
      <c r="J1087" s="2" t="s">
        <v>1221</v>
      </c>
      <c r="K1087" s="77" t="s">
        <v>16</v>
      </c>
      <c r="L1087" s="45"/>
      <c r="M1087" s="71" t="s">
        <v>1269</v>
      </c>
      <c r="N1087" s="111"/>
      <c r="O1087" s="119"/>
    </row>
    <row r="1088" spans="1:15" ht="25.9" customHeight="1" x14ac:dyDescent="0.25">
      <c r="A1088" s="15"/>
      <c r="B1088" s="23">
        <v>39610</v>
      </c>
      <c r="C1088" s="2" t="s">
        <v>7</v>
      </c>
      <c r="D1088" s="39" t="str">
        <f t="shared" si="21"/>
        <v>2008-06-11_02</v>
      </c>
      <c r="E1088" s="64" t="s">
        <v>3891</v>
      </c>
      <c r="F1088" s="28" t="s">
        <v>1171</v>
      </c>
      <c r="G1088" s="16"/>
      <c r="H1088" s="4"/>
      <c r="I1088" s="12" t="s">
        <v>1171</v>
      </c>
      <c r="J1088" s="2"/>
      <c r="K1088" s="77"/>
      <c r="L1088" s="45"/>
      <c r="M1088" s="71" t="s">
        <v>3039</v>
      </c>
      <c r="N1088" s="111"/>
      <c r="O1088" s="119"/>
    </row>
    <row r="1089" spans="1:15" ht="25.9" customHeight="1" x14ac:dyDescent="0.25">
      <c r="A1089" s="15"/>
      <c r="B1089" s="23">
        <v>39613</v>
      </c>
      <c r="C1089" s="2" t="s">
        <v>6</v>
      </c>
      <c r="D1089" s="39" t="str">
        <f t="shared" si="21"/>
        <v>2008-06-14_01</v>
      </c>
      <c r="E1089" s="64" t="s">
        <v>2122</v>
      </c>
      <c r="F1089" s="28" t="s">
        <v>1171</v>
      </c>
      <c r="G1089" s="16"/>
      <c r="H1089" s="4"/>
      <c r="I1089" s="12" t="s">
        <v>1171</v>
      </c>
      <c r="J1089" s="2" t="s">
        <v>1221</v>
      </c>
      <c r="K1089" s="77" t="s">
        <v>15</v>
      </c>
      <c r="L1089" s="45"/>
      <c r="M1089" s="71" t="s">
        <v>1269</v>
      </c>
      <c r="N1089" s="111"/>
      <c r="O1089" s="119"/>
    </row>
    <row r="1090" spans="1:15" ht="25.9" customHeight="1" x14ac:dyDescent="0.25">
      <c r="A1090" s="15"/>
      <c r="B1090" s="23">
        <v>39613</v>
      </c>
      <c r="C1090" s="2" t="s">
        <v>7</v>
      </c>
      <c r="D1090" s="39" t="str">
        <f t="shared" si="21"/>
        <v>2008-06-14_02</v>
      </c>
      <c r="E1090" s="64" t="s">
        <v>2123</v>
      </c>
      <c r="F1090" s="28" t="s">
        <v>1171</v>
      </c>
      <c r="G1090" s="16"/>
      <c r="H1090" s="4"/>
      <c r="I1090" s="12" t="s">
        <v>1171</v>
      </c>
      <c r="J1090" s="2" t="s">
        <v>3768</v>
      </c>
      <c r="K1090" s="77" t="s">
        <v>15</v>
      </c>
      <c r="L1090" s="45"/>
      <c r="M1090" s="71" t="s">
        <v>1269</v>
      </c>
      <c r="N1090" s="111"/>
      <c r="O1090" s="119"/>
    </row>
    <row r="1091" spans="1:15" ht="25.9" customHeight="1" x14ac:dyDescent="0.25">
      <c r="A1091" s="15"/>
      <c r="B1091" s="23">
        <v>39613</v>
      </c>
      <c r="C1091" s="2" t="s">
        <v>8</v>
      </c>
      <c r="D1091" s="39" t="str">
        <f t="shared" si="21"/>
        <v>2008-06-14_03</v>
      </c>
      <c r="E1091" s="64" t="s">
        <v>72</v>
      </c>
      <c r="F1091" s="28" t="s">
        <v>1171</v>
      </c>
      <c r="G1091" s="16"/>
      <c r="H1091" s="4"/>
      <c r="I1091" s="12" t="s">
        <v>1171</v>
      </c>
      <c r="J1091" s="2"/>
      <c r="K1091" s="77"/>
      <c r="L1091" s="45"/>
      <c r="M1091" s="71" t="s">
        <v>3260</v>
      </c>
      <c r="N1091" s="111"/>
      <c r="O1091" s="119"/>
    </row>
    <row r="1092" spans="1:15" ht="25.9" customHeight="1" x14ac:dyDescent="0.25">
      <c r="A1092" s="15"/>
      <c r="B1092" s="23">
        <v>39613</v>
      </c>
      <c r="C1092" s="2" t="s">
        <v>9</v>
      </c>
      <c r="D1092" s="39" t="str">
        <f t="shared" si="21"/>
        <v>2008-06-14_04</v>
      </c>
      <c r="E1092" s="64" t="s">
        <v>1295</v>
      </c>
      <c r="F1092" s="28" t="s">
        <v>1171</v>
      </c>
      <c r="G1092" s="16"/>
      <c r="H1092" s="4"/>
      <c r="I1092" s="12" t="s">
        <v>1171</v>
      </c>
      <c r="J1092" s="2" t="s">
        <v>1221</v>
      </c>
      <c r="K1092" s="77" t="s">
        <v>15</v>
      </c>
      <c r="L1092" s="45"/>
      <c r="M1092" s="71" t="s">
        <v>1269</v>
      </c>
      <c r="N1092" s="111"/>
      <c r="O1092" s="119"/>
    </row>
    <row r="1093" spans="1:15" ht="25.9" customHeight="1" x14ac:dyDescent="0.25">
      <c r="A1093" s="15"/>
      <c r="B1093" s="23">
        <v>39613</v>
      </c>
      <c r="C1093" s="2" t="s">
        <v>14</v>
      </c>
      <c r="D1093" s="39" t="str">
        <f t="shared" si="21"/>
        <v>2008-06-14_05</v>
      </c>
      <c r="E1093" s="64" t="s">
        <v>2124</v>
      </c>
      <c r="F1093" s="28" t="s">
        <v>1171</v>
      </c>
      <c r="G1093" s="16"/>
      <c r="H1093" s="4"/>
      <c r="I1093" s="12" t="s">
        <v>1171</v>
      </c>
      <c r="J1093" s="2"/>
      <c r="K1093" s="77"/>
      <c r="L1093" s="45"/>
      <c r="M1093" s="71" t="s">
        <v>1330</v>
      </c>
      <c r="N1093" s="111"/>
      <c r="O1093" s="119"/>
    </row>
    <row r="1094" spans="1:15" ht="25.9" customHeight="1" x14ac:dyDescent="0.25">
      <c r="A1094" s="15"/>
      <c r="B1094" s="23">
        <v>39613</v>
      </c>
      <c r="C1094" s="2" t="s">
        <v>13</v>
      </c>
      <c r="D1094" s="39" t="str">
        <f t="shared" si="21"/>
        <v>2008-06-14_06</v>
      </c>
      <c r="E1094" s="64" t="s">
        <v>2125</v>
      </c>
      <c r="F1094" s="28" t="s">
        <v>1171</v>
      </c>
      <c r="G1094" s="16"/>
      <c r="H1094" s="4"/>
      <c r="I1094" s="12" t="s">
        <v>1171</v>
      </c>
      <c r="J1094" s="2"/>
      <c r="K1094" s="77"/>
      <c r="L1094" s="45"/>
      <c r="M1094" s="71" t="s">
        <v>3890</v>
      </c>
      <c r="N1094" s="111"/>
      <c r="O1094" s="119"/>
    </row>
    <row r="1095" spans="1:15" ht="25.9" customHeight="1" x14ac:dyDescent="0.25">
      <c r="A1095" s="15"/>
      <c r="B1095" s="23">
        <v>39613</v>
      </c>
      <c r="C1095" s="2" t="s">
        <v>12</v>
      </c>
      <c r="D1095" s="39" t="str">
        <f t="shared" si="21"/>
        <v>2008-06-14_07</v>
      </c>
      <c r="E1095" s="64" t="s">
        <v>3889</v>
      </c>
      <c r="F1095" s="28" t="s">
        <v>1171</v>
      </c>
      <c r="G1095" s="16"/>
      <c r="H1095" s="4"/>
      <c r="I1095" s="12" t="s">
        <v>1171</v>
      </c>
      <c r="J1095" s="2" t="s">
        <v>1221</v>
      </c>
      <c r="K1095" s="77"/>
      <c r="L1095" s="45"/>
      <c r="M1095" s="71" t="s">
        <v>1269</v>
      </c>
      <c r="N1095" s="111"/>
      <c r="O1095" s="119"/>
    </row>
    <row r="1096" spans="1:15" ht="25.9" customHeight="1" x14ac:dyDescent="0.25">
      <c r="A1096" s="15"/>
      <c r="B1096" s="23">
        <v>39613</v>
      </c>
      <c r="C1096" s="2" t="s">
        <v>19</v>
      </c>
      <c r="D1096" s="39" t="str">
        <f t="shared" si="21"/>
        <v>2008-06-14_08</v>
      </c>
      <c r="E1096" s="64" t="s">
        <v>2126</v>
      </c>
      <c r="F1096" s="28" t="s">
        <v>1171</v>
      </c>
      <c r="G1096" s="16"/>
      <c r="H1096" s="4"/>
      <c r="I1096" s="12" t="s">
        <v>1171</v>
      </c>
      <c r="J1096" s="2" t="s">
        <v>1221</v>
      </c>
      <c r="K1096" s="77" t="s">
        <v>16</v>
      </c>
      <c r="L1096" s="45"/>
      <c r="M1096" s="71" t="s">
        <v>1269</v>
      </c>
      <c r="N1096" s="111"/>
      <c r="O1096" s="119"/>
    </row>
    <row r="1097" spans="1:15" ht="25.9" customHeight="1" x14ac:dyDescent="0.25">
      <c r="A1097" s="15"/>
      <c r="B1097" s="23">
        <v>39615</v>
      </c>
      <c r="C1097" s="2" t="s">
        <v>6</v>
      </c>
      <c r="D1097" s="39" t="str">
        <f t="shared" si="21"/>
        <v>2008-06-16_01</v>
      </c>
      <c r="E1097" s="64" t="s">
        <v>2127</v>
      </c>
      <c r="F1097" s="28" t="s">
        <v>1171</v>
      </c>
      <c r="G1097" s="16"/>
      <c r="H1097" s="4"/>
      <c r="I1097" s="12" t="s">
        <v>1171</v>
      </c>
      <c r="J1097" s="2" t="s">
        <v>1221</v>
      </c>
      <c r="K1097" s="77"/>
      <c r="L1097" s="45"/>
      <c r="M1097" s="71" t="s">
        <v>1269</v>
      </c>
      <c r="N1097" s="111"/>
      <c r="O1097" s="119"/>
    </row>
    <row r="1098" spans="1:15" ht="25.9" customHeight="1" x14ac:dyDescent="0.25">
      <c r="A1098" s="15"/>
      <c r="B1098" s="23">
        <v>39615</v>
      </c>
      <c r="C1098" s="2" t="s">
        <v>7</v>
      </c>
      <c r="D1098" s="39" t="str">
        <f t="shared" si="21"/>
        <v>2008-06-16_02</v>
      </c>
      <c r="E1098" s="64" t="s">
        <v>73</v>
      </c>
      <c r="F1098" s="28" t="s">
        <v>1171</v>
      </c>
      <c r="G1098" s="16"/>
      <c r="H1098" s="4"/>
      <c r="I1098" s="12" t="s">
        <v>1171</v>
      </c>
      <c r="J1098" s="2" t="s">
        <v>3768</v>
      </c>
      <c r="K1098" s="77"/>
      <c r="L1098" s="45"/>
      <c r="M1098" s="71" t="s">
        <v>1269</v>
      </c>
      <c r="N1098" s="111"/>
      <c r="O1098" s="119"/>
    </row>
    <row r="1099" spans="1:15" ht="25.9" customHeight="1" x14ac:dyDescent="0.25">
      <c r="A1099" s="15"/>
      <c r="B1099" s="23">
        <v>39615</v>
      </c>
      <c r="C1099" s="2" t="s">
        <v>8</v>
      </c>
      <c r="D1099" s="39" t="str">
        <f t="shared" si="21"/>
        <v>2008-06-16_03</v>
      </c>
      <c r="E1099" s="64" t="s">
        <v>74</v>
      </c>
      <c r="F1099" s="28" t="s">
        <v>1171</v>
      </c>
      <c r="G1099" s="16"/>
      <c r="H1099" s="4"/>
      <c r="I1099" s="12" t="s">
        <v>1171</v>
      </c>
      <c r="J1099" s="2" t="s">
        <v>1221</v>
      </c>
      <c r="K1099" s="77"/>
      <c r="L1099" s="45"/>
      <c r="M1099" s="71" t="s">
        <v>1269</v>
      </c>
      <c r="N1099" s="111"/>
      <c r="O1099" s="119"/>
    </row>
    <row r="1100" spans="1:15" ht="25.9" customHeight="1" x14ac:dyDescent="0.25">
      <c r="A1100" s="15"/>
      <c r="B1100" s="23">
        <v>39615</v>
      </c>
      <c r="C1100" s="2" t="s">
        <v>9</v>
      </c>
      <c r="D1100" s="39" t="str">
        <f t="shared" si="21"/>
        <v>2008-06-16_04</v>
      </c>
      <c r="E1100" s="64" t="s">
        <v>2128</v>
      </c>
      <c r="F1100" s="28" t="s">
        <v>1171</v>
      </c>
      <c r="G1100" s="16"/>
      <c r="H1100" s="4"/>
      <c r="I1100" s="12" t="s">
        <v>1171</v>
      </c>
      <c r="J1100" s="2"/>
      <c r="K1100" s="77" t="s">
        <v>16</v>
      </c>
      <c r="L1100" s="45"/>
      <c r="M1100" s="71" t="s">
        <v>3888</v>
      </c>
      <c r="N1100" s="111"/>
      <c r="O1100" s="119"/>
    </row>
    <row r="1101" spans="1:15" ht="25.9" customHeight="1" x14ac:dyDescent="0.25">
      <c r="A1101" s="15"/>
      <c r="B1101" s="23">
        <v>39616</v>
      </c>
      <c r="C1101" s="2" t="s">
        <v>6</v>
      </c>
      <c r="D1101" s="39" t="str">
        <f t="shared" si="21"/>
        <v>2008-06-17_01</v>
      </c>
      <c r="E1101" s="64" t="s">
        <v>2129</v>
      </c>
      <c r="F1101" s="28" t="s">
        <v>1171</v>
      </c>
      <c r="G1101" s="16"/>
      <c r="H1101" s="4"/>
      <c r="I1101" s="12" t="s">
        <v>1171</v>
      </c>
      <c r="J1101" s="2" t="s">
        <v>3768</v>
      </c>
      <c r="K1101" s="77"/>
      <c r="L1101" s="45"/>
      <c r="M1101" s="71" t="s">
        <v>1269</v>
      </c>
      <c r="N1101" s="111"/>
      <c r="O1101" s="119"/>
    </row>
    <row r="1102" spans="1:15" ht="25.9" customHeight="1" x14ac:dyDescent="0.25">
      <c r="A1102" s="15"/>
      <c r="B1102" s="23">
        <v>39616</v>
      </c>
      <c r="C1102" s="2" t="s">
        <v>7</v>
      </c>
      <c r="D1102" s="39" t="str">
        <f t="shared" si="21"/>
        <v>2008-06-17_02</v>
      </c>
      <c r="E1102" s="64" t="s">
        <v>2130</v>
      </c>
      <c r="F1102" s="28" t="s">
        <v>1171</v>
      </c>
      <c r="G1102" s="16"/>
      <c r="H1102" s="4"/>
      <c r="I1102" s="12" t="s">
        <v>1171</v>
      </c>
      <c r="J1102" s="2" t="s">
        <v>3768</v>
      </c>
      <c r="K1102" s="77"/>
      <c r="L1102" s="45"/>
      <c r="M1102" s="71" t="s">
        <v>1269</v>
      </c>
      <c r="N1102" s="111"/>
      <c r="O1102" s="119"/>
    </row>
    <row r="1103" spans="1:15" ht="25.9" customHeight="1" x14ac:dyDescent="0.25">
      <c r="A1103" s="15"/>
      <c r="B1103" s="23">
        <v>39616</v>
      </c>
      <c r="C1103" s="2" t="s">
        <v>8</v>
      </c>
      <c r="D1103" s="39" t="str">
        <f t="shared" si="21"/>
        <v>2008-06-17_03</v>
      </c>
      <c r="E1103" s="64" t="s">
        <v>2131</v>
      </c>
      <c r="F1103" s="28" t="s">
        <v>1171</v>
      </c>
      <c r="G1103" s="16"/>
      <c r="H1103" s="4"/>
      <c r="I1103" s="12" t="s">
        <v>1171</v>
      </c>
      <c r="J1103" s="2"/>
      <c r="K1103" s="77"/>
      <c r="L1103" s="45"/>
      <c r="M1103" s="71" t="s">
        <v>3887</v>
      </c>
      <c r="N1103" s="111"/>
      <c r="O1103" s="119"/>
    </row>
    <row r="1104" spans="1:15" ht="25.9" customHeight="1" x14ac:dyDescent="0.25">
      <c r="A1104" s="15"/>
      <c r="B1104" s="23">
        <v>39616</v>
      </c>
      <c r="C1104" s="2" t="s">
        <v>9</v>
      </c>
      <c r="D1104" s="39" t="str">
        <f t="shared" si="21"/>
        <v>2008-06-17_04</v>
      </c>
      <c r="E1104" s="64" t="s">
        <v>2132</v>
      </c>
      <c r="F1104" s="28" t="s">
        <v>1171</v>
      </c>
      <c r="G1104" s="16"/>
      <c r="H1104" s="4"/>
      <c r="I1104" s="12" t="s">
        <v>2846</v>
      </c>
      <c r="J1104" s="2"/>
      <c r="K1104" s="77" t="s">
        <v>15</v>
      </c>
      <c r="L1104" s="45"/>
      <c r="M1104" s="71"/>
      <c r="N1104" s="111"/>
      <c r="O1104" s="119"/>
    </row>
    <row r="1105" spans="1:15" ht="25.9" customHeight="1" x14ac:dyDescent="0.25">
      <c r="A1105" s="15"/>
      <c r="B1105" s="23">
        <v>39616</v>
      </c>
      <c r="C1105" s="2" t="s">
        <v>14</v>
      </c>
      <c r="D1105" s="39" t="str">
        <f t="shared" si="21"/>
        <v>2008-06-17_05</v>
      </c>
      <c r="E1105" s="64" t="s">
        <v>2133</v>
      </c>
      <c r="F1105" s="28" t="s">
        <v>1171</v>
      </c>
      <c r="G1105" s="16"/>
      <c r="H1105" s="4"/>
      <c r="I1105" s="12" t="s">
        <v>1171</v>
      </c>
      <c r="J1105" s="2"/>
      <c r="K1105" s="77"/>
      <c r="L1105" s="45"/>
      <c r="M1105" s="71" t="s">
        <v>3590</v>
      </c>
      <c r="N1105" s="111"/>
      <c r="O1105" s="119"/>
    </row>
    <row r="1106" spans="1:15" ht="25.9" customHeight="1" x14ac:dyDescent="0.25">
      <c r="A1106" s="15"/>
      <c r="B1106" s="23">
        <v>39617</v>
      </c>
      <c r="C1106" s="2" t="s">
        <v>6</v>
      </c>
      <c r="D1106" s="39" t="str">
        <f t="shared" si="21"/>
        <v>2008-06-18_01</v>
      </c>
      <c r="E1106" s="64" t="s">
        <v>2134</v>
      </c>
      <c r="F1106" s="28" t="s">
        <v>1171</v>
      </c>
      <c r="G1106" s="16"/>
      <c r="H1106" s="4"/>
      <c r="I1106" s="12" t="s">
        <v>1171</v>
      </c>
      <c r="J1106" s="2"/>
      <c r="K1106" s="77"/>
      <c r="L1106" s="45"/>
      <c r="M1106" s="71" t="s">
        <v>3886</v>
      </c>
      <c r="N1106" s="111"/>
      <c r="O1106" s="119"/>
    </row>
    <row r="1107" spans="1:15" ht="25.9" customHeight="1" x14ac:dyDescent="0.25">
      <c r="A1107" s="15"/>
      <c r="B1107" s="23">
        <v>39617</v>
      </c>
      <c r="C1107" s="2" t="s">
        <v>7</v>
      </c>
      <c r="D1107" s="39" t="str">
        <f t="shared" si="21"/>
        <v>2008-06-18_02</v>
      </c>
      <c r="E1107" s="64" t="s">
        <v>2135</v>
      </c>
      <c r="F1107" s="28" t="s">
        <v>1171</v>
      </c>
      <c r="G1107" s="16"/>
      <c r="H1107" s="4"/>
      <c r="I1107" s="12" t="s">
        <v>1171</v>
      </c>
      <c r="J1107" s="2"/>
      <c r="K1107" s="77"/>
      <c r="L1107" s="45"/>
      <c r="M1107" s="71" t="s">
        <v>3885</v>
      </c>
      <c r="N1107" s="111"/>
      <c r="O1107" s="119"/>
    </row>
    <row r="1108" spans="1:15" ht="25.9" customHeight="1" x14ac:dyDescent="0.25">
      <c r="A1108" s="15"/>
      <c r="B1108" s="23">
        <v>39617</v>
      </c>
      <c r="C1108" s="2" t="s">
        <v>8</v>
      </c>
      <c r="D1108" s="39" t="str">
        <f t="shared" si="21"/>
        <v>2008-06-18_03</v>
      </c>
      <c r="E1108" s="64" t="s">
        <v>3884</v>
      </c>
      <c r="F1108" s="28" t="s">
        <v>1171</v>
      </c>
      <c r="G1108" s="16"/>
      <c r="H1108" s="4"/>
      <c r="I1108" s="12" t="s">
        <v>1171</v>
      </c>
      <c r="J1108" s="2"/>
      <c r="K1108" s="77"/>
      <c r="L1108" s="45"/>
      <c r="M1108" s="71" t="s">
        <v>3883</v>
      </c>
      <c r="N1108" s="111"/>
      <c r="O1108" s="119"/>
    </row>
    <row r="1109" spans="1:15" ht="25.9" customHeight="1" x14ac:dyDescent="0.25">
      <c r="A1109" s="15"/>
      <c r="B1109" s="23">
        <v>39617</v>
      </c>
      <c r="C1109" s="2" t="s">
        <v>9</v>
      </c>
      <c r="D1109" s="39" t="str">
        <f t="shared" si="21"/>
        <v>2008-06-18_04</v>
      </c>
      <c r="E1109" s="64" t="s">
        <v>3882</v>
      </c>
      <c r="F1109" s="28" t="s">
        <v>1171</v>
      </c>
      <c r="G1109" s="16"/>
      <c r="H1109" s="4"/>
      <c r="I1109" s="12" t="s">
        <v>1171</v>
      </c>
      <c r="J1109" s="2"/>
      <c r="K1109" s="77"/>
      <c r="L1109" s="45"/>
      <c r="M1109" s="71" t="s">
        <v>3881</v>
      </c>
      <c r="N1109" s="111"/>
      <c r="O1109" s="119"/>
    </row>
    <row r="1110" spans="1:15" ht="25.9" customHeight="1" x14ac:dyDescent="0.25">
      <c r="A1110" s="15"/>
      <c r="B1110" s="23">
        <v>39618</v>
      </c>
      <c r="C1110" s="2" t="s">
        <v>6</v>
      </c>
      <c r="D1110" s="39" t="str">
        <f t="shared" si="21"/>
        <v>2008-06-19_01</v>
      </c>
      <c r="E1110" s="64" t="s">
        <v>2136</v>
      </c>
      <c r="F1110" s="28" t="s">
        <v>1171</v>
      </c>
      <c r="G1110" s="16"/>
      <c r="H1110" s="4"/>
      <c r="I1110" s="12" t="s">
        <v>1171</v>
      </c>
      <c r="J1110" s="2" t="s">
        <v>1221</v>
      </c>
      <c r="K1110" s="77"/>
      <c r="L1110" s="45"/>
      <c r="M1110" s="71" t="s">
        <v>1269</v>
      </c>
      <c r="N1110" s="111"/>
      <c r="O1110" s="119"/>
    </row>
    <row r="1111" spans="1:15" ht="25.9" customHeight="1" x14ac:dyDescent="0.25">
      <c r="A1111" s="15"/>
      <c r="B1111" s="23">
        <v>39618</v>
      </c>
      <c r="C1111" s="2" t="s">
        <v>7</v>
      </c>
      <c r="D1111" s="39" t="str">
        <f t="shared" ref="D1111:D1174" si="22">YEAR(B1111)&amp;"-"&amp;(IF(MONTH(B1111)&lt;10,"0"&amp;MONTH(B1111),MONTH(B1111))&amp;"-"&amp;(IF(DAY(B1111)&lt;10,"0"&amp;DAY(B1111),DAY(B1111))))&amp;"_"&amp;(IF(LEN(C1111)=1,"0"&amp;C1111,C1111))</f>
        <v>2008-06-19_02</v>
      </c>
      <c r="E1111" s="64" t="s">
        <v>2137</v>
      </c>
      <c r="F1111" s="28" t="s">
        <v>1171</v>
      </c>
      <c r="G1111" s="16"/>
      <c r="H1111" s="4"/>
      <c r="I1111" s="12" t="s">
        <v>1171</v>
      </c>
      <c r="J1111" s="2" t="s">
        <v>1221</v>
      </c>
      <c r="K1111" s="77"/>
      <c r="L1111" s="45"/>
      <c r="M1111" s="71" t="s">
        <v>1269</v>
      </c>
      <c r="N1111" s="111"/>
      <c r="O1111" s="119"/>
    </row>
    <row r="1112" spans="1:15" ht="25.9" customHeight="1" x14ac:dyDescent="0.25">
      <c r="A1112" s="15"/>
      <c r="B1112" s="23">
        <v>39618</v>
      </c>
      <c r="C1112" s="2" t="s">
        <v>8</v>
      </c>
      <c r="D1112" s="39" t="str">
        <f t="shared" si="22"/>
        <v>2008-06-19_03</v>
      </c>
      <c r="E1112" s="64" t="s">
        <v>75</v>
      </c>
      <c r="F1112" s="28" t="s">
        <v>1171</v>
      </c>
      <c r="G1112" s="16"/>
      <c r="H1112" s="4"/>
      <c r="I1112" s="12" t="s">
        <v>1171</v>
      </c>
      <c r="J1112" s="2"/>
      <c r="K1112" s="77"/>
      <c r="L1112" s="45"/>
      <c r="M1112" s="71" t="s">
        <v>3880</v>
      </c>
      <c r="N1112" s="111"/>
      <c r="O1112" s="119"/>
    </row>
    <row r="1113" spans="1:15" ht="25.9" customHeight="1" x14ac:dyDescent="0.25">
      <c r="A1113" s="15"/>
      <c r="B1113" s="23">
        <v>39618</v>
      </c>
      <c r="C1113" s="2" t="s">
        <v>9</v>
      </c>
      <c r="D1113" s="39" t="str">
        <f t="shared" si="22"/>
        <v>2008-06-19_04</v>
      </c>
      <c r="E1113" s="64" t="s">
        <v>2138</v>
      </c>
      <c r="F1113" s="28" t="s">
        <v>1171</v>
      </c>
      <c r="G1113" s="16"/>
      <c r="H1113" s="4"/>
      <c r="I1113" s="12" t="s">
        <v>1171</v>
      </c>
      <c r="J1113" s="2" t="s">
        <v>1221</v>
      </c>
      <c r="K1113" s="77"/>
      <c r="L1113" s="45"/>
      <c r="M1113" s="71" t="s">
        <v>1269</v>
      </c>
      <c r="N1113" s="111"/>
      <c r="O1113" s="119"/>
    </row>
    <row r="1114" spans="1:15" ht="25.9" customHeight="1" x14ac:dyDescent="0.25">
      <c r="A1114" s="15"/>
      <c r="B1114" s="23">
        <v>39618</v>
      </c>
      <c r="C1114" s="2" t="s">
        <v>14</v>
      </c>
      <c r="D1114" s="39" t="str">
        <f t="shared" si="22"/>
        <v>2008-06-19_05</v>
      </c>
      <c r="E1114" s="64" t="s">
        <v>2139</v>
      </c>
      <c r="F1114" s="28" t="s">
        <v>1171</v>
      </c>
      <c r="G1114" s="16"/>
      <c r="H1114" s="4"/>
      <c r="I1114" s="12" t="s">
        <v>1171</v>
      </c>
      <c r="J1114" s="2" t="s">
        <v>1221</v>
      </c>
      <c r="K1114" s="77"/>
      <c r="L1114" s="45"/>
      <c r="M1114" s="71" t="s">
        <v>1269</v>
      </c>
      <c r="N1114" s="111"/>
      <c r="O1114" s="119"/>
    </row>
    <row r="1115" spans="1:15" ht="25.9" customHeight="1" x14ac:dyDescent="0.25">
      <c r="A1115" s="15"/>
      <c r="B1115" s="23">
        <v>39618</v>
      </c>
      <c r="C1115" s="2" t="s">
        <v>13</v>
      </c>
      <c r="D1115" s="39" t="str">
        <f t="shared" si="22"/>
        <v>2008-06-19_06</v>
      </c>
      <c r="E1115" s="64" t="s">
        <v>2140</v>
      </c>
      <c r="F1115" s="28" t="s">
        <v>1171</v>
      </c>
      <c r="G1115" s="16"/>
      <c r="H1115" s="4"/>
      <c r="I1115" s="12" t="s">
        <v>1171</v>
      </c>
      <c r="J1115" s="2" t="s">
        <v>3768</v>
      </c>
      <c r="K1115" s="77" t="s">
        <v>16</v>
      </c>
      <c r="L1115" s="45"/>
      <c r="M1115" s="71" t="s">
        <v>1269</v>
      </c>
      <c r="N1115" s="111"/>
      <c r="O1115" s="119"/>
    </row>
    <row r="1116" spans="1:15" ht="25.9" customHeight="1" x14ac:dyDescent="0.25">
      <c r="A1116" s="15"/>
      <c r="B1116" s="23">
        <v>39619</v>
      </c>
      <c r="C1116" s="2" t="s">
        <v>6</v>
      </c>
      <c r="D1116" s="39" t="str">
        <f t="shared" si="22"/>
        <v>2008-06-20_01</v>
      </c>
      <c r="E1116" s="64" t="s">
        <v>76</v>
      </c>
      <c r="F1116" s="28" t="s">
        <v>1171</v>
      </c>
      <c r="G1116" s="16"/>
      <c r="H1116" s="4"/>
      <c r="I1116" s="12" t="s">
        <v>1171</v>
      </c>
      <c r="J1116" s="2"/>
      <c r="K1116" s="77"/>
      <c r="L1116" s="45"/>
      <c r="M1116" s="71" t="s">
        <v>3878</v>
      </c>
      <c r="N1116" s="111"/>
      <c r="O1116" s="119"/>
    </row>
    <row r="1117" spans="1:15" ht="25.9" customHeight="1" x14ac:dyDescent="0.25">
      <c r="A1117" s="15"/>
      <c r="B1117" s="23">
        <v>39619</v>
      </c>
      <c r="C1117" s="2" t="s">
        <v>7</v>
      </c>
      <c r="D1117" s="39" t="str">
        <f t="shared" si="22"/>
        <v>2008-06-20_02</v>
      </c>
      <c r="E1117" s="64" t="s">
        <v>2141</v>
      </c>
      <c r="F1117" s="28" t="s">
        <v>1171</v>
      </c>
      <c r="G1117" s="16"/>
      <c r="H1117" s="4"/>
      <c r="I1117" s="12" t="s">
        <v>1171</v>
      </c>
      <c r="J1117" s="2"/>
      <c r="K1117" s="77" t="s">
        <v>15</v>
      </c>
      <c r="L1117" s="45"/>
      <c r="M1117" s="71" t="s">
        <v>3879</v>
      </c>
      <c r="N1117" s="111"/>
      <c r="O1117" s="119"/>
    </row>
    <row r="1118" spans="1:15" ht="25.9" customHeight="1" x14ac:dyDescent="0.25">
      <c r="A1118" s="15"/>
      <c r="B1118" s="23">
        <v>39619</v>
      </c>
      <c r="C1118" s="2" t="s">
        <v>8</v>
      </c>
      <c r="D1118" s="39" t="str">
        <f t="shared" si="22"/>
        <v>2008-06-20_03</v>
      </c>
      <c r="E1118" s="64" t="s">
        <v>2795</v>
      </c>
      <c r="F1118" s="28" t="s">
        <v>1171</v>
      </c>
      <c r="G1118" s="16"/>
      <c r="H1118" s="4"/>
      <c r="I1118" s="12" t="s">
        <v>1171</v>
      </c>
      <c r="J1118" s="2"/>
      <c r="K1118" s="77"/>
      <c r="L1118" s="45"/>
      <c r="M1118" s="71" t="s">
        <v>1209</v>
      </c>
      <c r="N1118" s="111"/>
      <c r="O1118" s="119"/>
    </row>
    <row r="1119" spans="1:15" ht="25.9" customHeight="1" x14ac:dyDescent="0.25">
      <c r="A1119" s="15"/>
      <c r="B1119" s="23">
        <v>39619</v>
      </c>
      <c r="C1119" s="2" t="s">
        <v>9</v>
      </c>
      <c r="D1119" s="39" t="str">
        <f t="shared" si="22"/>
        <v>2008-06-20_04</v>
      </c>
      <c r="E1119" s="64" t="s">
        <v>3877</v>
      </c>
      <c r="F1119" s="28" t="s">
        <v>1171</v>
      </c>
      <c r="G1119" s="16"/>
      <c r="H1119" s="4"/>
      <c r="I1119" s="12" t="s">
        <v>1171</v>
      </c>
      <c r="J1119" s="2"/>
      <c r="K1119" s="77" t="s">
        <v>16</v>
      </c>
      <c r="L1119" s="45"/>
      <c r="M1119" s="71" t="s">
        <v>3136</v>
      </c>
      <c r="N1119" s="111"/>
      <c r="O1119" s="119"/>
    </row>
    <row r="1120" spans="1:15" ht="25.9" customHeight="1" x14ac:dyDescent="0.25">
      <c r="A1120" s="15"/>
      <c r="B1120" s="23">
        <v>39623</v>
      </c>
      <c r="C1120" s="2" t="s">
        <v>6</v>
      </c>
      <c r="D1120" s="39" t="str">
        <f t="shared" si="22"/>
        <v>2008-06-24_01</v>
      </c>
      <c r="E1120" s="64" t="s">
        <v>3968</v>
      </c>
      <c r="F1120" s="28" t="s">
        <v>1171</v>
      </c>
      <c r="G1120" s="16"/>
      <c r="H1120" s="4"/>
      <c r="I1120" s="12" t="s">
        <v>1171</v>
      </c>
      <c r="J1120" s="2"/>
      <c r="K1120" s="77"/>
      <c r="L1120" s="45"/>
      <c r="M1120" s="71" t="s">
        <v>1230</v>
      </c>
      <c r="N1120" s="111"/>
      <c r="O1120" s="119"/>
    </row>
    <row r="1121" spans="1:15" ht="25.9" customHeight="1" x14ac:dyDescent="0.25">
      <c r="A1121" s="15"/>
      <c r="B1121" s="23">
        <v>39623</v>
      </c>
      <c r="C1121" s="2" t="s">
        <v>7</v>
      </c>
      <c r="D1121" s="39" t="str">
        <f t="shared" si="22"/>
        <v>2008-06-24_02</v>
      </c>
      <c r="E1121" s="64" t="s">
        <v>2142</v>
      </c>
      <c r="F1121" s="28" t="s">
        <v>1171</v>
      </c>
      <c r="G1121" s="16"/>
      <c r="H1121" s="4"/>
      <c r="I1121" s="12" t="s">
        <v>1171</v>
      </c>
      <c r="J1121" s="2"/>
      <c r="K1121" s="77"/>
      <c r="L1121" s="45"/>
      <c r="M1121" s="71" t="s">
        <v>3594</v>
      </c>
      <c r="N1121" s="111"/>
      <c r="O1121" s="119"/>
    </row>
    <row r="1122" spans="1:15" ht="25.9" customHeight="1" x14ac:dyDescent="0.25">
      <c r="A1122" s="15"/>
      <c r="B1122" s="23">
        <v>39623</v>
      </c>
      <c r="C1122" s="2" t="s">
        <v>8</v>
      </c>
      <c r="D1122" s="39" t="str">
        <f t="shared" si="22"/>
        <v>2008-06-24_03</v>
      </c>
      <c r="E1122" s="64" t="s">
        <v>3875</v>
      </c>
      <c r="F1122" s="28" t="s">
        <v>1171</v>
      </c>
      <c r="G1122" s="16"/>
      <c r="H1122" s="4"/>
      <c r="I1122" s="12" t="s">
        <v>1171</v>
      </c>
      <c r="J1122" s="2"/>
      <c r="K1122" s="77"/>
      <c r="L1122" s="45"/>
      <c r="M1122" s="71" t="s">
        <v>3876</v>
      </c>
      <c r="N1122" s="111"/>
      <c r="O1122" s="119"/>
    </row>
    <row r="1123" spans="1:15" ht="25.9" customHeight="1" x14ac:dyDescent="0.25">
      <c r="A1123" s="15"/>
      <c r="B1123" s="23">
        <v>39629</v>
      </c>
      <c r="C1123" s="2" t="s">
        <v>6</v>
      </c>
      <c r="D1123" s="39" t="str">
        <f t="shared" si="22"/>
        <v>2008-06-30_01</v>
      </c>
      <c r="E1123" s="64" t="s">
        <v>2143</v>
      </c>
      <c r="F1123" s="28" t="s">
        <v>1171</v>
      </c>
      <c r="G1123" s="16"/>
      <c r="H1123" s="4"/>
      <c r="I1123" s="12" t="s">
        <v>1171</v>
      </c>
      <c r="J1123" s="2"/>
      <c r="K1123" s="77"/>
      <c r="L1123" s="45"/>
      <c r="M1123" s="71" t="s">
        <v>3874</v>
      </c>
      <c r="N1123" s="111"/>
      <c r="O1123" s="119"/>
    </row>
    <row r="1124" spans="1:15" ht="25.9" customHeight="1" x14ac:dyDescent="0.25">
      <c r="A1124" s="15"/>
      <c r="B1124" s="23">
        <v>39629</v>
      </c>
      <c r="C1124" s="2" t="s">
        <v>7</v>
      </c>
      <c r="D1124" s="39" t="str">
        <f t="shared" si="22"/>
        <v>2008-06-30_02</v>
      </c>
      <c r="E1124" s="64" t="s">
        <v>2144</v>
      </c>
      <c r="F1124" s="28" t="s">
        <v>1171</v>
      </c>
      <c r="G1124" s="16"/>
      <c r="H1124" s="4"/>
      <c r="I1124" s="12" t="s">
        <v>1171</v>
      </c>
      <c r="J1124" s="2" t="s">
        <v>1221</v>
      </c>
      <c r="K1124" s="77"/>
      <c r="L1124" s="45"/>
      <c r="M1124" s="71" t="s">
        <v>1269</v>
      </c>
      <c r="N1124" s="111"/>
      <c r="O1124" s="119"/>
    </row>
    <row r="1125" spans="1:15" ht="25.9" customHeight="1" x14ac:dyDescent="0.25">
      <c r="A1125" s="15"/>
      <c r="B1125" s="23">
        <v>39630</v>
      </c>
      <c r="C1125" s="2" t="s">
        <v>6</v>
      </c>
      <c r="D1125" s="39" t="str">
        <f t="shared" si="22"/>
        <v>2008-07-01_01</v>
      </c>
      <c r="E1125" s="65" t="s">
        <v>3873</v>
      </c>
      <c r="F1125" s="28" t="s">
        <v>1171</v>
      </c>
      <c r="G1125" s="16"/>
      <c r="H1125" s="4"/>
      <c r="I1125" s="12" t="s">
        <v>1171</v>
      </c>
      <c r="J1125" s="2" t="s">
        <v>1221</v>
      </c>
      <c r="K1125" s="77" t="s">
        <v>15</v>
      </c>
      <c r="L1125" s="45"/>
      <c r="M1125" s="71" t="s">
        <v>1269</v>
      </c>
      <c r="N1125" s="111"/>
      <c r="O1125" s="119"/>
    </row>
    <row r="1126" spans="1:15" ht="25.9" customHeight="1" x14ac:dyDescent="0.25">
      <c r="A1126" s="15"/>
      <c r="B1126" s="23">
        <v>39630</v>
      </c>
      <c r="C1126" s="2" t="s">
        <v>7</v>
      </c>
      <c r="D1126" s="39" t="str">
        <f t="shared" si="22"/>
        <v>2008-07-01_02</v>
      </c>
      <c r="E1126" s="64" t="s">
        <v>2145</v>
      </c>
      <c r="F1126" s="28" t="s">
        <v>1171</v>
      </c>
      <c r="G1126" s="16"/>
      <c r="H1126" s="4"/>
      <c r="I1126" s="12" t="s">
        <v>1171</v>
      </c>
      <c r="J1126" s="2"/>
      <c r="K1126" s="77" t="s">
        <v>15</v>
      </c>
      <c r="L1126" s="45"/>
      <c r="M1126" s="71" t="s">
        <v>3872</v>
      </c>
      <c r="N1126" s="111"/>
      <c r="O1126" s="119"/>
    </row>
    <row r="1127" spans="1:15" ht="25.9" customHeight="1" x14ac:dyDescent="0.25">
      <c r="A1127" s="15"/>
      <c r="B1127" s="23">
        <v>39630</v>
      </c>
      <c r="C1127" s="2" t="s">
        <v>8</v>
      </c>
      <c r="D1127" s="39" t="str">
        <f t="shared" si="22"/>
        <v>2008-07-01_03</v>
      </c>
      <c r="E1127" s="64" t="s">
        <v>115</v>
      </c>
      <c r="F1127" s="28" t="s">
        <v>1171</v>
      </c>
      <c r="G1127" s="16"/>
      <c r="H1127" s="4"/>
      <c r="I1127" s="12" t="s">
        <v>1171</v>
      </c>
      <c r="J1127" s="2"/>
      <c r="K1127" s="77"/>
      <c r="L1127" s="45"/>
      <c r="M1127" s="71" t="s">
        <v>3287</v>
      </c>
      <c r="N1127" s="111"/>
      <c r="O1127" s="119"/>
    </row>
    <row r="1128" spans="1:15" ht="25.9" customHeight="1" x14ac:dyDescent="0.25">
      <c r="A1128" s="15"/>
      <c r="B1128" s="23">
        <v>39631</v>
      </c>
      <c r="C1128" s="2" t="s">
        <v>6</v>
      </c>
      <c r="D1128" s="39" t="str">
        <f t="shared" si="22"/>
        <v>2008-07-02_01</v>
      </c>
      <c r="E1128" s="64" t="s">
        <v>77</v>
      </c>
      <c r="F1128" s="28" t="s">
        <v>1171</v>
      </c>
      <c r="G1128" s="16"/>
      <c r="H1128" s="4"/>
      <c r="I1128" s="12" t="s">
        <v>1171</v>
      </c>
      <c r="J1128" s="2"/>
      <c r="K1128" s="77"/>
      <c r="L1128" s="45"/>
      <c r="M1128" s="71" t="s">
        <v>1249</v>
      </c>
      <c r="N1128" s="111"/>
      <c r="O1128" s="119"/>
    </row>
    <row r="1129" spans="1:15" ht="25.9" customHeight="1" x14ac:dyDescent="0.25">
      <c r="A1129" s="15"/>
      <c r="B1129" s="23">
        <v>39631</v>
      </c>
      <c r="C1129" s="2" t="s">
        <v>7</v>
      </c>
      <c r="D1129" s="39" t="str">
        <f t="shared" si="22"/>
        <v>2008-07-02_02</v>
      </c>
      <c r="E1129" s="64" t="s">
        <v>78</v>
      </c>
      <c r="F1129" s="28" t="s">
        <v>1171</v>
      </c>
      <c r="G1129" s="16"/>
      <c r="H1129" s="4"/>
      <c r="I1129" s="12" t="s">
        <v>1171</v>
      </c>
      <c r="J1129" s="2" t="s">
        <v>1221</v>
      </c>
      <c r="K1129" s="77" t="s">
        <v>15</v>
      </c>
      <c r="L1129" s="45"/>
      <c r="M1129" s="71" t="s">
        <v>1269</v>
      </c>
      <c r="N1129" s="111"/>
      <c r="O1129" s="119"/>
    </row>
    <row r="1130" spans="1:15" ht="25.9" customHeight="1" x14ac:dyDescent="0.25">
      <c r="A1130" s="15"/>
      <c r="B1130" s="23">
        <v>39633</v>
      </c>
      <c r="C1130" s="2" t="s">
        <v>6</v>
      </c>
      <c r="D1130" s="39" t="str">
        <f t="shared" si="22"/>
        <v>2008-07-04_01</v>
      </c>
      <c r="E1130" s="64" t="s">
        <v>3871</v>
      </c>
      <c r="F1130" s="28" t="s">
        <v>1171</v>
      </c>
      <c r="G1130" s="16"/>
      <c r="H1130" s="4"/>
      <c r="I1130" s="12" t="s">
        <v>1171</v>
      </c>
      <c r="J1130" s="2" t="s">
        <v>1221</v>
      </c>
      <c r="K1130" s="77" t="s">
        <v>15</v>
      </c>
      <c r="L1130" s="45"/>
      <c r="M1130" s="71" t="s">
        <v>1269</v>
      </c>
      <c r="N1130" s="111"/>
      <c r="O1130" s="119"/>
    </row>
    <row r="1131" spans="1:15" ht="25.9" customHeight="1" x14ac:dyDescent="0.25">
      <c r="A1131" s="15"/>
      <c r="B1131" s="23">
        <v>39633</v>
      </c>
      <c r="C1131" s="2" t="s">
        <v>7</v>
      </c>
      <c r="D1131" s="39" t="str">
        <f t="shared" si="22"/>
        <v>2008-07-04_02</v>
      </c>
      <c r="E1131" s="64" t="s">
        <v>2146</v>
      </c>
      <c r="F1131" s="28" t="s">
        <v>1171</v>
      </c>
      <c r="G1131" s="16"/>
      <c r="H1131" s="4"/>
      <c r="I1131" s="12" t="s">
        <v>1171</v>
      </c>
      <c r="J1131" s="2"/>
      <c r="K1131" s="77"/>
      <c r="L1131" s="45"/>
      <c r="M1131" s="71" t="s">
        <v>3870</v>
      </c>
      <c r="N1131" s="111"/>
      <c r="O1131" s="119"/>
    </row>
    <row r="1132" spans="1:15" ht="25.9" customHeight="1" x14ac:dyDescent="0.25">
      <c r="A1132" s="15"/>
      <c r="B1132" s="23">
        <v>39633</v>
      </c>
      <c r="C1132" s="2" t="s">
        <v>8</v>
      </c>
      <c r="D1132" s="39" t="str">
        <f t="shared" si="22"/>
        <v>2008-07-04_03</v>
      </c>
      <c r="E1132" s="64" t="s">
        <v>2147</v>
      </c>
      <c r="F1132" s="28" t="s">
        <v>1171</v>
      </c>
      <c r="G1132" s="16"/>
      <c r="H1132" s="4"/>
      <c r="I1132" s="12" t="s">
        <v>1171</v>
      </c>
      <c r="J1132" s="2" t="s">
        <v>1221</v>
      </c>
      <c r="K1132" s="77"/>
      <c r="L1132" s="45"/>
      <c r="M1132" s="71" t="s">
        <v>1269</v>
      </c>
      <c r="N1132" s="111"/>
      <c r="O1132" s="119"/>
    </row>
    <row r="1133" spans="1:15" ht="25.9" customHeight="1" x14ac:dyDescent="0.25">
      <c r="A1133" s="15"/>
      <c r="B1133" s="23">
        <v>39636</v>
      </c>
      <c r="C1133" s="2" t="s">
        <v>6</v>
      </c>
      <c r="D1133" s="39" t="str">
        <f t="shared" si="22"/>
        <v>2008-07-07_01</v>
      </c>
      <c r="E1133" s="64" t="s">
        <v>2148</v>
      </c>
      <c r="F1133" s="28" t="s">
        <v>1171</v>
      </c>
      <c r="G1133" s="16"/>
      <c r="H1133" s="4"/>
      <c r="I1133" s="12" t="s">
        <v>1171</v>
      </c>
      <c r="J1133" s="2"/>
      <c r="K1133" s="77"/>
      <c r="L1133" s="45"/>
      <c r="M1133" s="71" t="s">
        <v>1229</v>
      </c>
      <c r="N1133" s="111"/>
      <c r="O1133" s="119"/>
    </row>
    <row r="1134" spans="1:15" ht="25.9" customHeight="1" x14ac:dyDescent="0.25">
      <c r="A1134" s="15"/>
      <c r="B1134" s="23">
        <v>39636</v>
      </c>
      <c r="C1134" s="2" t="s">
        <v>7</v>
      </c>
      <c r="D1134" s="39" t="str">
        <f t="shared" si="22"/>
        <v>2008-07-07_02</v>
      </c>
      <c r="E1134" s="64" t="s">
        <v>2149</v>
      </c>
      <c r="F1134" s="28" t="s">
        <v>1171</v>
      </c>
      <c r="G1134" s="16"/>
      <c r="H1134" s="4"/>
      <c r="I1134" s="12" t="s">
        <v>1171</v>
      </c>
      <c r="J1134" s="2"/>
      <c r="K1134" s="77"/>
      <c r="L1134" s="45"/>
      <c r="M1134" s="71" t="s">
        <v>3869</v>
      </c>
      <c r="N1134" s="111"/>
      <c r="O1134" s="119"/>
    </row>
    <row r="1135" spans="1:15" ht="25.9" customHeight="1" x14ac:dyDescent="0.25">
      <c r="A1135" s="15"/>
      <c r="B1135" s="23">
        <v>39636</v>
      </c>
      <c r="C1135" s="2" t="s">
        <v>8</v>
      </c>
      <c r="D1135" s="39" t="str">
        <f t="shared" si="22"/>
        <v>2008-07-07_03</v>
      </c>
      <c r="E1135" s="64" t="s">
        <v>79</v>
      </c>
      <c r="F1135" s="28" t="s">
        <v>1171</v>
      </c>
      <c r="G1135" s="16"/>
      <c r="H1135" s="4"/>
      <c r="I1135" s="12" t="s">
        <v>1171</v>
      </c>
      <c r="J1135" s="2"/>
      <c r="K1135" s="77"/>
      <c r="L1135" s="45"/>
      <c r="M1135" s="71" t="s">
        <v>3395</v>
      </c>
      <c r="N1135" s="111"/>
      <c r="O1135" s="119"/>
    </row>
    <row r="1136" spans="1:15" ht="25.9" customHeight="1" x14ac:dyDescent="0.25">
      <c r="A1136" s="15"/>
      <c r="B1136" s="23">
        <v>39636</v>
      </c>
      <c r="C1136" s="2" t="s">
        <v>9</v>
      </c>
      <c r="D1136" s="39" t="str">
        <f t="shared" si="22"/>
        <v>2008-07-07_04</v>
      </c>
      <c r="E1136" s="64" t="s">
        <v>80</v>
      </c>
      <c r="F1136" s="28" t="s">
        <v>1171</v>
      </c>
      <c r="G1136" s="16"/>
      <c r="H1136" s="4"/>
      <c r="I1136" s="12" t="s">
        <v>1171</v>
      </c>
      <c r="J1136" s="2"/>
      <c r="K1136" s="77"/>
      <c r="L1136" s="45"/>
      <c r="M1136" s="71" t="s">
        <v>1230</v>
      </c>
      <c r="N1136" s="111"/>
      <c r="O1136" s="119"/>
    </row>
    <row r="1137" spans="1:15" ht="25.9" customHeight="1" x14ac:dyDescent="0.25">
      <c r="A1137" s="15"/>
      <c r="B1137" s="23">
        <v>39637</v>
      </c>
      <c r="C1137" s="2" t="s">
        <v>6</v>
      </c>
      <c r="D1137" s="39" t="str">
        <f t="shared" si="22"/>
        <v>2008-07-08_01</v>
      </c>
      <c r="E1137" s="64" t="s">
        <v>2150</v>
      </c>
      <c r="F1137" s="28" t="s">
        <v>1171</v>
      </c>
      <c r="G1137" s="16"/>
      <c r="H1137" s="4"/>
      <c r="I1137" s="12" t="s">
        <v>1171</v>
      </c>
      <c r="J1137" s="2" t="s">
        <v>3768</v>
      </c>
      <c r="K1137" s="77"/>
      <c r="L1137" s="45"/>
      <c r="M1137" s="71" t="s">
        <v>1269</v>
      </c>
      <c r="N1137" s="111"/>
      <c r="O1137" s="119"/>
    </row>
    <row r="1138" spans="1:15" ht="25.9" customHeight="1" x14ac:dyDescent="0.25">
      <c r="A1138" s="15"/>
      <c r="B1138" s="23">
        <v>39637</v>
      </c>
      <c r="C1138" s="2" t="s">
        <v>7</v>
      </c>
      <c r="D1138" s="39" t="str">
        <f t="shared" si="22"/>
        <v>2008-07-08_02</v>
      </c>
      <c r="E1138" s="64" t="s">
        <v>81</v>
      </c>
      <c r="F1138" s="28" t="s">
        <v>1171</v>
      </c>
      <c r="G1138" s="16"/>
      <c r="H1138" s="4"/>
      <c r="I1138" s="12" t="s">
        <v>1171</v>
      </c>
      <c r="J1138" s="2" t="s">
        <v>3768</v>
      </c>
      <c r="K1138" s="77"/>
      <c r="L1138" s="45"/>
      <c r="M1138" s="71" t="s">
        <v>1269</v>
      </c>
      <c r="N1138" s="111"/>
      <c r="O1138" s="119"/>
    </row>
    <row r="1139" spans="1:15" ht="25.9" customHeight="1" x14ac:dyDescent="0.25">
      <c r="A1139" s="15"/>
      <c r="B1139" s="23">
        <v>39637</v>
      </c>
      <c r="C1139" s="2" t="s">
        <v>8</v>
      </c>
      <c r="D1139" s="39" t="str">
        <f t="shared" si="22"/>
        <v>2008-07-08_03</v>
      </c>
      <c r="E1139" s="64" t="s">
        <v>2151</v>
      </c>
      <c r="F1139" s="28" t="s">
        <v>1171</v>
      </c>
      <c r="G1139" s="16"/>
      <c r="H1139" s="4"/>
      <c r="I1139" s="12" t="s">
        <v>1171</v>
      </c>
      <c r="J1139" s="2" t="s">
        <v>3768</v>
      </c>
      <c r="K1139" s="77" t="s">
        <v>15</v>
      </c>
      <c r="L1139" s="45"/>
      <c r="M1139" s="71" t="s">
        <v>1269</v>
      </c>
      <c r="N1139" s="111"/>
      <c r="O1139" s="119"/>
    </row>
    <row r="1140" spans="1:15" ht="25.9" customHeight="1" x14ac:dyDescent="0.25">
      <c r="A1140" s="15"/>
      <c r="B1140" s="23">
        <v>39637</v>
      </c>
      <c r="C1140" s="2" t="s">
        <v>14</v>
      </c>
      <c r="D1140" s="39" t="str">
        <f t="shared" si="22"/>
        <v>2008-07-08_05</v>
      </c>
      <c r="E1140" s="64" t="s">
        <v>2152</v>
      </c>
      <c r="F1140" s="28" t="s">
        <v>1171</v>
      </c>
      <c r="G1140" s="16"/>
      <c r="H1140" s="4"/>
      <c r="I1140" s="12" t="s">
        <v>1171</v>
      </c>
      <c r="J1140" s="2"/>
      <c r="K1140" s="77"/>
      <c r="L1140" s="45"/>
      <c r="M1140" s="71" t="s">
        <v>3868</v>
      </c>
      <c r="N1140" s="111"/>
      <c r="O1140" s="119"/>
    </row>
    <row r="1141" spans="1:15" ht="25.9" customHeight="1" x14ac:dyDescent="0.25">
      <c r="A1141" s="15"/>
      <c r="B1141" s="23">
        <v>39638</v>
      </c>
      <c r="C1141" s="2" t="s">
        <v>6</v>
      </c>
      <c r="D1141" s="39" t="str">
        <f t="shared" si="22"/>
        <v>2008-07-09_01</v>
      </c>
      <c r="E1141" s="64" t="s">
        <v>3867</v>
      </c>
      <c r="F1141" s="28" t="s">
        <v>1171</v>
      </c>
      <c r="G1141" s="16"/>
      <c r="H1141" s="4"/>
      <c r="I1141" s="12" t="s">
        <v>1171</v>
      </c>
      <c r="J1141" s="2"/>
      <c r="K1141" s="77"/>
      <c r="L1141" s="45"/>
      <c r="M1141" s="71" t="s">
        <v>3364</v>
      </c>
      <c r="N1141" s="111"/>
      <c r="O1141" s="119"/>
    </row>
    <row r="1142" spans="1:15" ht="25.9" customHeight="1" x14ac:dyDescent="0.25">
      <c r="A1142" s="15"/>
      <c r="B1142" s="23">
        <v>39638</v>
      </c>
      <c r="C1142" s="2" t="s">
        <v>7</v>
      </c>
      <c r="D1142" s="39" t="str">
        <f t="shared" si="22"/>
        <v>2008-07-09_02</v>
      </c>
      <c r="E1142" s="64" t="s">
        <v>3865</v>
      </c>
      <c r="F1142" s="28" t="s">
        <v>1171</v>
      </c>
      <c r="G1142" s="16"/>
      <c r="H1142" s="4"/>
      <c r="I1142" s="12" t="s">
        <v>1171</v>
      </c>
      <c r="J1142" s="2"/>
      <c r="K1142" s="77"/>
      <c r="L1142" s="45"/>
      <c r="M1142" s="71" t="s">
        <v>3866</v>
      </c>
      <c r="N1142" s="111"/>
      <c r="O1142" s="119"/>
    </row>
    <row r="1143" spans="1:15" ht="25.9" customHeight="1" x14ac:dyDescent="0.25">
      <c r="A1143" s="15"/>
      <c r="B1143" s="23">
        <v>39638</v>
      </c>
      <c r="C1143" s="2" t="s">
        <v>8</v>
      </c>
      <c r="D1143" s="39" t="str">
        <f t="shared" si="22"/>
        <v>2008-07-09_03</v>
      </c>
      <c r="E1143" s="64" t="s">
        <v>2153</v>
      </c>
      <c r="F1143" s="28" t="s">
        <v>1171</v>
      </c>
      <c r="G1143" s="16"/>
      <c r="H1143" s="4"/>
      <c r="I1143" s="12" t="s">
        <v>1171</v>
      </c>
      <c r="J1143" s="2"/>
      <c r="K1143" s="77" t="s">
        <v>15</v>
      </c>
      <c r="L1143" s="45"/>
      <c r="M1143" s="71" t="s">
        <v>2958</v>
      </c>
      <c r="N1143" s="111"/>
      <c r="O1143" s="119"/>
    </row>
    <row r="1144" spans="1:15" ht="25.9" customHeight="1" x14ac:dyDescent="0.25">
      <c r="A1144" s="15"/>
      <c r="B1144" s="23">
        <v>39638</v>
      </c>
      <c r="C1144" s="2" t="s">
        <v>9</v>
      </c>
      <c r="D1144" s="39" t="str">
        <f t="shared" si="22"/>
        <v>2008-07-09_04</v>
      </c>
      <c r="E1144" s="64" t="s">
        <v>2154</v>
      </c>
      <c r="F1144" s="28" t="s">
        <v>1171</v>
      </c>
      <c r="G1144" s="16"/>
      <c r="H1144" s="4"/>
      <c r="I1144" s="12" t="s">
        <v>1171</v>
      </c>
      <c r="J1144" s="2"/>
      <c r="K1144" s="77"/>
      <c r="L1144" s="45"/>
      <c r="M1144" s="71" t="s">
        <v>3864</v>
      </c>
      <c r="N1144" s="111"/>
      <c r="O1144" s="119"/>
    </row>
    <row r="1145" spans="1:15" ht="25.9" customHeight="1" x14ac:dyDescent="0.25">
      <c r="A1145" s="15"/>
      <c r="B1145" s="23">
        <v>39638</v>
      </c>
      <c r="C1145" s="2" t="s">
        <v>14</v>
      </c>
      <c r="D1145" s="39" t="str">
        <f t="shared" si="22"/>
        <v>2008-07-09_05</v>
      </c>
      <c r="E1145" s="64" t="s">
        <v>457</v>
      </c>
      <c r="F1145" s="28" t="s">
        <v>1171</v>
      </c>
      <c r="G1145" s="16"/>
      <c r="H1145" s="4"/>
      <c r="I1145" s="12" t="s">
        <v>1171</v>
      </c>
      <c r="J1145" s="2" t="s">
        <v>3768</v>
      </c>
      <c r="K1145" s="77" t="s">
        <v>15</v>
      </c>
      <c r="L1145" s="45"/>
      <c r="M1145" s="71" t="s">
        <v>1269</v>
      </c>
      <c r="N1145" s="111"/>
      <c r="O1145" s="119"/>
    </row>
    <row r="1146" spans="1:15" ht="25.9" customHeight="1" x14ac:dyDescent="0.25">
      <c r="A1146" s="15"/>
      <c r="B1146" s="23">
        <v>39640</v>
      </c>
      <c r="C1146" s="2" t="s">
        <v>6</v>
      </c>
      <c r="D1146" s="39" t="str">
        <f t="shared" si="22"/>
        <v>2008-07-11_01</v>
      </c>
      <c r="E1146" s="64" t="s">
        <v>456</v>
      </c>
      <c r="F1146" s="28" t="s">
        <v>1171</v>
      </c>
      <c r="G1146" s="16"/>
      <c r="H1146" s="4"/>
      <c r="I1146" s="12" t="s">
        <v>1171</v>
      </c>
      <c r="J1146" s="2"/>
      <c r="K1146" s="77" t="s">
        <v>15</v>
      </c>
      <c r="L1146" s="45"/>
      <c r="M1146" s="71" t="s">
        <v>1217</v>
      </c>
      <c r="N1146" s="111"/>
      <c r="O1146" s="119"/>
    </row>
    <row r="1147" spans="1:15" ht="25.9" customHeight="1" x14ac:dyDescent="0.25">
      <c r="A1147" s="15"/>
      <c r="B1147" s="23">
        <v>39644</v>
      </c>
      <c r="C1147" s="2" t="s">
        <v>6</v>
      </c>
      <c r="D1147" s="39" t="str">
        <f t="shared" si="22"/>
        <v>2008-07-15_01</v>
      </c>
      <c r="E1147" s="64" t="s">
        <v>3863</v>
      </c>
      <c r="F1147" s="28" t="s">
        <v>1171</v>
      </c>
      <c r="G1147" s="16"/>
      <c r="H1147" s="4"/>
      <c r="I1147" s="12" t="s">
        <v>1171</v>
      </c>
      <c r="J1147" s="2" t="s">
        <v>1221</v>
      </c>
      <c r="K1147" s="77" t="s">
        <v>15</v>
      </c>
      <c r="L1147" s="45"/>
      <c r="M1147" s="71" t="s">
        <v>1269</v>
      </c>
      <c r="N1147" s="111"/>
      <c r="O1147" s="119"/>
    </row>
    <row r="1148" spans="1:15" ht="25.9" customHeight="1" x14ac:dyDescent="0.25">
      <c r="A1148" s="15"/>
      <c r="B1148" s="23">
        <v>39644</v>
      </c>
      <c r="C1148" s="2" t="s">
        <v>7</v>
      </c>
      <c r="D1148" s="39" t="str">
        <f t="shared" si="22"/>
        <v>2008-07-15_02</v>
      </c>
      <c r="E1148" s="64" t="s">
        <v>2155</v>
      </c>
      <c r="F1148" s="28" t="s">
        <v>1171</v>
      </c>
      <c r="G1148" s="16"/>
      <c r="H1148" s="4"/>
      <c r="I1148" s="12" t="s">
        <v>1171</v>
      </c>
      <c r="J1148" s="2" t="s">
        <v>1221</v>
      </c>
      <c r="K1148" s="77" t="s">
        <v>15</v>
      </c>
      <c r="L1148" s="45"/>
      <c r="M1148" s="71" t="s">
        <v>1269</v>
      </c>
      <c r="N1148" s="111"/>
      <c r="O1148" s="119"/>
    </row>
    <row r="1149" spans="1:15" ht="25.9" customHeight="1" x14ac:dyDescent="0.25">
      <c r="A1149" s="15"/>
      <c r="B1149" s="23">
        <v>39644</v>
      </c>
      <c r="C1149" s="2" t="s">
        <v>8</v>
      </c>
      <c r="D1149" s="39" t="str">
        <f t="shared" si="22"/>
        <v>2008-07-15_03</v>
      </c>
      <c r="E1149" s="64" t="s">
        <v>2156</v>
      </c>
      <c r="F1149" s="28" t="s">
        <v>1171</v>
      </c>
      <c r="G1149" s="16"/>
      <c r="H1149" s="4"/>
      <c r="I1149" s="12" t="s">
        <v>1171</v>
      </c>
      <c r="J1149" s="2" t="s">
        <v>3768</v>
      </c>
      <c r="K1149" s="77" t="s">
        <v>16</v>
      </c>
      <c r="L1149" s="45"/>
      <c r="M1149" s="71" t="s">
        <v>1269</v>
      </c>
      <c r="N1149" s="111"/>
      <c r="O1149" s="119"/>
    </row>
    <row r="1150" spans="1:15" ht="25.9" customHeight="1" x14ac:dyDescent="0.25">
      <c r="A1150" s="15"/>
      <c r="B1150" s="23">
        <v>39644</v>
      </c>
      <c r="C1150" s="2" t="s">
        <v>9</v>
      </c>
      <c r="D1150" s="39" t="str">
        <f t="shared" si="22"/>
        <v>2008-07-15_04</v>
      </c>
      <c r="E1150" s="64" t="s">
        <v>2157</v>
      </c>
      <c r="F1150" s="28" t="s">
        <v>1171</v>
      </c>
      <c r="G1150" s="16"/>
      <c r="H1150" s="4"/>
      <c r="I1150" s="12" t="s">
        <v>1171</v>
      </c>
      <c r="J1150" s="2"/>
      <c r="K1150" s="77"/>
      <c r="L1150" s="45"/>
      <c r="M1150" s="71" t="s">
        <v>3577</v>
      </c>
      <c r="N1150" s="111"/>
      <c r="O1150" s="119"/>
    </row>
    <row r="1151" spans="1:15" ht="25.9" customHeight="1" x14ac:dyDescent="0.25">
      <c r="A1151" s="15"/>
      <c r="B1151" s="23">
        <v>39645</v>
      </c>
      <c r="C1151" s="2" t="s">
        <v>6</v>
      </c>
      <c r="D1151" s="39" t="str">
        <f t="shared" si="22"/>
        <v>2008-07-16_01</v>
      </c>
      <c r="E1151" s="64" t="s">
        <v>2158</v>
      </c>
      <c r="F1151" s="28" t="s">
        <v>1171</v>
      </c>
      <c r="G1151" s="16"/>
      <c r="H1151" s="4"/>
      <c r="I1151" s="12" t="s">
        <v>1171</v>
      </c>
      <c r="J1151" s="2" t="s">
        <v>1221</v>
      </c>
      <c r="K1151" s="77"/>
      <c r="L1151" s="45"/>
      <c r="M1151" s="71" t="s">
        <v>1269</v>
      </c>
      <c r="N1151" s="111"/>
      <c r="O1151" s="119"/>
    </row>
    <row r="1152" spans="1:15" ht="25.9" customHeight="1" x14ac:dyDescent="0.25">
      <c r="A1152" s="15"/>
      <c r="B1152" s="23">
        <v>39645</v>
      </c>
      <c r="C1152" s="2" t="s">
        <v>7</v>
      </c>
      <c r="D1152" s="39" t="str">
        <f t="shared" si="22"/>
        <v>2008-07-16_02</v>
      </c>
      <c r="E1152" s="64" t="s">
        <v>2159</v>
      </c>
      <c r="F1152" s="28" t="s">
        <v>1171</v>
      </c>
      <c r="G1152" s="16"/>
      <c r="H1152" s="4"/>
      <c r="I1152" s="12" t="s">
        <v>1171</v>
      </c>
      <c r="J1152" s="2"/>
      <c r="K1152" s="77" t="s">
        <v>15</v>
      </c>
      <c r="L1152" s="45"/>
      <c r="M1152" s="71" t="s">
        <v>3030</v>
      </c>
      <c r="N1152" s="111"/>
      <c r="O1152" s="119"/>
    </row>
    <row r="1153" spans="1:15" ht="25.9" customHeight="1" x14ac:dyDescent="0.25">
      <c r="A1153" s="15"/>
      <c r="B1153" s="23">
        <v>39646</v>
      </c>
      <c r="C1153" s="2" t="s">
        <v>6</v>
      </c>
      <c r="D1153" s="39" t="str">
        <f t="shared" si="22"/>
        <v>2008-07-17_01</v>
      </c>
      <c r="E1153" s="64" t="s">
        <v>2160</v>
      </c>
      <c r="F1153" s="28" t="s">
        <v>1171</v>
      </c>
      <c r="G1153" s="16"/>
      <c r="H1153" s="4"/>
      <c r="I1153" s="12" t="s">
        <v>1171</v>
      </c>
      <c r="J1153" s="2"/>
      <c r="K1153" s="77"/>
      <c r="L1153" s="45"/>
      <c r="M1153" s="71" t="s">
        <v>3862</v>
      </c>
      <c r="N1153" s="111"/>
      <c r="O1153" s="119"/>
    </row>
    <row r="1154" spans="1:15" ht="25.9" customHeight="1" x14ac:dyDescent="0.25">
      <c r="A1154" s="15"/>
      <c r="B1154" s="23">
        <v>39646</v>
      </c>
      <c r="C1154" s="2" t="s">
        <v>7</v>
      </c>
      <c r="D1154" s="39" t="str">
        <f t="shared" si="22"/>
        <v>2008-07-17_02</v>
      </c>
      <c r="E1154" s="64" t="s">
        <v>2161</v>
      </c>
      <c r="F1154" s="28" t="s">
        <v>1171</v>
      </c>
      <c r="G1154" s="16"/>
      <c r="H1154" s="4"/>
      <c r="I1154" s="12" t="s">
        <v>1171</v>
      </c>
      <c r="J1154" s="2"/>
      <c r="K1154" s="77"/>
      <c r="L1154" s="45"/>
      <c r="M1154" s="71" t="s">
        <v>1230</v>
      </c>
      <c r="N1154" s="111"/>
      <c r="O1154" s="119"/>
    </row>
    <row r="1155" spans="1:15" ht="25.9" customHeight="1" x14ac:dyDescent="0.25">
      <c r="A1155" s="15"/>
      <c r="B1155" s="23">
        <v>39646</v>
      </c>
      <c r="C1155" s="2" t="s">
        <v>8</v>
      </c>
      <c r="D1155" s="39" t="str">
        <f t="shared" si="22"/>
        <v>2008-07-17_03</v>
      </c>
      <c r="E1155" s="64" t="s">
        <v>2162</v>
      </c>
      <c r="F1155" s="28" t="s">
        <v>1171</v>
      </c>
      <c r="G1155" s="16"/>
      <c r="H1155" s="4"/>
      <c r="I1155" s="12" t="s">
        <v>1171</v>
      </c>
      <c r="J1155" s="2" t="s">
        <v>1221</v>
      </c>
      <c r="K1155" s="77"/>
      <c r="L1155" s="45"/>
      <c r="M1155" s="71" t="s">
        <v>1269</v>
      </c>
      <c r="N1155" s="111"/>
      <c r="O1155" s="119"/>
    </row>
    <row r="1156" spans="1:15" ht="25.9" customHeight="1" x14ac:dyDescent="0.25">
      <c r="A1156" s="15"/>
      <c r="B1156" s="23">
        <v>39650</v>
      </c>
      <c r="C1156" s="2" t="s">
        <v>6</v>
      </c>
      <c r="D1156" s="39" t="str">
        <f t="shared" si="22"/>
        <v>2008-07-21_01</v>
      </c>
      <c r="E1156" s="64" t="s">
        <v>3861</v>
      </c>
      <c r="F1156" s="28" t="s">
        <v>1171</v>
      </c>
      <c r="G1156" s="16"/>
      <c r="H1156" s="4"/>
      <c r="I1156" s="12" t="s">
        <v>1171</v>
      </c>
      <c r="J1156" s="2"/>
      <c r="K1156" s="77"/>
      <c r="L1156" s="45"/>
      <c r="M1156" s="71" t="s">
        <v>1240</v>
      </c>
      <c r="N1156" s="111"/>
      <c r="O1156" s="119"/>
    </row>
    <row r="1157" spans="1:15" ht="25.9" customHeight="1" x14ac:dyDescent="0.25">
      <c r="A1157" s="15"/>
      <c r="B1157" s="23">
        <v>39650</v>
      </c>
      <c r="C1157" s="2" t="s">
        <v>7</v>
      </c>
      <c r="D1157" s="39" t="str">
        <f t="shared" si="22"/>
        <v>2008-07-21_02</v>
      </c>
      <c r="E1157" s="64" t="s">
        <v>3860</v>
      </c>
      <c r="F1157" s="28" t="s">
        <v>1171</v>
      </c>
      <c r="G1157" s="16"/>
      <c r="H1157" s="4"/>
      <c r="I1157" s="12" t="s">
        <v>1171</v>
      </c>
      <c r="J1157" s="2"/>
      <c r="K1157" s="77"/>
      <c r="L1157" s="45"/>
      <c r="M1157" s="71" t="s">
        <v>3239</v>
      </c>
      <c r="N1157" s="111"/>
      <c r="O1157" s="119"/>
    </row>
    <row r="1158" spans="1:15" ht="25.9" customHeight="1" x14ac:dyDescent="0.25">
      <c r="A1158" s="15"/>
      <c r="B1158" s="23">
        <v>39650</v>
      </c>
      <c r="C1158" s="2" t="s">
        <v>8</v>
      </c>
      <c r="D1158" s="39" t="str">
        <f t="shared" si="22"/>
        <v>2008-07-21_03</v>
      </c>
      <c r="E1158" s="64" t="s">
        <v>2163</v>
      </c>
      <c r="F1158" s="28" t="s">
        <v>1171</v>
      </c>
      <c r="G1158" s="16"/>
      <c r="H1158" s="4"/>
      <c r="I1158" s="12" t="s">
        <v>1171</v>
      </c>
      <c r="J1158" s="2"/>
      <c r="K1158" s="77"/>
      <c r="L1158" s="45"/>
      <c r="M1158" s="71" t="s">
        <v>3859</v>
      </c>
      <c r="N1158" s="111"/>
      <c r="O1158" s="119"/>
    </row>
    <row r="1159" spans="1:15" ht="25.9" customHeight="1" x14ac:dyDescent="0.25">
      <c r="A1159" s="15"/>
      <c r="B1159" s="23">
        <v>39650</v>
      </c>
      <c r="C1159" s="2" t="s">
        <v>9</v>
      </c>
      <c r="D1159" s="39" t="str">
        <f t="shared" si="22"/>
        <v>2008-07-21_04</v>
      </c>
      <c r="E1159" s="64" t="s">
        <v>3858</v>
      </c>
      <c r="F1159" s="28" t="s">
        <v>1171</v>
      </c>
      <c r="G1159" s="16"/>
      <c r="H1159" s="4"/>
      <c r="I1159" s="12" t="s">
        <v>1171</v>
      </c>
      <c r="J1159" s="2" t="s">
        <v>1221</v>
      </c>
      <c r="K1159" s="77" t="s">
        <v>15</v>
      </c>
      <c r="L1159" s="45"/>
      <c r="M1159" s="71" t="s">
        <v>1269</v>
      </c>
      <c r="N1159" s="111"/>
      <c r="O1159" s="119"/>
    </row>
    <row r="1160" spans="1:15" ht="25.9" customHeight="1" x14ac:dyDescent="0.25">
      <c r="A1160" s="15"/>
      <c r="B1160" s="23">
        <v>39651</v>
      </c>
      <c r="C1160" s="2" t="s">
        <v>6</v>
      </c>
      <c r="D1160" s="39" t="str">
        <f t="shared" si="22"/>
        <v>2008-07-22_01</v>
      </c>
      <c r="E1160" s="64" t="s">
        <v>2164</v>
      </c>
      <c r="F1160" s="28" t="s">
        <v>1171</v>
      </c>
      <c r="G1160" s="16"/>
      <c r="H1160" s="4"/>
      <c r="I1160" s="12" t="s">
        <v>1171</v>
      </c>
      <c r="J1160" s="2"/>
      <c r="K1160" s="77"/>
      <c r="L1160" s="45"/>
      <c r="M1160" s="71" t="s">
        <v>3857</v>
      </c>
      <c r="N1160" s="111"/>
      <c r="O1160" s="119"/>
    </row>
    <row r="1161" spans="1:15" ht="25.9" customHeight="1" x14ac:dyDescent="0.25">
      <c r="A1161" s="15"/>
      <c r="B1161" s="23">
        <v>39651</v>
      </c>
      <c r="C1161" s="2" t="s">
        <v>7</v>
      </c>
      <c r="D1161" s="39" t="str">
        <f t="shared" si="22"/>
        <v>2008-07-22_02</v>
      </c>
      <c r="E1161" s="64" t="s">
        <v>3967</v>
      </c>
      <c r="F1161" s="28" t="s">
        <v>1171</v>
      </c>
      <c r="G1161" s="16"/>
      <c r="H1161" s="4"/>
      <c r="I1161" s="12" t="s">
        <v>1171</v>
      </c>
      <c r="J1161" s="2" t="s">
        <v>1221</v>
      </c>
      <c r="K1161" s="77" t="s">
        <v>15</v>
      </c>
      <c r="L1161" s="45"/>
      <c r="M1161" s="71" t="s">
        <v>1269</v>
      </c>
      <c r="N1161" s="111"/>
      <c r="O1161" s="119"/>
    </row>
    <row r="1162" spans="1:15" ht="25.9" customHeight="1" x14ac:dyDescent="0.25">
      <c r="A1162" s="15"/>
      <c r="B1162" s="23">
        <v>39652</v>
      </c>
      <c r="C1162" s="2" t="s">
        <v>6</v>
      </c>
      <c r="D1162" s="39" t="str">
        <f t="shared" si="22"/>
        <v>2008-07-23_01</v>
      </c>
      <c r="E1162" s="64" t="s">
        <v>458</v>
      </c>
      <c r="F1162" s="28" t="s">
        <v>1171</v>
      </c>
      <c r="G1162" s="16"/>
      <c r="H1162" s="4"/>
      <c r="I1162" s="12" t="s">
        <v>1171</v>
      </c>
      <c r="J1162" s="2" t="s">
        <v>1221</v>
      </c>
      <c r="K1162" s="77" t="s">
        <v>15</v>
      </c>
      <c r="L1162" s="45"/>
      <c r="M1162" s="71" t="s">
        <v>1269</v>
      </c>
      <c r="N1162" s="111"/>
      <c r="O1162" s="119"/>
    </row>
    <row r="1163" spans="1:15" ht="25.9" customHeight="1" x14ac:dyDescent="0.25">
      <c r="A1163" s="15"/>
      <c r="B1163" s="23">
        <v>39652</v>
      </c>
      <c r="C1163" s="2" t="s">
        <v>7</v>
      </c>
      <c r="D1163" s="39" t="str">
        <f t="shared" si="22"/>
        <v>2008-07-23_02</v>
      </c>
      <c r="E1163" s="64" t="s">
        <v>2165</v>
      </c>
      <c r="F1163" s="28" t="s">
        <v>1171</v>
      </c>
      <c r="G1163" s="16"/>
      <c r="H1163" s="4"/>
      <c r="I1163" s="12" t="s">
        <v>1171</v>
      </c>
      <c r="J1163" s="2"/>
      <c r="K1163" s="77"/>
      <c r="L1163" s="45"/>
      <c r="M1163" s="71" t="s">
        <v>1569</v>
      </c>
      <c r="N1163" s="111"/>
      <c r="O1163" s="119"/>
    </row>
    <row r="1164" spans="1:15" ht="25.9" customHeight="1" x14ac:dyDescent="0.25">
      <c r="A1164" s="15"/>
      <c r="B1164" s="23">
        <v>39652</v>
      </c>
      <c r="C1164" s="2" t="s">
        <v>8</v>
      </c>
      <c r="D1164" s="39" t="str">
        <f t="shared" si="22"/>
        <v>2008-07-23_03</v>
      </c>
      <c r="E1164" s="64" t="s">
        <v>2166</v>
      </c>
      <c r="F1164" s="28" t="s">
        <v>1171</v>
      </c>
      <c r="G1164" s="16"/>
      <c r="H1164" s="4"/>
      <c r="I1164" s="12" t="s">
        <v>1171</v>
      </c>
      <c r="J1164" s="2"/>
      <c r="K1164" s="77" t="s">
        <v>15</v>
      </c>
      <c r="L1164" s="45"/>
      <c r="M1164" s="71" t="s">
        <v>1353</v>
      </c>
      <c r="N1164" s="111"/>
      <c r="O1164" s="119"/>
    </row>
    <row r="1165" spans="1:15" ht="25.9" customHeight="1" x14ac:dyDescent="0.25">
      <c r="A1165" s="15"/>
      <c r="B1165" s="23">
        <v>39654</v>
      </c>
      <c r="C1165" s="2" t="s">
        <v>6</v>
      </c>
      <c r="D1165" s="39" t="str">
        <f t="shared" si="22"/>
        <v>2008-07-25_01</v>
      </c>
      <c r="E1165" s="64" t="s">
        <v>2167</v>
      </c>
      <c r="F1165" s="28" t="s">
        <v>1171</v>
      </c>
      <c r="G1165" s="16"/>
      <c r="H1165" s="4"/>
      <c r="I1165" s="12" t="s">
        <v>1171</v>
      </c>
      <c r="J1165" s="2"/>
      <c r="K1165" s="77"/>
      <c r="L1165" s="45"/>
      <c r="M1165" s="71" t="s">
        <v>3856</v>
      </c>
      <c r="N1165" s="111"/>
      <c r="O1165" s="119"/>
    </row>
    <row r="1166" spans="1:15" ht="25.9" customHeight="1" x14ac:dyDescent="0.25">
      <c r="A1166" s="15"/>
      <c r="B1166" s="23">
        <v>39654</v>
      </c>
      <c r="C1166" s="2" t="s">
        <v>7</v>
      </c>
      <c r="D1166" s="39" t="str">
        <f t="shared" si="22"/>
        <v>2008-07-25_02</v>
      </c>
      <c r="E1166" s="64" t="s">
        <v>3855</v>
      </c>
      <c r="F1166" s="28" t="s">
        <v>1171</v>
      </c>
      <c r="G1166" s="16"/>
      <c r="H1166" s="4"/>
      <c r="I1166" s="12" t="s">
        <v>1171</v>
      </c>
      <c r="J1166" s="2" t="s">
        <v>1221</v>
      </c>
      <c r="K1166" s="77"/>
      <c r="L1166" s="45"/>
      <c r="M1166" s="71" t="s">
        <v>1269</v>
      </c>
      <c r="N1166" s="111"/>
      <c r="O1166" s="119"/>
    </row>
    <row r="1167" spans="1:15" ht="25.9" customHeight="1" x14ac:dyDescent="0.25">
      <c r="A1167" s="15"/>
      <c r="B1167" s="23">
        <v>39657</v>
      </c>
      <c r="C1167" s="2" t="s">
        <v>6</v>
      </c>
      <c r="D1167" s="39" t="str">
        <f t="shared" si="22"/>
        <v>2008-07-28_01</v>
      </c>
      <c r="E1167" s="64" t="s">
        <v>2168</v>
      </c>
      <c r="F1167" s="28" t="s">
        <v>1171</v>
      </c>
      <c r="G1167" s="16"/>
      <c r="H1167" s="4"/>
      <c r="I1167" s="12" t="s">
        <v>1171</v>
      </c>
      <c r="J1167" s="2" t="s">
        <v>3768</v>
      </c>
      <c r="K1167" s="77"/>
      <c r="L1167" s="45"/>
      <c r="M1167" s="71" t="s">
        <v>1269</v>
      </c>
      <c r="N1167" s="111"/>
      <c r="O1167" s="119"/>
    </row>
    <row r="1168" spans="1:15" ht="25.9" customHeight="1" x14ac:dyDescent="0.25">
      <c r="A1168" s="15"/>
      <c r="B1168" s="23">
        <v>39657</v>
      </c>
      <c r="C1168" s="2" t="s">
        <v>7</v>
      </c>
      <c r="D1168" s="39" t="str">
        <f t="shared" si="22"/>
        <v>2008-07-28_02</v>
      </c>
      <c r="E1168" s="64" t="s">
        <v>82</v>
      </c>
      <c r="F1168" s="28" t="s">
        <v>1171</v>
      </c>
      <c r="G1168" s="16"/>
      <c r="H1168" s="4"/>
      <c r="I1168" s="12" t="s">
        <v>1171</v>
      </c>
      <c r="J1168" s="2"/>
      <c r="K1168" s="77" t="s">
        <v>16</v>
      </c>
      <c r="L1168" s="45"/>
      <c r="M1168" s="71" t="s">
        <v>3852</v>
      </c>
      <c r="N1168" s="111"/>
      <c r="O1168" s="119"/>
    </row>
    <row r="1169" spans="1:15" ht="25.9" customHeight="1" x14ac:dyDescent="0.25">
      <c r="A1169" s="15"/>
      <c r="B1169" s="23">
        <v>39657</v>
      </c>
      <c r="C1169" s="2" t="s">
        <v>8</v>
      </c>
      <c r="D1169" s="39" t="str">
        <f t="shared" si="22"/>
        <v>2008-07-28_03</v>
      </c>
      <c r="E1169" s="64" t="s">
        <v>2169</v>
      </c>
      <c r="F1169" s="28" t="s">
        <v>1171</v>
      </c>
      <c r="G1169" s="16"/>
      <c r="H1169" s="4"/>
      <c r="I1169" s="12" t="s">
        <v>1171</v>
      </c>
      <c r="J1169" s="2"/>
      <c r="K1169" s="77"/>
      <c r="L1169" s="45"/>
      <c r="M1169" s="71" t="s">
        <v>3851</v>
      </c>
      <c r="N1169" s="111"/>
      <c r="O1169" s="119"/>
    </row>
    <row r="1170" spans="1:15" ht="25.9" customHeight="1" x14ac:dyDescent="0.25">
      <c r="A1170" s="15"/>
      <c r="B1170" s="23">
        <v>39658</v>
      </c>
      <c r="C1170" s="2" t="s">
        <v>6</v>
      </c>
      <c r="D1170" s="39" t="str">
        <f t="shared" si="22"/>
        <v>2008-07-29_01</v>
      </c>
      <c r="E1170" s="64" t="s">
        <v>3849</v>
      </c>
      <c r="F1170" s="28" t="s">
        <v>1171</v>
      </c>
      <c r="G1170" s="16"/>
      <c r="H1170" s="4"/>
      <c r="I1170" s="12" t="s">
        <v>1171</v>
      </c>
      <c r="J1170" s="2"/>
      <c r="K1170" s="77" t="s">
        <v>15</v>
      </c>
      <c r="L1170" s="45"/>
      <c r="M1170" s="71" t="s">
        <v>3850</v>
      </c>
      <c r="N1170" s="111"/>
      <c r="O1170" s="119"/>
    </row>
    <row r="1171" spans="1:15" ht="25.9" customHeight="1" x14ac:dyDescent="0.25">
      <c r="A1171" s="15"/>
      <c r="B1171" s="23">
        <v>39658</v>
      </c>
      <c r="C1171" s="2" t="s">
        <v>7</v>
      </c>
      <c r="D1171" s="39" t="str">
        <f t="shared" si="22"/>
        <v>2008-07-29_02</v>
      </c>
      <c r="E1171" s="64" t="s">
        <v>2170</v>
      </c>
      <c r="F1171" s="28" t="s">
        <v>1171</v>
      </c>
      <c r="G1171" s="16"/>
      <c r="H1171" s="4"/>
      <c r="I1171" s="12" t="s">
        <v>1171</v>
      </c>
      <c r="J1171" s="2"/>
      <c r="K1171" s="77" t="s">
        <v>15</v>
      </c>
      <c r="L1171" s="45"/>
      <c r="M1171" s="71" t="s">
        <v>3848</v>
      </c>
      <c r="N1171" s="111"/>
      <c r="O1171" s="119"/>
    </row>
    <row r="1172" spans="1:15" ht="25.9" customHeight="1" x14ac:dyDescent="0.25">
      <c r="A1172" s="15"/>
      <c r="B1172" s="23">
        <v>39658</v>
      </c>
      <c r="C1172" s="2" t="s">
        <v>8</v>
      </c>
      <c r="D1172" s="39" t="str">
        <f t="shared" si="22"/>
        <v>2008-07-29_03</v>
      </c>
      <c r="E1172" s="64" t="s">
        <v>2171</v>
      </c>
      <c r="F1172" s="28" t="s">
        <v>1171</v>
      </c>
      <c r="G1172" s="16"/>
      <c r="H1172" s="4"/>
      <c r="I1172" s="12" t="s">
        <v>1171</v>
      </c>
      <c r="J1172" s="2" t="s">
        <v>1221</v>
      </c>
      <c r="K1172" s="77" t="s">
        <v>15</v>
      </c>
      <c r="L1172" s="45"/>
      <c r="M1172" s="71" t="s">
        <v>1269</v>
      </c>
      <c r="N1172" s="111"/>
      <c r="O1172" s="119"/>
    </row>
    <row r="1173" spans="1:15" ht="25.9" customHeight="1" x14ac:dyDescent="0.25">
      <c r="A1173" s="15"/>
      <c r="B1173" s="23">
        <v>39658</v>
      </c>
      <c r="C1173" s="2" t="s">
        <v>9</v>
      </c>
      <c r="D1173" s="39" t="str">
        <f t="shared" si="22"/>
        <v>2008-07-29_04</v>
      </c>
      <c r="E1173" s="64" t="s">
        <v>83</v>
      </c>
      <c r="F1173" s="28" t="s">
        <v>1171</v>
      </c>
      <c r="G1173" s="16"/>
      <c r="H1173" s="4"/>
      <c r="I1173" s="12" t="s">
        <v>1171</v>
      </c>
      <c r="J1173" s="2" t="s">
        <v>1221</v>
      </c>
      <c r="K1173" s="77" t="s">
        <v>15</v>
      </c>
      <c r="L1173" s="45"/>
      <c r="M1173" s="71" t="s">
        <v>1269</v>
      </c>
      <c r="N1173" s="111"/>
      <c r="O1173" s="119"/>
    </row>
    <row r="1174" spans="1:15" ht="25.9" customHeight="1" x14ac:dyDescent="0.25">
      <c r="A1174" s="15"/>
      <c r="B1174" s="23">
        <v>39659</v>
      </c>
      <c r="C1174" s="2" t="s">
        <v>6</v>
      </c>
      <c r="D1174" s="39" t="str">
        <f t="shared" si="22"/>
        <v>2008-07-30_01</v>
      </c>
      <c r="E1174" s="64" t="s">
        <v>3854</v>
      </c>
      <c r="F1174" s="28" t="s">
        <v>1171</v>
      </c>
      <c r="G1174" s="16"/>
      <c r="H1174" s="4"/>
      <c r="I1174" s="12" t="s">
        <v>1171</v>
      </c>
      <c r="J1174" s="2" t="s">
        <v>1221</v>
      </c>
      <c r="K1174" s="77"/>
      <c r="L1174" s="45"/>
      <c r="M1174" s="71" t="s">
        <v>1269</v>
      </c>
      <c r="N1174" s="111"/>
      <c r="O1174" s="119"/>
    </row>
    <row r="1175" spans="1:15" ht="25.9" customHeight="1" x14ac:dyDescent="0.25">
      <c r="A1175" s="15"/>
      <c r="B1175" s="23">
        <v>39659</v>
      </c>
      <c r="C1175" s="2" t="s">
        <v>7</v>
      </c>
      <c r="D1175" s="39" t="str">
        <f t="shared" ref="D1175:D1238" si="23">YEAR(B1175)&amp;"-"&amp;(IF(MONTH(B1175)&lt;10,"0"&amp;MONTH(B1175),MONTH(B1175))&amp;"-"&amp;(IF(DAY(B1175)&lt;10,"0"&amp;DAY(B1175),DAY(B1175))))&amp;"_"&amp;(IF(LEN(C1175)=1,"0"&amp;C1175,C1175))</f>
        <v>2008-07-30_02</v>
      </c>
      <c r="E1175" s="64" t="s">
        <v>2172</v>
      </c>
      <c r="F1175" s="28" t="s">
        <v>1171</v>
      </c>
      <c r="G1175" s="16"/>
      <c r="H1175" s="4"/>
      <c r="I1175" s="12" t="s">
        <v>1171</v>
      </c>
      <c r="J1175" s="2" t="s">
        <v>3768</v>
      </c>
      <c r="K1175" s="77"/>
      <c r="L1175" s="45"/>
      <c r="M1175" s="71" t="s">
        <v>1269</v>
      </c>
      <c r="N1175" s="111"/>
      <c r="O1175" s="119"/>
    </row>
    <row r="1176" spans="1:15" ht="25.9" customHeight="1" x14ac:dyDescent="0.25">
      <c r="A1176" s="15"/>
      <c r="B1176" s="23">
        <v>39659</v>
      </c>
      <c r="C1176" s="2" t="s">
        <v>8</v>
      </c>
      <c r="D1176" s="39" t="str">
        <f t="shared" si="23"/>
        <v>2008-07-30_03</v>
      </c>
      <c r="E1176" s="64" t="s">
        <v>2173</v>
      </c>
      <c r="F1176" s="28" t="s">
        <v>1171</v>
      </c>
      <c r="G1176" s="16"/>
      <c r="H1176" s="4"/>
      <c r="I1176" s="12" t="s">
        <v>1171</v>
      </c>
      <c r="J1176" s="2" t="s">
        <v>1221</v>
      </c>
      <c r="K1176" s="77" t="s">
        <v>15</v>
      </c>
      <c r="L1176" s="45"/>
      <c r="M1176" s="71" t="s">
        <v>1269</v>
      </c>
      <c r="N1176" s="111"/>
      <c r="O1176" s="119"/>
    </row>
    <row r="1177" spans="1:15" ht="25.9" customHeight="1" x14ac:dyDescent="0.25">
      <c r="A1177" s="15"/>
      <c r="B1177" s="23">
        <v>39659</v>
      </c>
      <c r="C1177" s="2" t="s">
        <v>9</v>
      </c>
      <c r="D1177" s="39" t="str">
        <f t="shared" si="23"/>
        <v>2008-07-30_04</v>
      </c>
      <c r="E1177" s="64" t="s">
        <v>2174</v>
      </c>
      <c r="F1177" s="28" t="s">
        <v>1171</v>
      </c>
      <c r="G1177" s="16"/>
      <c r="H1177" s="4"/>
      <c r="I1177" s="12" t="s">
        <v>1171</v>
      </c>
      <c r="J1177" s="2"/>
      <c r="K1177" s="77"/>
      <c r="L1177" s="45"/>
      <c r="M1177" s="71" t="s">
        <v>3691</v>
      </c>
      <c r="N1177" s="111"/>
      <c r="O1177" s="119"/>
    </row>
    <row r="1178" spans="1:15" ht="25.9" customHeight="1" x14ac:dyDescent="0.25">
      <c r="A1178" s="15"/>
      <c r="B1178" s="23">
        <v>39659</v>
      </c>
      <c r="C1178" s="2" t="s">
        <v>14</v>
      </c>
      <c r="D1178" s="39" t="str">
        <f t="shared" si="23"/>
        <v>2008-07-30_05</v>
      </c>
      <c r="E1178" s="64" t="s">
        <v>2175</v>
      </c>
      <c r="F1178" s="28" t="s">
        <v>1171</v>
      </c>
      <c r="G1178" s="16"/>
      <c r="H1178" s="4"/>
      <c r="I1178" s="12" t="s">
        <v>1171</v>
      </c>
      <c r="J1178" s="2" t="s">
        <v>1221</v>
      </c>
      <c r="K1178" s="77"/>
      <c r="L1178" s="45"/>
      <c r="M1178" s="71" t="s">
        <v>1269</v>
      </c>
      <c r="N1178" s="111"/>
      <c r="O1178" s="119"/>
    </row>
    <row r="1179" spans="1:15" ht="25.9" customHeight="1" x14ac:dyDescent="0.25">
      <c r="A1179" s="15"/>
      <c r="B1179" s="23">
        <v>39659</v>
      </c>
      <c r="C1179" s="2" t="s">
        <v>13</v>
      </c>
      <c r="D1179" s="39" t="str">
        <f t="shared" si="23"/>
        <v>2008-07-30_06</v>
      </c>
      <c r="E1179" s="64" t="s">
        <v>2176</v>
      </c>
      <c r="F1179" s="28" t="s">
        <v>1171</v>
      </c>
      <c r="G1179" s="16"/>
      <c r="H1179" s="4"/>
      <c r="I1179" s="12" t="s">
        <v>1171</v>
      </c>
      <c r="J1179" s="2" t="s">
        <v>1221</v>
      </c>
      <c r="K1179" s="77" t="s">
        <v>16</v>
      </c>
      <c r="L1179" s="45"/>
      <c r="M1179" s="71" t="s">
        <v>1269</v>
      </c>
      <c r="N1179" s="111"/>
      <c r="O1179" s="119"/>
    </row>
    <row r="1180" spans="1:15" ht="25.9" customHeight="1" x14ac:dyDescent="0.25">
      <c r="A1180" s="15"/>
      <c r="B1180" s="23">
        <v>39659</v>
      </c>
      <c r="C1180" s="2" t="s">
        <v>12</v>
      </c>
      <c r="D1180" s="39" t="str">
        <f t="shared" si="23"/>
        <v>2008-07-30_07</v>
      </c>
      <c r="E1180" s="64" t="s">
        <v>2177</v>
      </c>
      <c r="F1180" s="28" t="s">
        <v>1171</v>
      </c>
      <c r="G1180" s="16"/>
      <c r="H1180" s="4"/>
      <c r="I1180" s="12" t="s">
        <v>1171</v>
      </c>
      <c r="J1180" s="2"/>
      <c r="K1180" s="77" t="s">
        <v>16</v>
      </c>
      <c r="L1180" s="45"/>
      <c r="M1180" s="71" t="s">
        <v>3847</v>
      </c>
      <c r="N1180" s="111"/>
      <c r="O1180" s="119"/>
    </row>
    <row r="1181" spans="1:15" ht="25.9" customHeight="1" x14ac:dyDescent="0.25">
      <c r="A1181" s="15"/>
      <c r="B1181" s="23">
        <v>39660</v>
      </c>
      <c r="C1181" s="2" t="s">
        <v>6</v>
      </c>
      <c r="D1181" s="39" t="str">
        <f t="shared" si="23"/>
        <v>2008-07-31_01</v>
      </c>
      <c r="E1181" s="64" t="s">
        <v>2178</v>
      </c>
      <c r="F1181" s="28" t="s">
        <v>1171</v>
      </c>
      <c r="G1181" s="16"/>
      <c r="H1181" s="4"/>
      <c r="I1181" s="12" t="s">
        <v>1171</v>
      </c>
      <c r="J1181" s="2"/>
      <c r="K1181" s="77" t="s">
        <v>16</v>
      </c>
      <c r="L1181" s="45"/>
      <c r="M1181" s="71" t="s">
        <v>2994</v>
      </c>
      <c r="N1181" s="111"/>
      <c r="O1181" s="119"/>
    </row>
    <row r="1182" spans="1:15" ht="25.9" customHeight="1" x14ac:dyDescent="0.25">
      <c r="A1182" s="15"/>
      <c r="B1182" s="23">
        <v>39660</v>
      </c>
      <c r="C1182" s="2" t="s">
        <v>7</v>
      </c>
      <c r="D1182" s="39" t="str">
        <f t="shared" si="23"/>
        <v>2008-07-31_02</v>
      </c>
      <c r="E1182" s="64" t="s">
        <v>3846</v>
      </c>
      <c r="F1182" s="28" t="s">
        <v>1171</v>
      </c>
      <c r="G1182" s="16"/>
      <c r="H1182" s="4"/>
      <c r="I1182" s="12" t="s">
        <v>1171</v>
      </c>
      <c r="J1182" s="2" t="s">
        <v>1221</v>
      </c>
      <c r="K1182" s="77" t="s">
        <v>15</v>
      </c>
      <c r="L1182" s="45"/>
      <c r="M1182" s="71" t="s">
        <v>1269</v>
      </c>
      <c r="N1182" s="111"/>
      <c r="O1182" s="119"/>
    </row>
    <row r="1183" spans="1:15" ht="25.9" customHeight="1" x14ac:dyDescent="0.25">
      <c r="A1183" s="15"/>
      <c r="B1183" s="23">
        <v>39660</v>
      </c>
      <c r="C1183" s="2" t="s">
        <v>8</v>
      </c>
      <c r="D1183" s="39" t="str">
        <f t="shared" si="23"/>
        <v>2008-07-31_03</v>
      </c>
      <c r="E1183" s="64" t="s">
        <v>2179</v>
      </c>
      <c r="F1183" s="28" t="s">
        <v>1171</v>
      </c>
      <c r="G1183" s="16"/>
      <c r="H1183" s="4"/>
      <c r="I1183" s="12" t="s">
        <v>1171</v>
      </c>
      <c r="J1183" s="2" t="s">
        <v>1221</v>
      </c>
      <c r="K1183" s="77" t="s">
        <v>16</v>
      </c>
      <c r="L1183" s="45"/>
      <c r="M1183" s="71" t="s">
        <v>1269</v>
      </c>
      <c r="N1183" s="111"/>
      <c r="O1183" s="119"/>
    </row>
    <row r="1184" spans="1:15" ht="25.9" customHeight="1" x14ac:dyDescent="0.25">
      <c r="A1184" s="15"/>
      <c r="B1184" s="23">
        <v>39660</v>
      </c>
      <c r="C1184" s="2" t="s">
        <v>9</v>
      </c>
      <c r="D1184" s="39" t="str">
        <f t="shared" si="23"/>
        <v>2008-07-31_04</v>
      </c>
      <c r="E1184" s="64" t="s">
        <v>2180</v>
      </c>
      <c r="F1184" s="28" t="s">
        <v>1171</v>
      </c>
      <c r="G1184" s="16"/>
      <c r="H1184" s="4"/>
      <c r="I1184" s="12" t="s">
        <v>1171</v>
      </c>
      <c r="J1184" s="2" t="s">
        <v>1221</v>
      </c>
      <c r="K1184" s="77" t="s">
        <v>16</v>
      </c>
      <c r="L1184" s="45"/>
      <c r="M1184" s="71" t="s">
        <v>1269</v>
      </c>
      <c r="N1184" s="111"/>
      <c r="O1184" s="119"/>
    </row>
    <row r="1185" spans="1:15" ht="25.9" customHeight="1" x14ac:dyDescent="0.25">
      <c r="A1185" s="15"/>
      <c r="B1185" s="23">
        <v>39660</v>
      </c>
      <c r="C1185" s="2" t="s">
        <v>14</v>
      </c>
      <c r="D1185" s="39" t="str">
        <f t="shared" si="23"/>
        <v>2008-07-31_05</v>
      </c>
      <c r="E1185" s="64" t="s">
        <v>3853</v>
      </c>
      <c r="F1185" s="28" t="s">
        <v>1171</v>
      </c>
      <c r="G1185" s="16"/>
      <c r="H1185" s="4"/>
      <c r="I1185" s="12" t="s">
        <v>1171</v>
      </c>
      <c r="J1185" s="2" t="s">
        <v>1221</v>
      </c>
      <c r="K1185" s="77" t="s">
        <v>15</v>
      </c>
      <c r="L1185" s="45"/>
      <c r="M1185" s="71" t="s">
        <v>1269</v>
      </c>
      <c r="N1185" s="111"/>
      <c r="O1185" s="119"/>
    </row>
    <row r="1186" spans="1:15" ht="25.9" customHeight="1" x14ac:dyDescent="0.25">
      <c r="A1186" s="15"/>
      <c r="B1186" s="23">
        <v>39661</v>
      </c>
      <c r="C1186" s="2" t="s">
        <v>6</v>
      </c>
      <c r="D1186" s="39" t="str">
        <f t="shared" si="23"/>
        <v>2008-08-01_01</v>
      </c>
      <c r="E1186" s="65" t="s">
        <v>2181</v>
      </c>
      <c r="F1186" s="28" t="s">
        <v>1171</v>
      </c>
      <c r="G1186" s="16"/>
      <c r="H1186" s="4"/>
      <c r="I1186" s="12" t="s">
        <v>1171</v>
      </c>
      <c r="J1186" s="2" t="s">
        <v>3768</v>
      </c>
      <c r="K1186" s="77" t="s">
        <v>16</v>
      </c>
      <c r="L1186" s="45"/>
      <c r="M1186" s="71" t="s">
        <v>1269</v>
      </c>
      <c r="N1186" s="111"/>
      <c r="O1186" s="119"/>
    </row>
    <row r="1187" spans="1:15" ht="25.9" customHeight="1" x14ac:dyDescent="0.25">
      <c r="A1187" s="15"/>
      <c r="B1187" s="23">
        <v>39661</v>
      </c>
      <c r="C1187" s="2" t="s">
        <v>7</v>
      </c>
      <c r="D1187" s="39" t="str">
        <f t="shared" si="23"/>
        <v>2008-08-01_02</v>
      </c>
      <c r="E1187" s="64" t="s">
        <v>2182</v>
      </c>
      <c r="F1187" s="28" t="s">
        <v>1171</v>
      </c>
      <c r="G1187" s="16"/>
      <c r="H1187" s="4"/>
      <c r="I1187" s="12" t="s">
        <v>1171</v>
      </c>
      <c r="J1187" s="2" t="s">
        <v>3768</v>
      </c>
      <c r="K1187" s="77" t="s">
        <v>16</v>
      </c>
      <c r="L1187" s="45"/>
      <c r="M1187" s="71" t="s">
        <v>1269</v>
      </c>
      <c r="N1187" s="111"/>
      <c r="O1187" s="119"/>
    </row>
    <row r="1188" spans="1:15" ht="25.9" customHeight="1" x14ac:dyDescent="0.25">
      <c r="A1188" s="15"/>
      <c r="B1188" s="23">
        <v>39661</v>
      </c>
      <c r="C1188" s="2" t="s">
        <v>8</v>
      </c>
      <c r="D1188" s="39" t="str">
        <f t="shared" si="23"/>
        <v>2008-08-01_03</v>
      </c>
      <c r="E1188" s="64" t="s">
        <v>2183</v>
      </c>
      <c r="F1188" s="28" t="s">
        <v>1171</v>
      </c>
      <c r="G1188" s="16"/>
      <c r="H1188" s="4"/>
      <c r="I1188" s="12" t="s">
        <v>1171</v>
      </c>
      <c r="J1188" s="2" t="s">
        <v>3768</v>
      </c>
      <c r="K1188" s="77" t="s">
        <v>16</v>
      </c>
      <c r="L1188" s="45"/>
      <c r="M1188" s="71" t="s">
        <v>1269</v>
      </c>
      <c r="N1188" s="111"/>
      <c r="O1188" s="119"/>
    </row>
    <row r="1189" spans="1:15" ht="25.9" customHeight="1" x14ac:dyDescent="0.25">
      <c r="A1189" s="15"/>
      <c r="B1189" s="23">
        <v>39661</v>
      </c>
      <c r="C1189" s="2" t="s">
        <v>9</v>
      </c>
      <c r="D1189" s="39" t="str">
        <f t="shared" si="23"/>
        <v>2008-08-01_04</v>
      </c>
      <c r="E1189" s="64" t="s">
        <v>84</v>
      </c>
      <c r="F1189" s="28" t="s">
        <v>1171</v>
      </c>
      <c r="G1189" s="16"/>
      <c r="H1189" s="4"/>
      <c r="I1189" s="12" t="s">
        <v>1171</v>
      </c>
      <c r="J1189" s="2" t="s">
        <v>3768</v>
      </c>
      <c r="K1189" s="77" t="s">
        <v>15</v>
      </c>
      <c r="L1189" s="45"/>
      <c r="M1189" s="71" t="s">
        <v>1269</v>
      </c>
      <c r="N1189" s="111"/>
      <c r="O1189" s="119"/>
    </row>
    <row r="1190" spans="1:15" ht="25.9" customHeight="1" x14ac:dyDescent="0.25">
      <c r="A1190" s="15"/>
      <c r="B1190" s="23">
        <v>39661</v>
      </c>
      <c r="C1190" s="2" t="s">
        <v>14</v>
      </c>
      <c r="D1190" s="39" t="str">
        <f t="shared" si="23"/>
        <v>2008-08-01_05</v>
      </c>
      <c r="E1190" s="64" t="s">
        <v>2184</v>
      </c>
      <c r="F1190" s="28" t="s">
        <v>1171</v>
      </c>
      <c r="G1190" s="16"/>
      <c r="H1190" s="4"/>
      <c r="I1190" s="12" t="s">
        <v>1171</v>
      </c>
      <c r="J1190" s="2" t="s">
        <v>3768</v>
      </c>
      <c r="K1190" s="77" t="s">
        <v>16</v>
      </c>
      <c r="L1190" s="45"/>
      <c r="M1190" s="71" t="s">
        <v>1269</v>
      </c>
      <c r="N1190" s="111"/>
      <c r="O1190" s="119"/>
    </row>
    <row r="1191" spans="1:15" ht="25.9" customHeight="1" x14ac:dyDescent="0.25">
      <c r="A1191" s="15"/>
      <c r="B1191" s="23">
        <v>39664</v>
      </c>
      <c r="C1191" s="2" t="s">
        <v>6</v>
      </c>
      <c r="D1191" s="39" t="str">
        <f t="shared" si="23"/>
        <v>2008-08-04_01</v>
      </c>
      <c r="E1191" s="64" t="s">
        <v>2185</v>
      </c>
      <c r="F1191" s="28" t="s">
        <v>1171</v>
      </c>
      <c r="G1191" s="16"/>
      <c r="H1191" s="4"/>
      <c r="I1191" s="12" t="s">
        <v>1171</v>
      </c>
      <c r="J1191" s="2"/>
      <c r="K1191" s="77"/>
      <c r="L1191" s="45"/>
      <c r="M1191" s="71" t="s">
        <v>3313</v>
      </c>
      <c r="N1191" s="111"/>
      <c r="O1191" s="119"/>
    </row>
    <row r="1192" spans="1:15" ht="25.9" customHeight="1" x14ac:dyDescent="0.25">
      <c r="A1192" s="15"/>
      <c r="B1192" s="23">
        <v>39664</v>
      </c>
      <c r="C1192" s="2" t="s">
        <v>7</v>
      </c>
      <c r="D1192" s="39" t="str">
        <f t="shared" si="23"/>
        <v>2008-08-04_02</v>
      </c>
      <c r="E1192" s="64" t="s">
        <v>2186</v>
      </c>
      <c r="F1192" s="28" t="s">
        <v>1171</v>
      </c>
      <c r="G1192" s="16"/>
      <c r="H1192" s="4"/>
      <c r="I1192" s="12" t="s">
        <v>1171</v>
      </c>
      <c r="J1192" s="2"/>
      <c r="K1192" s="77" t="s">
        <v>15</v>
      </c>
      <c r="L1192" s="45"/>
      <c r="M1192" s="71" t="s">
        <v>2991</v>
      </c>
      <c r="N1192" s="111"/>
      <c r="O1192" s="119"/>
    </row>
    <row r="1193" spans="1:15" ht="25.9" customHeight="1" x14ac:dyDescent="0.25">
      <c r="A1193" s="15"/>
      <c r="B1193" s="23">
        <v>39664</v>
      </c>
      <c r="C1193" s="2" t="s">
        <v>8</v>
      </c>
      <c r="D1193" s="39" t="str">
        <f t="shared" si="23"/>
        <v>2008-08-04_03</v>
      </c>
      <c r="E1193" s="64" t="s">
        <v>2187</v>
      </c>
      <c r="F1193" s="28" t="s">
        <v>1171</v>
      </c>
      <c r="G1193" s="16"/>
      <c r="H1193" s="4"/>
      <c r="I1193" s="12" t="s">
        <v>1171</v>
      </c>
      <c r="J1193" s="2"/>
      <c r="K1193" s="77" t="s">
        <v>16</v>
      </c>
      <c r="L1193" s="45"/>
      <c r="M1193" s="71" t="s">
        <v>3845</v>
      </c>
      <c r="N1193" s="111"/>
      <c r="O1193" s="119"/>
    </row>
    <row r="1194" spans="1:15" ht="25.9" customHeight="1" x14ac:dyDescent="0.25">
      <c r="A1194" s="15"/>
      <c r="B1194" s="23">
        <v>39664</v>
      </c>
      <c r="C1194" s="2" t="s">
        <v>9</v>
      </c>
      <c r="D1194" s="39" t="str">
        <f t="shared" si="23"/>
        <v>2008-08-04_04</v>
      </c>
      <c r="E1194" s="64" t="s">
        <v>2188</v>
      </c>
      <c r="F1194" s="28" t="s">
        <v>1171</v>
      </c>
      <c r="G1194" s="16"/>
      <c r="H1194" s="4"/>
      <c r="I1194" s="12" t="s">
        <v>1171</v>
      </c>
      <c r="J1194" s="2" t="s">
        <v>1221</v>
      </c>
      <c r="K1194" s="77" t="s">
        <v>16</v>
      </c>
      <c r="L1194" s="45"/>
      <c r="M1194" s="71" t="s">
        <v>1269</v>
      </c>
      <c r="N1194" s="111"/>
      <c r="O1194" s="119"/>
    </row>
    <row r="1195" spans="1:15" ht="25.9" customHeight="1" x14ac:dyDescent="0.25">
      <c r="A1195" s="15"/>
      <c r="B1195" s="23">
        <v>39664</v>
      </c>
      <c r="C1195" s="2" t="s">
        <v>14</v>
      </c>
      <c r="D1195" s="39" t="str">
        <f t="shared" si="23"/>
        <v>2008-08-04_05</v>
      </c>
      <c r="E1195" s="64" t="s">
        <v>85</v>
      </c>
      <c r="F1195" s="28" t="s">
        <v>1171</v>
      </c>
      <c r="G1195" s="16"/>
      <c r="H1195" s="4"/>
      <c r="I1195" s="12" t="s">
        <v>1171</v>
      </c>
      <c r="J1195" s="2" t="s">
        <v>1221</v>
      </c>
      <c r="K1195" s="77" t="s">
        <v>16</v>
      </c>
      <c r="L1195" s="45"/>
      <c r="M1195" s="71" t="s">
        <v>1269</v>
      </c>
      <c r="N1195" s="111"/>
      <c r="O1195" s="119"/>
    </row>
    <row r="1196" spans="1:15" ht="25.9" customHeight="1" x14ac:dyDescent="0.25">
      <c r="A1196" s="15"/>
      <c r="B1196" s="23">
        <v>39665</v>
      </c>
      <c r="C1196" s="2" t="s">
        <v>6</v>
      </c>
      <c r="D1196" s="39" t="str">
        <f t="shared" si="23"/>
        <v>2008-08-05_01</v>
      </c>
      <c r="E1196" s="64" t="s">
        <v>2189</v>
      </c>
      <c r="F1196" s="28" t="s">
        <v>1171</v>
      </c>
      <c r="G1196" s="16"/>
      <c r="H1196" s="4"/>
      <c r="I1196" s="12" t="s">
        <v>1171</v>
      </c>
      <c r="J1196" s="2"/>
      <c r="K1196" s="77" t="s">
        <v>15</v>
      </c>
      <c r="L1196" s="45"/>
      <c r="M1196" s="71" t="s">
        <v>1298</v>
      </c>
      <c r="N1196" s="111"/>
      <c r="O1196" s="119"/>
    </row>
    <row r="1197" spans="1:15" ht="25.9" customHeight="1" x14ac:dyDescent="0.25">
      <c r="A1197" s="15"/>
      <c r="B1197" s="23">
        <v>39665</v>
      </c>
      <c r="C1197" s="2" t="s">
        <v>7</v>
      </c>
      <c r="D1197" s="39" t="str">
        <f t="shared" si="23"/>
        <v>2008-08-05_02</v>
      </c>
      <c r="E1197" s="64" t="s">
        <v>2190</v>
      </c>
      <c r="F1197" s="28" t="s">
        <v>1171</v>
      </c>
      <c r="G1197" s="16"/>
      <c r="H1197" s="4"/>
      <c r="I1197" s="12" t="s">
        <v>1171</v>
      </c>
      <c r="J1197" s="2"/>
      <c r="K1197" s="77"/>
      <c r="L1197" s="45"/>
      <c r="M1197" s="71" t="s">
        <v>3844</v>
      </c>
      <c r="N1197" s="111"/>
      <c r="O1197" s="119"/>
    </row>
    <row r="1198" spans="1:15" ht="25.9" customHeight="1" x14ac:dyDescent="0.25">
      <c r="A1198" s="15"/>
      <c r="B1198" s="23">
        <v>39665</v>
      </c>
      <c r="C1198" s="2" t="s">
        <v>8</v>
      </c>
      <c r="D1198" s="39" t="str">
        <f t="shared" si="23"/>
        <v>2008-08-05_03</v>
      </c>
      <c r="E1198" s="64" t="s">
        <v>2191</v>
      </c>
      <c r="F1198" s="28" t="s">
        <v>1171</v>
      </c>
      <c r="G1198" s="16"/>
      <c r="H1198" s="4"/>
      <c r="I1198" s="12" t="s">
        <v>1171</v>
      </c>
      <c r="J1198" s="2"/>
      <c r="K1198" s="77" t="s">
        <v>16</v>
      </c>
      <c r="L1198" s="45"/>
      <c r="M1198" s="71" t="s">
        <v>1401</v>
      </c>
      <c r="N1198" s="111"/>
      <c r="O1198" s="119"/>
    </row>
    <row r="1199" spans="1:15" ht="25.9" customHeight="1" x14ac:dyDescent="0.25">
      <c r="A1199" s="15"/>
      <c r="B1199" s="23">
        <v>39665</v>
      </c>
      <c r="C1199" s="2" t="s">
        <v>9</v>
      </c>
      <c r="D1199" s="39" t="str">
        <f t="shared" si="23"/>
        <v>2008-08-05_04</v>
      </c>
      <c r="E1199" s="64" t="s">
        <v>2192</v>
      </c>
      <c r="F1199" s="28" t="s">
        <v>1171</v>
      </c>
      <c r="G1199" s="16"/>
      <c r="H1199" s="4"/>
      <c r="I1199" s="12" t="s">
        <v>1171</v>
      </c>
      <c r="J1199" s="2"/>
      <c r="K1199" s="77" t="s">
        <v>15</v>
      </c>
      <c r="L1199" s="45"/>
      <c r="M1199" s="71" t="s">
        <v>1353</v>
      </c>
      <c r="N1199" s="111"/>
      <c r="O1199" s="119"/>
    </row>
    <row r="1200" spans="1:15" ht="25.9" customHeight="1" x14ac:dyDescent="0.25">
      <c r="A1200" s="15"/>
      <c r="B1200" s="23">
        <v>39665</v>
      </c>
      <c r="C1200" s="2" t="s">
        <v>14</v>
      </c>
      <c r="D1200" s="39" t="str">
        <f t="shared" si="23"/>
        <v>2008-08-05_05</v>
      </c>
      <c r="E1200" s="64" t="s">
        <v>2193</v>
      </c>
      <c r="F1200" s="28" t="s">
        <v>1171</v>
      </c>
      <c r="G1200" s="16"/>
      <c r="H1200" s="4"/>
      <c r="I1200" s="12" t="s">
        <v>1171</v>
      </c>
      <c r="J1200" s="2"/>
      <c r="K1200" s="77" t="s">
        <v>15</v>
      </c>
      <c r="L1200" s="45"/>
      <c r="M1200" s="71" t="s">
        <v>3843</v>
      </c>
      <c r="N1200" s="111"/>
      <c r="O1200" s="119"/>
    </row>
    <row r="1201" spans="1:15" ht="25.9" customHeight="1" x14ac:dyDescent="0.25">
      <c r="A1201" s="15"/>
      <c r="B1201" s="23">
        <v>39665</v>
      </c>
      <c r="C1201" s="2" t="s">
        <v>13</v>
      </c>
      <c r="D1201" s="39" t="str">
        <f t="shared" si="23"/>
        <v>2008-08-05_06</v>
      </c>
      <c r="E1201" s="64" t="s">
        <v>2194</v>
      </c>
      <c r="F1201" s="28" t="s">
        <v>1171</v>
      </c>
      <c r="G1201" s="16"/>
      <c r="H1201" s="4"/>
      <c r="I1201" s="12" t="s">
        <v>1171</v>
      </c>
      <c r="J1201" s="2"/>
      <c r="K1201" s="77"/>
      <c r="L1201" s="45"/>
      <c r="M1201" s="71" t="s">
        <v>3843</v>
      </c>
      <c r="N1201" s="111"/>
      <c r="O1201" s="119"/>
    </row>
    <row r="1202" spans="1:15" ht="25.9" customHeight="1" x14ac:dyDescent="0.25">
      <c r="A1202" s="15"/>
      <c r="B1202" s="23">
        <v>39666</v>
      </c>
      <c r="C1202" s="2" t="s">
        <v>6</v>
      </c>
      <c r="D1202" s="39" t="str">
        <f t="shared" si="23"/>
        <v>2008-08-06_01</v>
      </c>
      <c r="E1202" s="64" t="s">
        <v>3966</v>
      </c>
      <c r="F1202" s="28" t="s">
        <v>1171</v>
      </c>
      <c r="G1202" s="16"/>
      <c r="H1202" s="4"/>
      <c r="I1202" s="12" t="s">
        <v>1171</v>
      </c>
      <c r="J1202" s="2"/>
      <c r="K1202" s="77"/>
      <c r="L1202" s="45"/>
      <c r="M1202" s="71" t="s">
        <v>3842</v>
      </c>
      <c r="N1202" s="111"/>
      <c r="O1202" s="119"/>
    </row>
    <row r="1203" spans="1:15" ht="25.9" customHeight="1" x14ac:dyDescent="0.25">
      <c r="A1203" s="15"/>
      <c r="B1203" s="23">
        <v>39668</v>
      </c>
      <c r="C1203" s="2" t="s">
        <v>6</v>
      </c>
      <c r="D1203" s="39" t="str">
        <f t="shared" si="23"/>
        <v>2008-08-08_01</v>
      </c>
      <c r="E1203" s="64" t="s">
        <v>86</v>
      </c>
      <c r="F1203" s="28" t="s">
        <v>1171</v>
      </c>
      <c r="G1203" s="16"/>
      <c r="H1203" s="4"/>
      <c r="I1203" s="12" t="s">
        <v>1171</v>
      </c>
      <c r="J1203" s="2" t="s">
        <v>1221</v>
      </c>
      <c r="K1203" s="77" t="s">
        <v>15</v>
      </c>
      <c r="L1203" s="45"/>
      <c r="M1203" s="71" t="s">
        <v>1269</v>
      </c>
      <c r="N1203" s="111"/>
      <c r="O1203" s="119"/>
    </row>
    <row r="1204" spans="1:15" ht="25.9" customHeight="1" x14ac:dyDescent="0.25">
      <c r="A1204" s="15"/>
      <c r="B1204" s="23">
        <v>39668</v>
      </c>
      <c r="C1204" s="2" t="s">
        <v>7</v>
      </c>
      <c r="D1204" s="39" t="str">
        <f t="shared" si="23"/>
        <v>2008-08-08_02</v>
      </c>
      <c r="E1204" s="64" t="s">
        <v>87</v>
      </c>
      <c r="F1204" s="28" t="s">
        <v>1171</v>
      </c>
      <c r="G1204" s="16"/>
      <c r="H1204" s="4"/>
      <c r="I1204" s="12" t="s">
        <v>1171</v>
      </c>
      <c r="J1204" s="2"/>
      <c r="K1204" s="77"/>
      <c r="L1204" s="45"/>
      <c r="M1204" s="71" t="s">
        <v>1285</v>
      </c>
      <c r="N1204" s="111"/>
      <c r="O1204" s="119"/>
    </row>
    <row r="1205" spans="1:15" ht="25.9" customHeight="1" x14ac:dyDescent="0.25">
      <c r="A1205" s="15"/>
      <c r="B1205" s="23">
        <v>39668</v>
      </c>
      <c r="C1205" s="2" t="s">
        <v>8</v>
      </c>
      <c r="D1205" s="39" t="str">
        <f t="shared" si="23"/>
        <v>2008-08-08_03</v>
      </c>
      <c r="E1205" s="64" t="s">
        <v>88</v>
      </c>
      <c r="F1205" s="28" t="s">
        <v>1171</v>
      </c>
      <c r="G1205" s="16"/>
      <c r="H1205" s="4"/>
      <c r="I1205" s="12" t="s">
        <v>1171</v>
      </c>
      <c r="J1205" s="2" t="s">
        <v>1221</v>
      </c>
      <c r="K1205" s="77" t="s">
        <v>16</v>
      </c>
      <c r="L1205" s="45"/>
      <c r="M1205" s="71" t="s">
        <v>1269</v>
      </c>
      <c r="N1205" s="111"/>
      <c r="O1205" s="119"/>
    </row>
    <row r="1206" spans="1:15" ht="25.9" customHeight="1" x14ac:dyDescent="0.25">
      <c r="A1206" s="15"/>
      <c r="B1206" s="23">
        <v>39668</v>
      </c>
      <c r="C1206" s="2" t="s">
        <v>9</v>
      </c>
      <c r="D1206" s="39" t="str">
        <f t="shared" si="23"/>
        <v>2008-08-08_04</v>
      </c>
      <c r="E1206" s="64" t="s">
        <v>2195</v>
      </c>
      <c r="F1206" s="28" t="s">
        <v>1171</v>
      </c>
      <c r="G1206" s="16"/>
      <c r="H1206" s="4"/>
      <c r="I1206" s="12" t="s">
        <v>1171</v>
      </c>
      <c r="J1206" s="2" t="s">
        <v>1221</v>
      </c>
      <c r="K1206" s="77"/>
      <c r="L1206" s="45"/>
      <c r="M1206" s="71" t="s">
        <v>1269</v>
      </c>
      <c r="N1206" s="111"/>
      <c r="O1206" s="119"/>
    </row>
    <row r="1207" spans="1:15" ht="25.9" customHeight="1" x14ac:dyDescent="0.25">
      <c r="A1207" s="15"/>
      <c r="B1207" s="23">
        <v>39668</v>
      </c>
      <c r="C1207" s="2" t="s">
        <v>14</v>
      </c>
      <c r="D1207" s="39" t="str">
        <f t="shared" si="23"/>
        <v>2008-08-08_05</v>
      </c>
      <c r="E1207" s="64" t="s">
        <v>89</v>
      </c>
      <c r="F1207" s="28" t="s">
        <v>1171</v>
      </c>
      <c r="G1207" s="16"/>
      <c r="H1207" s="4"/>
      <c r="I1207" s="12" t="s">
        <v>1171</v>
      </c>
      <c r="J1207" s="2" t="s">
        <v>1221</v>
      </c>
      <c r="K1207" s="77"/>
      <c r="L1207" s="45"/>
      <c r="M1207" s="71" t="s">
        <v>1269</v>
      </c>
      <c r="N1207" s="111"/>
      <c r="O1207" s="119"/>
    </row>
    <row r="1208" spans="1:15" ht="25.9" customHeight="1" x14ac:dyDescent="0.25">
      <c r="A1208" s="15"/>
      <c r="B1208" s="23">
        <v>39668</v>
      </c>
      <c r="C1208" s="2" t="s">
        <v>13</v>
      </c>
      <c r="D1208" s="39" t="str">
        <f t="shared" si="23"/>
        <v>2008-08-08_06</v>
      </c>
      <c r="E1208" s="64" t="s">
        <v>2196</v>
      </c>
      <c r="F1208" s="28" t="s">
        <v>1171</v>
      </c>
      <c r="G1208" s="16"/>
      <c r="H1208" s="4"/>
      <c r="I1208" s="12" t="s">
        <v>1171</v>
      </c>
      <c r="J1208" s="2" t="s">
        <v>3768</v>
      </c>
      <c r="K1208" s="77" t="s">
        <v>16</v>
      </c>
      <c r="L1208" s="45"/>
      <c r="M1208" s="71" t="s">
        <v>1269</v>
      </c>
      <c r="N1208" s="111"/>
      <c r="O1208" s="119"/>
    </row>
    <row r="1209" spans="1:15" ht="25.9" customHeight="1" x14ac:dyDescent="0.25">
      <c r="A1209" s="15"/>
      <c r="B1209" s="23">
        <v>39668</v>
      </c>
      <c r="C1209" s="2" t="s">
        <v>12</v>
      </c>
      <c r="D1209" s="39" t="str">
        <f t="shared" si="23"/>
        <v>2008-08-08_07</v>
      </c>
      <c r="E1209" s="64" t="s">
        <v>2197</v>
      </c>
      <c r="F1209" s="28" t="s">
        <v>1171</v>
      </c>
      <c r="G1209" s="16"/>
      <c r="H1209" s="4"/>
      <c r="I1209" s="12" t="s">
        <v>1171</v>
      </c>
      <c r="J1209" s="2"/>
      <c r="K1209" s="77" t="s">
        <v>15</v>
      </c>
      <c r="L1209" s="45"/>
      <c r="M1209" s="71" t="s">
        <v>3841</v>
      </c>
      <c r="N1209" s="111"/>
      <c r="O1209" s="119"/>
    </row>
    <row r="1210" spans="1:15" ht="25.9" customHeight="1" x14ac:dyDescent="0.25">
      <c r="A1210" s="15"/>
      <c r="B1210" s="23">
        <v>39668</v>
      </c>
      <c r="C1210" s="2" t="s">
        <v>19</v>
      </c>
      <c r="D1210" s="39" t="str">
        <f t="shared" si="23"/>
        <v>2008-08-08_08</v>
      </c>
      <c r="E1210" s="64" t="s">
        <v>2198</v>
      </c>
      <c r="F1210" s="28" t="s">
        <v>1171</v>
      </c>
      <c r="G1210" s="16"/>
      <c r="H1210" s="4"/>
      <c r="I1210" s="12" t="s">
        <v>1171</v>
      </c>
      <c r="J1210" s="2" t="s">
        <v>3768</v>
      </c>
      <c r="K1210" s="77" t="s">
        <v>16</v>
      </c>
      <c r="L1210" s="45"/>
      <c r="M1210" s="71" t="s">
        <v>1269</v>
      </c>
      <c r="N1210" s="111"/>
      <c r="O1210" s="119"/>
    </row>
    <row r="1211" spans="1:15" ht="25.9" customHeight="1" x14ac:dyDescent="0.25">
      <c r="A1211" s="15"/>
      <c r="B1211" s="23">
        <v>39671</v>
      </c>
      <c r="C1211" s="2" t="s">
        <v>6</v>
      </c>
      <c r="D1211" s="39" t="str">
        <f t="shared" si="23"/>
        <v>2008-08-11_01</v>
      </c>
      <c r="E1211" s="64" t="s">
        <v>2199</v>
      </c>
      <c r="F1211" s="28" t="s">
        <v>1171</v>
      </c>
      <c r="G1211" s="16"/>
      <c r="H1211" s="4"/>
      <c r="I1211" s="12" t="s">
        <v>1171</v>
      </c>
      <c r="J1211" s="2" t="s">
        <v>3768</v>
      </c>
      <c r="K1211" s="77" t="s">
        <v>16</v>
      </c>
      <c r="L1211" s="45"/>
      <c r="M1211" s="71" t="s">
        <v>1269</v>
      </c>
      <c r="N1211" s="111"/>
      <c r="O1211" s="119"/>
    </row>
    <row r="1212" spans="1:15" ht="25.9" customHeight="1" x14ac:dyDescent="0.25">
      <c r="A1212" s="15"/>
      <c r="B1212" s="23">
        <v>39671</v>
      </c>
      <c r="C1212" s="2" t="s">
        <v>7</v>
      </c>
      <c r="D1212" s="39" t="str">
        <f t="shared" si="23"/>
        <v>2008-08-11_02</v>
      </c>
      <c r="E1212" s="64" t="s">
        <v>90</v>
      </c>
      <c r="F1212" s="28" t="s">
        <v>1171</v>
      </c>
      <c r="G1212" s="16"/>
      <c r="H1212" s="4"/>
      <c r="I1212" s="12" t="s">
        <v>1171</v>
      </c>
      <c r="J1212" s="2"/>
      <c r="K1212" s="77" t="s">
        <v>16</v>
      </c>
      <c r="L1212" s="45"/>
      <c r="M1212" s="71" t="s">
        <v>3840</v>
      </c>
      <c r="N1212" s="111"/>
      <c r="O1212" s="119"/>
    </row>
    <row r="1213" spans="1:15" ht="25.9" customHeight="1" x14ac:dyDescent="0.25">
      <c r="A1213" s="15"/>
      <c r="B1213" s="23">
        <v>39671</v>
      </c>
      <c r="C1213" s="2" t="s">
        <v>8</v>
      </c>
      <c r="D1213" s="39" t="str">
        <f t="shared" si="23"/>
        <v>2008-08-11_03</v>
      </c>
      <c r="E1213" s="64" t="s">
        <v>2200</v>
      </c>
      <c r="F1213" s="28" t="s">
        <v>1171</v>
      </c>
      <c r="G1213" s="16"/>
      <c r="H1213" s="4"/>
      <c r="I1213" s="12" t="s">
        <v>1171</v>
      </c>
      <c r="J1213" s="2" t="s">
        <v>1221</v>
      </c>
      <c r="K1213" s="77" t="s">
        <v>16</v>
      </c>
      <c r="L1213" s="45"/>
      <c r="M1213" s="71" t="s">
        <v>1269</v>
      </c>
      <c r="N1213" s="111"/>
      <c r="O1213" s="119"/>
    </row>
    <row r="1214" spans="1:15" ht="25.9" customHeight="1" x14ac:dyDescent="0.25">
      <c r="A1214" s="15"/>
      <c r="B1214" s="23">
        <v>39671</v>
      </c>
      <c r="C1214" s="2" t="s">
        <v>9</v>
      </c>
      <c r="D1214" s="39" t="str">
        <f t="shared" si="23"/>
        <v>2008-08-11_04</v>
      </c>
      <c r="E1214" s="64" t="s">
        <v>2201</v>
      </c>
      <c r="F1214" s="28" t="s">
        <v>1171</v>
      </c>
      <c r="G1214" s="16"/>
      <c r="H1214" s="4"/>
      <c r="I1214" s="12" t="s">
        <v>1171</v>
      </c>
      <c r="J1214" s="2" t="s">
        <v>1221</v>
      </c>
      <c r="K1214" s="77"/>
      <c r="L1214" s="45"/>
      <c r="M1214" s="71" t="s">
        <v>1269</v>
      </c>
      <c r="N1214" s="111"/>
      <c r="O1214" s="119"/>
    </row>
    <row r="1215" spans="1:15" ht="25.9" customHeight="1" x14ac:dyDescent="0.25">
      <c r="A1215" s="15"/>
      <c r="B1215" s="23">
        <v>39672</v>
      </c>
      <c r="C1215" s="2" t="s">
        <v>6</v>
      </c>
      <c r="D1215" s="39" t="str">
        <f t="shared" si="23"/>
        <v>2008-08-12_01</v>
      </c>
      <c r="E1215" s="64" t="s">
        <v>2202</v>
      </c>
      <c r="F1215" s="28" t="s">
        <v>1171</v>
      </c>
      <c r="G1215" s="16"/>
      <c r="H1215" s="4"/>
      <c r="I1215" s="12" t="s">
        <v>1171</v>
      </c>
      <c r="J1215" s="2" t="s">
        <v>3768</v>
      </c>
      <c r="K1215" s="77" t="s">
        <v>16</v>
      </c>
      <c r="L1215" s="45"/>
      <c r="M1215" s="71" t="s">
        <v>1269</v>
      </c>
      <c r="N1215" s="111"/>
      <c r="O1215" s="119"/>
    </row>
    <row r="1216" spans="1:15" ht="25.9" customHeight="1" x14ac:dyDescent="0.25">
      <c r="A1216" s="15"/>
      <c r="B1216" s="23">
        <v>39672</v>
      </c>
      <c r="C1216" s="2" t="s">
        <v>7</v>
      </c>
      <c r="D1216" s="39" t="str">
        <f t="shared" si="23"/>
        <v>2008-08-12_02</v>
      </c>
      <c r="E1216" s="64" t="s">
        <v>91</v>
      </c>
      <c r="F1216" s="28" t="s">
        <v>1171</v>
      </c>
      <c r="G1216" s="16"/>
      <c r="H1216" s="4"/>
      <c r="I1216" s="12" t="s">
        <v>1171</v>
      </c>
      <c r="J1216" s="2"/>
      <c r="K1216" s="77" t="s">
        <v>15</v>
      </c>
      <c r="L1216" s="45"/>
      <c r="M1216" s="71" t="s">
        <v>3839</v>
      </c>
      <c r="N1216" s="111"/>
      <c r="O1216" s="119"/>
    </row>
    <row r="1217" spans="1:15" ht="25.9" customHeight="1" x14ac:dyDescent="0.25">
      <c r="A1217" s="15"/>
      <c r="B1217" s="23">
        <v>39672</v>
      </c>
      <c r="C1217" s="2" t="s">
        <v>8</v>
      </c>
      <c r="D1217" s="39" t="str">
        <f t="shared" si="23"/>
        <v>2008-08-12_03</v>
      </c>
      <c r="E1217" s="64" t="s">
        <v>2203</v>
      </c>
      <c r="F1217" s="28" t="s">
        <v>1171</v>
      </c>
      <c r="G1217" s="16"/>
      <c r="H1217" s="4"/>
      <c r="I1217" s="12" t="s">
        <v>1171</v>
      </c>
      <c r="J1217" s="2" t="s">
        <v>1221</v>
      </c>
      <c r="K1217" s="77" t="s">
        <v>15</v>
      </c>
      <c r="L1217" s="45"/>
      <c r="M1217" s="71" t="s">
        <v>1269</v>
      </c>
      <c r="N1217" s="111"/>
      <c r="O1217" s="119"/>
    </row>
    <row r="1218" spans="1:15" ht="25.9" customHeight="1" x14ac:dyDescent="0.25">
      <c r="A1218" s="15"/>
      <c r="B1218" s="23">
        <v>39672</v>
      </c>
      <c r="C1218" s="2" t="s">
        <v>9</v>
      </c>
      <c r="D1218" s="39" t="str">
        <f t="shared" si="23"/>
        <v>2008-08-12_04</v>
      </c>
      <c r="E1218" s="64" t="s">
        <v>2204</v>
      </c>
      <c r="F1218" s="28" t="s">
        <v>1171</v>
      </c>
      <c r="G1218" s="16"/>
      <c r="H1218" s="4"/>
      <c r="I1218" s="12" t="s">
        <v>1171</v>
      </c>
      <c r="J1218" s="2"/>
      <c r="K1218" s="77" t="s">
        <v>15</v>
      </c>
      <c r="L1218" s="45"/>
      <c r="M1218" s="71" t="s">
        <v>3838</v>
      </c>
      <c r="N1218" s="111"/>
      <c r="O1218" s="119"/>
    </row>
    <row r="1219" spans="1:15" ht="25.9" customHeight="1" x14ac:dyDescent="0.25">
      <c r="A1219" s="15"/>
      <c r="B1219" s="23">
        <v>39672</v>
      </c>
      <c r="C1219" s="2" t="s">
        <v>14</v>
      </c>
      <c r="D1219" s="39" t="str">
        <f t="shared" si="23"/>
        <v>2008-08-12_05</v>
      </c>
      <c r="E1219" s="64" t="s">
        <v>118</v>
      </c>
      <c r="F1219" s="28" t="s">
        <v>1171</v>
      </c>
      <c r="G1219" s="16"/>
      <c r="H1219" s="4"/>
      <c r="I1219" s="12" t="s">
        <v>1171</v>
      </c>
      <c r="J1219" s="2" t="s">
        <v>1221</v>
      </c>
      <c r="K1219" s="77" t="s">
        <v>15</v>
      </c>
      <c r="L1219" s="45"/>
      <c r="M1219" s="71" t="s">
        <v>1269</v>
      </c>
      <c r="N1219" s="111"/>
      <c r="O1219" s="119"/>
    </row>
    <row r="1220" spans="1:15" ht="25.9" customHeight="1" x14ac:dyDescent="0.25">
      <c r="A1220" s="15"/>
      <c r="B1220" s="23">
        <v>39675</v>
      </c>
      <c r="C1220" s="2" t="s">
        <v>6</v>
      </c>
      <c r="D1220" s="39" t="str">
        <f t="shared" si="23"/>
        <v>2008-08-15_01</v>
      </c>
      <c r="E1220" s="64" t="s">
        <v>2205</v>
      </c>
      <c r="F1220" s="28" t="s">
        <v>1171</v>
      </c>
      <c r="G1220" s="16"/>
      <c r="H1220" s="4"/>
      <c r="I1220" s="12" t="s">
        <v>1171</v>
      </c>
      <c r="J1220" s="2"/>
      <c r="K1220" s="77" t="s">
        <v>16</v>
      </c>
      <c r="L1220" s="45"/>
      <c r="M1220" s="71" t="s">
        <v>3837</v>
      </c>
      <c r="N1220" s="111"/>
      <c r="O1220" s="119"/>
    </row>
    <row r="1221" spans="1:15" ht="25.9" customHeight="1" x14ac:dyDescent="0.25">
      <c r="A1221" s="15"/>
      <c r="B1221" s="23">
        <v>39675</v>
      </c>
      <c r="C1221" s="2" t="s">
        <v>7</v>
      </c>
      <c r="D1221" s="39" t="str">
        <f t="shared" si="23"/>
        <v>2008-08-15_02</v>
      </c>
      <c r="E1221" s="64" t="s">
        <v>2206</v>
      </c>
      <c r="F1221" s="28" t="s">
        <v>1171</v>
      </c>
      <c r="G1221" s="16"/>
      <c r="H1221" s="4"/>
      <c r="I1221" s="12" t="s">
        <v>1171</v>
      </c>
      <c r="J1221" s="2" t="s">
        <v>3768</v>
      </c>
      <c r="K1221" s="77" t="s">
        <v>16</v>
      </c>
      <c r="L1221" s="45"/>
      <c r="M1221" s="71" t="s">
        <v>1269</v>
      </c>
      <c r="N1221" s="111"/>
      <c r="O1221" s="119"/>
    </row>
    <row r="1222" spans="1:15" ht="25.9" customHeight="1" x14ac:dyDescent="0.25">
      <c r="A1222" s="15"/>
      <c r="B1222" s="23">
        <v>39675</v>
      </c>
      <c r="C1222" s="2" t="s">
        <v>8</v>
      </c>
      <c r="D1222" s="39" t="str">
        <f t="shared" si="23"/>
        <v>2008-08-15_03</v>
      </c>
      <c r="E1222" s="64" t="s">
        <v>2207</v>
      </c>
      <c r="F1222" s="28" t="s">
        <v>1171</v>
      </c>
      <c r="G1222" s="16"/>
      <c r="H1222" s="4"/>
      <c r="I1222" s="12" t="s">
        <v>1171</v>
      </c>
      <c r="J1222" s="2" t="s">
        <v>3768</v>
      </c>
      <c r="K1222" s="77" t="s">
        <v>16</v>
      </c>
      <c r="L1222" s="45"/>
      <c r="M1222" s="71" t="s">
        <v>1269</v>
      </c>
      <c r="N1222" s="111"/>
      <c r="O1222" s="119"/>
    </row>
    <row r="1223" spans="1:15" ht="25.9" customHeight="1" x14ac:dyDescent="0.25">
      <c r="A1223" s="15"/>
      <c r="B1223" s="23">
        <v>39675</v>
      </c>
      <c r="C1223" s="2" t="s">
        <v>9</v>
      </c>
      <c r="D1223" s="39" t="str">
        <f t="shared" si="23"/>
        <v>2008-08-15_04</v>
      </c>
      <c r="E1223" s="64" t="s">
        <v>3836</v>
      </c>
      <c r="F1223" s="28" t="s">
        <v>1171</v>
      </c>
      <c r="G1223" s="16"/>
      <c r="H1223" s="4"/>
      <c r="I1223" s="12" t="s">
        <v>1171</v>
      </c>
      <c r="J1223" s="2" t="s">
        <v>1221</v>
      </c>
      <c r="K1223" s="77" t="s">
        <v>16</v>
      </c>
      <c r="L1223" s="45"/>
      <c r="M1223" s="71" t="s">
        <v>1269</v>
      </c>
      <c r="N1223" s="111"/>
      <c r="O1223" s="119"/>
    </row>
    <row r="1224" spans="1:15" ht="25.9" customHeight="1" x14ac:dyDescent="0.25">
      <c r="A1224" s="15"/>
      <c r="B1224" s="23">
        <v>39675</v>
      </c>
      <c r="C1224" s="2" t="s">
        <v>14</v>
      </c>
      <c r="D1224" s="39" t="str">
        <f t="shared" si="23"/>
        <v>2008-08-15_05</v>
      </c>
      <c r="E1224" s="64" t="s">
        <v>2208</v>
      </c>
      <c r="F1224" s="28" t="s">
        <v>1171</v>
      </c>
      <c r="G1224" s="16"/>
      <c r="H1224" s="4"/>
      <c r="I1224" s="12" t="s">
        <v>1171</v>
      </c>
      <c r="J1224" s="2"/>
      <c r="K1224" s="77"/>
      <c r="L1224" s="45"/>
      <c r="M1224" s="71" t="s">
        <v>2884</v>
      </c>
      <c r="N1224" s="111"/>
      <c r="O1224" s="119"/>
    </row>
    <row r="1225" spans="1:15" ht="25.9" customHeight="1" x14ac:dyDescent="0.25">
      <c r="A1225" s="15"/>
      <c r="B1225" s="23">
        <v>39675</v>
      </c>
      <c r="C1225" s="2" t="s">
        <v>13</v>
      </c>
      <c r="D1225" s="39" t="str">
        <f t="shared" si="23"/>
        <v>2008-08-15_06</v>
      </c>
      <c r="E1225" s="64" t="s">
        <v>2209</v>
      </c>
      <c r="F1225" s="28" t="s">
        <v>1171</v>
      </c>
      <c r="G1225" s="16"/>
      <c r="H1225" s="4"/>
      <c r="I1225" s="12" t="s">
        <v>1171</v>
      </c>
      <c r="J1225" s="2" t="s">
        <v>1221</v>
      </c>
      <c r="K1225" s="77" t="s">
        <v>15</v>
      </c>
      <c r="L1225" s="45"/>
      <c r="M1225" s="71" t="s">
        <v>1269</v>
      </c>
      <c r="N1225" s="111"/>
      <c r="O1225" s="119"/>
    </row>
    <row r="1226" spans="1:15" ht="25.9" customHeight="1" x14ac:dyDescent="0.25">
      <c r="A1226" s="15"/>
      <c r="B1226" s="23">
        <v>39675</v>
      </c>
      <c r="C1226" s="2" t="s">
        <v>12</v>
      </c>
      <c r="D1226" s="39" t="str">
        <f t="shared" si="23"/>
        <v>2008-08-15_07</v>
      </c>
      <c r="E1226" s="64" t="s">
        <v>2210</v>
      </c>
      <c r="F1226" s="28" t="s">
        <v>1171</v>
      </c>
      <c r="G1226" s="16"/>
      <c r="H1226" s="4"/>
      <c r="I1226" s="12" t="s">
        <v>1171</v>
      </c>
      <c r="J1226" s="2" t="s">
        <v>3768</v>
      </c>
      <c r="K1226" s="77"/>
      <c r="L1226" s="45"/>
      <c r="M1226" s="71" t="s">
        <v>1269</v>
      </c>
      <c r="N1226" s="111"/>
      <c r="O1226" s="119"/>
    </row>
    <row r="1227" spans="1:15" ht="25.9" customHeight="1" x14ac:dyDescent="0.25">
      <c r="A1227" s="15"/>
      <c r="B1227" s="23">
        <v>39678</v>
      </c>
      <c r="C1227" s="2" t="s">
        <v>6</v>
      </c>
      <c r="D1227" s="39" t="str">
        <f t="shared" si="23"/>
        <v>2008-08-18_01</v>
      </c>
      <c r="E1227" s="64" t="s">
        <v>2211</v>
      </c>
      <c r="F1227" s="28" t="s">
        <v>1171</v>
      </c>
      <c r="G1227" s="16"/>
      <c r="H1227" s="4"/>
      <c r="I1227" s="12">
        <v>0</v>
      </c>
      <c r="J1227" s="2" t="s">
        <v>1221</v>
      </c>
      <c r="K1227" s="77"/>
      <c r="L1227" s="45"/>
      <c r="M1227" s="71" t="s">
        <v>1269</v>
      </c>
      <c r="N1227" s="111"/>
      <c r="O1227" s="119"/>
    </row>
    <row r="1228" spans="1:15" ht="25.9" customHeight="1" x14ac:dyDescent="0.25">
      <c r="A1228" s="15"/>
      <c r="B1228" s="23">
        <v>39678</v>
      </c>
      <c r="C1228" s="2" t="s">
        <v>7</v>
      </c>
      <c r="D1228" s="39" t="str">
        <f t="shared" si="23"/>
        <v>2008-08-18_02</v>
      </c>
      <c r="E1228" s="64" t="s">
        <v>3784</v>
      </c>
      <c r="F1228" s="28" t="s">
        <v>1171</v>
      </c>
      <c r="G1228" s="16"/>
      <c r="H1228" s="4"/>
      <c r="I1228" s="12" t="s">
        <v>1171</v>
      </c>
      <c r="J1228" s="2" t="s">
        <v>3768</v>
      </c>
      <c r="K1228" s="77" t="s">
        <v>16</v>
      </c>
      <c r="L1228" s="45"/>
      <c r="M1228" s="71" t="s">
        <v>1269</v>
      </c>
      <c r="N1228" s="111"/>
      <c r="O1228" s="119"/>
    </row>
    <row r="1229" spans="1:15" ht="25.9" customHeight="1" x14ac:dyDescent="0.25">
      <c r="A1229" s="15"/>
      <c r="B1229" s="23">
        <v>39678</v>
      </c>
      <c r="C1229" s="2" t="s">
        <v>8</v>
      </c>
      <c r="D1229" s="39" t="str">
        <f t="shared" si="23"/>
        <v>2008-08-18_03</v>
      </c>
      <c r="E1229" s="64" t="s">
        <v>92</v>
      </c>
      <c r="F1229" s="28" t="s">
        <v>1171</v>
      </c>
      <c r="G1229" s="16"/>
      <c r="H1229" s="4"/>
      <c r="I1229" s="12" t="s">
        <v>1171</v>
      </c>
      <c r="J1229" s="2" t="s">
        <v>3768</v>
      </c>
      <c r="K1229" s="77" t="s">
        <v>16</v>
      </c>
      <c r="L1229" s="45"/>
      <c r="M1229" s="71" t="s">
        <v>1269</v>
      </c>
      <c r="N1229" s="111"/>
      <c r="O1229" s="119"/>
    </row>
    <row r="1230" spans="1:15" ht="25.9" customHeight="1" x14ac:dyDescent="0.25">
      <c r="A1230" s="15"/>
      <c r="B1230" s="23">
        <v>39678</v>
      </c>
      <c r="C1230" s="2" t="s">
        <v>9</v>
      </c>
      <c r="D1230" s="39" t="str">
        <f t="shared" si="23"/>
        <v>2008-08-18_04</v>
      </c>
      <c r="E1230" s="64" t="s">
        <v>93</v>
      </c>
      <c r="F1230" s="28" t="s">
        <v>1171</v>
      </c>
      <c r="G1230" s="16"/>
      <c r="H1230" s="4"/>
      <c r="I1230" s="12" t="s">
        <v>1171</v>
      </c>
      <c r="J1230" s="2" t="s">
        <v>3768</v>
      </c>
      <c r="K1230" s="77" t="s">
        <v>15</v>
      </c>
      <c r="L1230" s="45"/>
      <c r="M1230" s="71" t="s">
        <v>1269</v>
      </c>
      <c r="N1230" s="111"/>
      <c r="O1230" s="119"/>
    </row>
    <row r="1231" spans="1:15" ht="25.9" customHeight="1" x14ac:dyDescent="0.25">
      <c r="A1231" s="15"/>
      <c r="B1231" s="23">
        <v>39678</v>
      </c>
      <c r="C1231" s="2" t="s">
        <v>14</v>
      </c>
      <c r="D1231" s="39" t="str">
        <f t="shared" si="23"/>
        <v>2008-08-18_05</v>
      </c>
      <c r="E1231" s="64" t="s">
        <v>94</v>
      </c>
      <c r="F1231" s="28" t="s">
        <v>1171</v>
      </c>
      <c r="G1231" s="16"/>
      <c r="H1231" s="4"/>
      <c r="I1231" s="12" t="s">
        <v>1171</v>
      </c>
      <c r="J1231" s="2" t="s">
        <v>3768</v>
      </c>
      <c r="K1231" s="77" t="s">
        <v>16</v>
      </c>
      <c r="L1231" s="45"/>
      <c r="M1231" s="71" t="s">
        <v>1269</v>
      </c>
      <c r="N1231" s="111"/>
      <c r="O1231" s="119"/>
    </row>
    <row r="1232" spans="1:15" ht="25.9" customHeight="1" x14ac:dyDescent="0.25">
      <c r="A1232" s="15"/>
      <c r="B1232" s="23">
        <v>39680</v>
      </c>
      <c r="C1232" s="2" t="s">
        <v>6</v>
      </c>
      <c r="D1232" s="39" t="str">
        <f t="shared" si="23"/>
        <v>2008-08-20_01</v>
      </c>
      <c r="E1232" s="64" t="s">
        <v>2212</v>
      </c>
      <c r="F1232" s="28" t="s">
        <v>1171</v>
      </c>
      <c r="G1232" s="16"/>
      <c r="H1232" s="4"/>
      <c r="I1232" s="12" t="s">
        <v>1171</v>
      </c>
      <c r="J1232" s="2"/>
      <c r="K1232" s="77" t="s">
        <v>16</v>
      </c>
      <c r="L1232" s="45"/>
      <c r="M1232" s="71" t="s">
        <v>3783</v>
      </c>
      <c r="N1232" s="111"/>
      <c r="O1232" s="119"/>
    </row>
    <row r="1233" spans="1:15" ht="25.9" customHeight="1" x14ac:dyDescent="0.25">
      <c r="A1233" s="15"/>
      <c r="B1233" s="23">
        <v>39680</v>
      </c>
      <c r="C1233" s="2" t="s">
        <v>7</v>
      </c>
      <c r="D1233" s="39" t="str">
        <f t="shared" si="23"/>
        <v>2008-08-20_02</v>
      </c>
      <c r="E1233" s="64" t="s">
        <v>2213</v>
      </c>
      <c r="F1233" s="28" t="s">
        <v>1171</v>
      </c>
      <c r="G1233" s="16"/>
      <c r="H1233" s="4"/>
      <c r="I1233" s="12" t="s">
        <v>1171</v>
      </c>
      <c r="J1233" s="2" t="s">
        <v>1221</v>
      </c>
      <c r="K1233" s="77"/>
      <c r="L1233" s="45"/>
      <c r="M1233" s="71" t="s">
        <v>1269</v>
      </c>
      <c r="N1233" s="111"/>
      <c r="O1233" s="119"/>
    </row>
    <row r="1234" spans="1:15" ht="25.9" customHeight="1" x14ac:dyDescent="0.25">
      <c r="A1234" s="15"/>
      <c r="B1234" s="23">
        <v>39680</v>
      </c>
      <c r="C1234" s="2" t="s">
        <v>8</v>
      </c>
      <c r="D1234" s="39" t="str">
        <f t="shared" si="23"/>
        <v>2008-08-20_03</v>
      </c>
      <c r="E1234" s="64" t="s">
        <v>2214</v>
      </c>
      <c r="F1234" s="28" t="s">
        <v>1171</v>
      </c>
      <c r="G1234" s="16"/>
      <c r="H1234" s="4"/>
      <c r="I1234" s="12" t="s">
        <v>1171</v>
      </c>
      <c r="J1234" s="2"/>
      <c r="K1234" s="77" t="s">
        <v>16</v>
      </c>
      <c r="L1234" s="45"/>
      <c r="M1234" s="71" t="s">
        <v>3010</v>
      </c>
      <c r="N1234" s="111"/>
      <c r="O1234" s="119"/>
    </row>
    <row r="1235" spans="1:15" ht="25.9" customHeight="1" x14ac:dyDescent="0.25">
      <c r="A1235" s="15"/>
      <c r="B1235" s="23">
        <v>39680</v>
      </c>
      <c r="C1235" s="2" t="s">
        <v>9</v>
      </c>
      <c r="D1235" s="39" t="str">
        <f t="shared" si="23"/>
        <v>2008-08-20_04</v>
      </c>
      <c r="E1235" s="64" t="s">
        <v>2215</v>
      </c>
      <c r="F1235" s="28" t="s">
        <v>1171</v>
      </c>
      <c r="G1235" s="16"/>
      <c r="H1235" s="4"/>
      <c r="I1235" s="12" t="s">
        <v>1171</v>
      </c>
      <c r="J1235" s="2" t="s">
        <v>3768</v>
      </c>
      <c r="K1235" s="77" t="s">
        <v>16</v>
      </c>
      <c r="L1235" s="45"/>
      <c r="M1235" s="71" t="s">
        <v>1269</v>
      </c>
      <c r="N1235" s="111"/>
      <c r="O1235" s="119"/>
    </row>
    <row r="1236" spans="1:15" ht="25.9" customHeight="1" x14ac:dyDescent="0.25">
      <c r="A1236" s="15"/>
      <c r="B1236" s="23">
        <v>39680</v>
      </c>
      <c r="C1236" s="2" t="s">
        <v>14</v>
      </c>
      <c r="D1236" s="39" t="str">
        <f t="shared" si="23"/>
        <v>2008-08-20_05</v>
      </c>
      <c r="E1236" s="64" t="s">
        <v>2216</v>
      </c>
      <c r="F1236" s="28" t="s">
        <v>1171</v>
      </c>
      <c r="G1236" s="16"/>
      <c r="H1236" s="4"/>
      <c r="I1236" s="12" t="s">
        <v>1171</v>
      </c>
      <c r="J1236" s="2" t="s">
        <v>3768</v>
      </c>
      <c r="K1236" s="77" t="s">
        <v>16</v>
      </c>
      <c r="L1236" s="45"/>
      <c r="M1236" s="71" t="s">
        <v>1269</v>
      </c>
      <c r="N1236" s="111"/>
      <c r="O1236" s="119"/>
    </row>
    <row r="1237" spans="1:15" ht="25.9" customHeight="1" x14ac:dyDescent="0.25">
      <c r="A1237" s="15"/>
      <c r="B1237" s="23">
        <v>39680</v>
      </c>
      <c r="C1237" s="2" t="s">
        <v>13</v>
      </c>
      <c r="D1237" s="39" t="str">
        <f t="shared" si="23"/>
        <v>2008-08-20_06</v>
      </c>
      <c r="E1237" s="64" t="s">
        <v>2217</v>
      </c>
      <c r="F1237" s="28" t="s">
        <v>1171</v>
      </c>
      <c r="G1237" s="16"/>
      <c r="H1237" s="4"/>
      <c r="I1237" s="12" t="s">
        <v>1171</v>
      </c>
      <c r="J1237" s="2" t="s">
        <v>3768</v>
      </c>
      <c r="K1237" s="77" t="s">
        <v>16</v>
      </c>
      <c r="L1237" s="45"/>
      <c r="M1237" s="71" t="s">
        <v>1269</v>
      </c>
      <c r="N1237" s="111"/>
      <c r="O1237" s="119"/>
    </row>
    <row r="1238" spans="1:15" ht="25.9" customHeight="1" x14ac:dyDescent="0.25">
      <c r="A1238" s="15"/>
      <c r="B1238" s="23">
        <v>39681</v>
      </c>
      <c r="C1238" s="2" t="s">
        <v>6</v>
      </c>
      <c r="D1238" s="39" t="str">
        <f t="shared" si="23"/>
        <v>2008-08-21_01</v>
      </c>
      <c r="E1238" s="64" t="s">
        <v>2218</v>
      </c>
      <c r="F1238" s="28" t="s">
        <v>1171</v>
      </c>
      <c r="G1238" s="16"/>
      <c r="H1238" s="4"/>
      <c r="I1238" s="12" t="s">
        <v>1171</v>
      </c>
      <c r="J1238" s="2"/>
      <c r="K1238" s="77"/>
      <c r="L1238" s="45"/>
      <c r="M1238" s="71" t="s">
        <v>1320</v>
      </c>
      <c r="N1238" s="111"/>
      <c r="O1238" s="119"/>
    </row>
    <row r="1239" spans="1:15" ht="25.9" customHeight="1" x14ac:dyDescent="0.25">
      <c r="A1239" s="15"/>
      <c r="B1239" s="23">
        <v>39681</v>
      </c>
      <c r="C1239" s="2" t="s">
        <v>7</v>
      </c>
      <c r="D1239" s="39" t="str">
        <f t="shared" ref="D1239:D1302" si="24">YEAR(B1239)&amp;"-"&amp;(IF(MONTH(B1239)&lt;10,"0"&amp;MONTH(B1239),MONTH(B1239))&amp;"-"&amp;(IF(DAY(B1239)&lt;10,"0"&amp;DAY(B1239),DAY(B1239))))&amp;"_"&amp;(IF(LEN(C1239)=1,"0"&amp;C1239,C1239))</f>
        <v>2008-08-21_02</v>
      </c>
      <c r="E1239" s="64" t="s">
        <v>2219</v>
      </c>
      <c r="F1239" s="28" t="s">
        <v>1171</v>
      </c>
      <c r="G1239" s="16"/>
      <c r="H1239" s="4"/>
      <c r="I1239" s="12" t="s">
        <v>1171</v>
      </c>
      <c r="J1239" s="2" t="s">
        <v>3768</v>
      </c>
      <c r="K1239" s="77"/>
      <c r="L1239" s="45"/>
      <c r="M1239" s="71" t="s">
        <v>1269</v>
      </c>
      <c r="N1239" s="111"/>
      <c r="O1239" s="119"/>
    </row>
    <row r="1240" spans="1:15" ht="25.9" customHeight="1" x14ac:dyDescent="0.25">
      <c r="A1240" s="15"/>
      <c r="B1240" s="23">
        <v>39681</v>
      </c>
      <c r="C1240" s="2" t="s">
        <v>8</v>
      </c>
      <c r="D1240" s="39" t="str">
        <f t="shared" si="24"/>
        <v>2008-08-21_03</v>
      </c>
      <c r="E1240" s="64" t="s">
        <v>2220</v>
      </c>
      <c r="F1240" s="28" t="s">
        <v>1171</v>
      </c>
      <c r="G1240" s="16"/>
      <c r="H1240" s="4"/>
      <c r="I1240" s="12" t="s">
        <v>1171</v>
      </c>
      <c r="J1240" s="2"/>
      <c r="K1240" s="77"/>
      <c r="L1240" s="45"/>
      <c r="M1240" s="71" t="s">
        <v>3379</v>
      </c>
      <c r="N1240" s="111"/>
      <c r="O1240" s="119"/>
    </row>
    <row r="1241" spans="1:15" ht="25.9" customHeight="1" x14ac:dyDescent="0.25">
      <c r="A1241" s="15"/>
      <c r="B1241" s="23">
        <v>39681</v>
      </c>
      <c r="C1241" s="2" t="s">
        <v>9</v>
      </c>
      <c r="D1241" s="39" t="str">
        <f t="shared" si="24"/>
        <v>2008-08-21_04</v>
      </c>
      <c r="E1241" s="64" t="s">
        <v>95</v>
      </c>
      <c r="F1241" s="28" t="s">
        <v>1171</v>
      </c>
      <c r="G1241" s="16"/>
      <c r="H1241" s="4"/>
      <c r="I1241" s="12" t="s">
        <v>1171</v>
      </c>
      <c r="J1241" s="2"/>
      <c r="K1241" s="77"/>
      <c r="L1241" s="45"/>
      <c r="M1241" s="71" t="s">
        <v>3782</v>
      </c>
      <c r="N1241" s="111"/>
      <c r="O1241" s="119"/>
    </row>
    <row r="1242" spans="1:15" ht="25.9" customHeight="1" x14ac:dyDescent="0.25">
      <c r="A1242" s="15"/>
      <c r="B1242" s="23">
        <v>39681</v>
      </c>
      <c r="C1242" s="2" t="s">
        <v>14</v>
      </c>
      <c r="D1242" s="39" t="str">
        <f t="shared" si="24"/>
        <v>2008-08-21_05</v>
      </c>
      <c r="E1242" s="64" t="s">
        <v>2221</v>
      </c>
      <c r="F1242" s="28" t="s">
        <v>1171</v>
      </c>
      <c r="G1242" s="16"/>
      <c r="H1242" s="4"/>
      <c r="I1242" s="12" t="s">
        <v>1171</v>
      </c>
      <c r="J1242" s="2" t="s">
        <v>1221</v>
      </c>
      <c r="K1242" s="77"/>
      <c r="L1242" s="45"/>
      <c r="M1242" s="71" t="s">
        <v>1269</v>
      </c>
      <c r="N1242" s="111"/>
      <c r="O1242" s="119"/>
    </row>
    <row r="1243" spans="1:15" ht="25.9" customHeight="1" x14ac:dyDescent="0.25">
      <c r="A1243" s="15"/>
      <c r="B1243" s="23">
        <v>39681</v>
      </c>
      <c r="C1243" s="2" t="s">
        <v>13</v>
      </c>
      <c r="D1243" s="39" t="str">
        <f t="shared" si="24"/>
        <v>2008-08-21_06</v>
      </c>
      <c r="E1243" s="64" t="s">
        <v>96</v>
      </c>
      <c r="F1243" s="28" t="s">
        <v>1171</v>
      </c>
      <c r="G1243" s="16"/>
      <c r="H1243" s="4"/>
      <c r="I1243" s="12" t="s">
        <v>1171</v>
      </c>
      <c r="J1243" s="2" t="s">
        <v>3768</v>
      </c>
      <c r="K1243" s="77" t="s">
        <v>16</v>
      </c>
      <c r="L1243" s="45"/>
      <c r="M1243" s="71" t="s">
        <v>1269</v>
      </c>
      <c r="N1243" s="111"/>
      <c r="O1243" s="119"/>
    </row>
    <row r="1244" spans="1:15" ht="25.9" customHeight="1" x14ac:dyDescent="0.25">
      <c r="A1244" s="15"/>
      <c r="B1244" s="23">
        <v>39682</v>
      </c>
      <c r="C1244" s="2" t="s">
        <v>6</v>
      </c>
      <c r="D1244" s="39" t="str">
        <f t="shared" si="24"/>
        <v>2008-08-22_01</v>
      </c>
      <c r="E1244" s="64" t="s">
        <v>2222</v>
      </c>
      <c r="F1244" s="28" t="s">
        <v>1171</v>
      </c>
      <c r="G1244" s="16"/>
      <c r="H1244" s="4"/>
      <c r="I1244" s="12" t="s">
        <v>1171</v>
      </c>
      <c r="J1244" s="2"/>
      <c r="K1244" s="77"/>
      <c r="L1244" s="45"/>
      <c r="M1244" s="71" t="s">
        <v>1374</v>
      </c>
      <c r="N1244" s="111"/>
      <c r="O1244" s="119"/>
    </row>
    <row r="1245" spans="1:15" ht="25.9" customHeight="1" x14ac:dyDescent="0.25">
      <c r="A1245" s="15"/>
      <c r="B1245" s="23">
        <v>39682</v>
      </c>
      <c r="C1245" s="2" t="s">
        <v>7</v>
      </c>
      <c r="D1245" s="39" t="str">
        <f t="shared" si="24"/>
        <v>2008-08-22_02</v>
      </c>
      <c r="E1245" s="64" t="s">
        <v>2223</v>
      </c>
      <c r="F1245" s="28" t="s">
        <v>1171</v>
      </c>
      <c r="G1245" s="16"/>
      <c r="H1245" s="4"/>
      <c r="I1245" s="12" t="s">
        <v>1171</v>
      </c>
      <c r="J1245" s="2" t="s">
        <v>3768</v>
      </c>
      <c r="K1245" s="77"/>
      <c r="L1245" s="45"/>
      <c r="M1245" s="71" t="s">
        <v>1269</v>
      </c>
      <c r="N1245" s="111"/>
      <c r="O1245" s="119"/>
    </row>
    <row r="1246" spans="1:15" ht="25.9" customHeight="1" x14ac:dyDescent="0.25">
      <c r="A1246" s="15"/>
      <c r="B1246" s="23">
        <v>39682</v>
      </c>
      <c r="C1246" s="2" t="s">
        <v>8</v>
      </c>
      <c r="D1246" s="39" t="str">
        <f t="shared" si="24"/>
        <v>2008-08-22_03</v>
      </c>
      <c r="E1246" s="64" t="s">
        <v>3781</v>
      </c>
      <c r="F1246" s="28" t="s">
        <v>1171</v>
      </c>
      <c r="G1246" s="16"/>
      <c r="H1246" s="4"/>
      <c r="I1246" s="12" t="s">
        <v>1171</v>
      </c>
      <c r="J1246" s="2" t="s">
        <v>3768</v>
      </c>
      <c r="K1246" s="77"/>
      <c r="L1246" s="45"/>
      <c r="M1246" s="71" t="s">
        <v>1269</v>
      </c>
      <c r="N1246" s="111"/>
      <c r="O1246" s="119"/>
    </row>
    <row r="1247" spans="1:15" ht="25.9" customHeight="1" x14ac:dyDescent="0.25">
      <c r="A1247" s="15"/>
      <c r="B1247" s="23">
        <v>39685</v>
      </c>
      <c r="C1247" s="2" t="s">
        <v>6</v>
      </c>
      <c r="D1247" s="39" t="str">
        <f t="shared" si="24"/>
        <v>2008-08-25_01</v>
      </c>
      <c r="E1247" s="64" t="s">
        <v>2224</v>
      </c>
      <c r="F1247" s="28" t="s">
        <v>1171</v>
      </c>
      <c r="G1247" s="16"/>
      <c r="H1247" s="4"/>
      <c r="I1247" s="12" t="s">
        <v>1171</v>
      </c>
      <c r="J1247" s="2" t="s">
        <v>3768</v>
      </c>
      <c r="K1247" s="77" t="s">
        <v>16</v>
      </c>
      <c r="L1247" s="45"/>
      <c r="M1247" s="71" t="s">
        <v>1269</v>
      </c>
      <c r="N1247" s="111"/>
      <c r="O1247" s="119"/>
    </row>
    <row r="1248" spans="1:15" ht="25.9" customHeight="1" x14ac:dyDescent="0.25">
      <c r="A1248" s="15"/>
      <c r="B1248" s="23">
        <v>39685</v>
      </c>
      <c r="C1248" s="2" t="s">
        <v>7</v>
      </c>
      <c r="D1248" s="39" t="str">
        <f t="shared" si="24"/>
        <v>2008-08-25_02</v>
      </c>
      <c r="E1248" s="64" t="s">
        <v>2225</v>
      </c>
      <c r="F1248" s="28" t="s">
        <v>1171</v>
      </c>
      <c r="G1248" s="16"/>
      <c r="H1248" s="4"/>
      <c r="I1248" s="12" t="s">
        <v>1171</v>
      </c>
      <c r="J1248" s="2" t="s">
        <v>3768</v>
      </c>
      <c r="K1248" s="77"/>
      <c r="L1248" s="45"/>
      <c r="M1248" s="71" t="s">
        <v>1269</v>
      </c>
      <c r="N1248" s="111"/>
      <c r="O1248" s="119"/>
    </row>
    <row r="1249" spans="1:15" ht="25.9" customHeight="1" x14ac:dyDescent="0.25">
      <c r="A1249" s="15"/>
      <c r="B1249" s="23">
        <v>39686</v>
      </c>
      <c r="C1249" s="2" t="s">
        <v>6</v>
      </c>
      <c r="D1249" s="39" t="str">
        <f t="shared" si="24"/>
        <v>2008-08-26_01</v>
      </c>
      <c r="E1249" s="64" t="s">
        <v>2226</v>
      </c>
      <c r="F1249" s="28" t="s">
        <v>1171</v>
      </c>
      <c r="G1249" s="16"/>
      <c r="H1249" s="4"/>
      <c r="I1249" s="12" t="s">
        <v>1171</v>
      </c>
      <c r="J1249" s="2"/>
      <c r="K1249" s="77"/>
      <c r="L1249" s="45"/>
      <c r="M1249" s="71" t="s">
        <v>3780</v>
      </c>
      <c r="N1249" s="111"/>
      <c r="O1249" s="119"/>
    </row>
    <row r="1250" spans="1:15" ht="25.9" customHeight="1" x14ac:dyDescent="0.25">
      <c r="A1250" s="15"/>
      <c r="B1250" s="23">
        <v>39686</v>
      </c>
      <c r="C1250" s="2" t="s">
        <v>7</v>
      </c>
      <c r="D1250" s="39" t="str">
        <f t="shared" si="24"/>
        <v>2008-08-26_02</v>
      </c>
      <c r="E1250" s="64" t="s">
        <v>2227</v>
      </c>
      <c r="F1250" s="28" t="s">
        <v>1171</v>
      </c>
      <c r="G1250" s="16"/>
      <c r="H1250" s="4"/>
      <c r="I1250" s="12" t="s">
        <v>1171</v>
      </c>
      <c r="J1250" s="2" t="s">
        <v>3768</v>
      </c>
      <c r="K1250" s="77" t="s">
        <v>15</v>
      </c>
      <c r="L1250" s="45"/>
      <c r="M1250" s="71" t="s">
        <v>1269</v>
      </c>
      <c r="N1250" s="111"/>
      <c r="O1250" s="119"/>
    </row>
    <row r="1251" spans="1:15" ht="25.9" customHeight="1" x14ac:dyDescent="0.25">
      <c r="A1251" s="15"/>
      <c r="B1251" s="23">
        <v>39686</v>
      </c>
      <c r="C1251" s="2" t="s">
        <v>8</v>
      </c>
      <c r="D1251" s="39" t="str">
        <f t="shared" si="24"/>
        <v>2008-08-26_03</v>
      </c>
      <c r="E1251" s="64" t="s">
        <v>97</v>
      </c>
      <c r="F1251" s="28" t="s">
        <v>1171</v>
      </c>
      <c r="G1251" s="16"/>
      <c r="H1251" s="4"/>
      <c r="I1251" s="12" t="s">
        <v>1171</v>
      </c>
      <c r="J1251" s="2"/>
      <c r="K1251" s="77"/>
      <c r="L1251" s="45"/>
      <c r="M1251" s="71" t="s">
        <v>3779</v>
      </c>
      <c r="N1251" s="111"/>
      <c r="O1251" s="119"/>
    </row>
    <row r="1252" spans="1:15" ht="25.9" customHeight="1" x14ac:dyDescent="0.25">
      <c r="A1252" s="15"/>
      <c r="B1252" s="23">
        <v>39689</v>
      </c>
      <c r="C1252" s="2" t="s">
        <v>6</v>
      </c>
      <c r="D1252" s="39" t="str">
        <f t="shared" si="24"/>
        <v>2008-08-29_01</v>
      </c>
      <c r="E1252" s="64" t="s">
        <v>2228</v>
      </c>
      <c r="F1252" s="28" t="s">
        <v>1171</v>
      </c>
      <c r="G1252" s="16"/>
      <c r="H1252" s="4"/>
      <c r="I1252" s="12" t="s">
        <v>1171</v>
      </c>
      <c r="J1252" s="2"/>
      <c r="K1252" s="77"/>
      <c r="L1252" s="45"/>
      <c r="M1252" s="71" t="s">
        <v>1623</v>
      </c>
      <c r="N1252" s="111"/>
      <c r="O1252" s="119"/>
    </row>
    <row r="1253" spans="1:15" ht="25.9" customHeight="1" x14ac:dyDescent="0.25">
      <c r="A1253" s="15"/>
      <c r="B1253" s="23">
        <v>39689</v>
      </c>
      <c r="C1253" s="2" t="s">
        <v>7</v>
      </c>
      <c r="D1253" s="39" t="str">
        <f t="shared" si="24"/>
        <v>2008-08-29_02</v>
      </c>
      <c r="E1253" s="64" t="s">
        <v>2229</v>
      </c>
      <c r="F1253" s="28" t="s">
        <v>1171</v>
      </c>
      <c r="G1253" s="16"/>
      <c r="H1253" s="4"/>
      <c r="I1253" s="12" t="s">
        <v>1171</v>
      </c>
      <c r="J1253" s="2"/>
      <c r="K1253" s="77" t="s">
        <v>16</v>
      </c>
      <c r="L1253" s="45"/>
      <c r="M1253" s="71" t="s">
        <v>3778</v>
      </c>
      <c r="N1253" s="111"/>
      <c r="O1253" s="119"/>
    </row>
    <row r="1254" spans="1:15" ht="25.9" customHeight="1" x14ac:dyDescent="0.25">
      <c r="A1254" s="15"/>
      <c r="B1254" s="23">
        <v>39689</v>
      </c>
      <c r="C1254" s="2" t="s">
        <v>8</v>
      </c>
      <c r="D1254" s="39" t="str">
        <f t="shared" si="24"/>
        <v>2008-08-29_03</v>
      </c>
      <c r="E1254" s="64" t="s">
        <v>2230</v>
      </c>
      <c r="F1254" s="28" t="s">
        <v>1171</v>
      </c>
      <c r="G1254" s="16"/>
      <c r="H1254" s="4"/>
      <c r="I1254" s="12" t="s">
        <v>1171</v>
      </c>
      <c r="J1254" s="2"/>
      <c r="K1254" s="77"/>
      <c r="L1254" s="45"/>
      <c r="M1254" s="71" t="s">
        <v>1333</v>
      </c>
      <c r="N1254" s="111"/>
      <c r="O1254" s="119"/>
    </row>
    <row r="1255" spans="1:15" ht="25.9" customHeight="1" x14ac:dyDescent="0.25">
      <c r="A1255" s="15"/>
      <c r="B1255" s="23">
        <v>39689</v>
      </c>
      <c r="C1255" s="2" t="s">
        <v>9</v>
      </c>
      <c r="D1255" s="39" t="str">
        <f t="shared" si="24"/>
        <v>2008-08-29_04</v>
      </c>
      <c r="E1255" s="64" t="s">
        <v>2231</v>
      </c>
      <c r="F1255" s="28" t="s">
        <v>1171</v>
      </c>
      <c r="G1255" s="16"/>
      <c r="H1255" s="4"/>
      <c r="I1255" s="12" t="s">
        <v>1171</v>
      </c>
      <c r="J1255" s="2"/>
      <c r="K1255" s="77"/>
      <c r="L1255" s="45"/>
      <c r="M1255" s="71" t="s">
        <v>1336</v>
      </c>
      <c r="N1255" s="111"/>
      <c r="O1255" s="119"/>
    </row>
    <row r="1256" spans="1:15" ht="25.9" customHeight="1" x14ac:dyDescent="0.25">
      <c r="A1256" s="15"/>
      <c r="B1256" s="23">
        <v>39693</v>
      </c>
      <c r="C1256" s="2" t="s">
        <v>6</v>
      </c>
      <c r="D1256" s="39" t="str">
        <f t="shared" si="24"/>
        <v>2008-09-02_01</v>
      </c>
      <c r="E1256" s="65" t="s">
        <v>2232</v>
      </c>
      <c r="F1256" s="28" t="s">
        <v>1171</v>
      </c>
      <c r="G1256" s="16"/>
      <c r="H1256" s="4"/>
      <c r="I1256" s="12" t="s">
        <v>1171</v>
      </c>
      <c r="J1256" s="2" t="s">
        <v>3768</v>
      </c>
      <c r="K1256" s="77" t="s">
        <v>16</v>
      </c>
      <c r="L1256" s="45"/>
      <c r="M1256" s="71" t="s">
        <v>1269</v>
      </c>
      <c r="N1256" s="111"/>
      <c r="O1256" s="119"/>
    </row>
    <row r="1257" spans="1:15" ht="25.9" customHeight="1" x14ac:dyDescent="0.25">
      <c r="A1257" s="15"/>
      <c r="B1257" s="23">
        <v>39693</v>
      </c>
      <c r="C1257" s="2" t="s">
        <v>7</v>
      </c>
      <c r="D1257" s="39" t="str">
        <f t="shared" si="24"/>
        <v>2008-09-02_02</v>
      </c>
      <c r="E1257" s="64" t="s">
        <v>2233</v>
      </c>
      <c r="F1257" s="28" t="s">
        <v>1171</v>
      </c>
      <c r="G1257" s="16"/>
      <c r="H1257" s="4"/>
      <c r="I1257" s="12" t="s">
        <v>1171</v>
      </c>
      <c r="J1257" s="2"/>
      <c r="K1257" s="77"/>
      <c r="L1257" s="45"/>
      <c r="M1257" s="71" t="s">
        <v>3611</v>
      </c>
      <c r="N1257" s="111"/>
      <c r="O1257" s="119"/>
    </row>
    <row r="1258" spans="1:15" ht="25.9" customHeight="1" x14ac:dyDescent="0.25">
      <c r="A1258" s="15"/>
      <c r="B1258" s="23">
        <v>39693</v>
      </c>
      <c r="C1258" s="2" t="s">
        <v>8</v>
      </c>
      <c r="D1258" s="39" t="str">
        <f t="shared" si="24"/>
        <v>2008-09-02_03</v>
      </c>
      <c r="E1258" s="64" t="s">
        <v>2234</v>
      </c>
      <c r="F1258" s="28" t="s">
        <v>1171</v>
      </c>
      <c r="G1258" s="16"/>
      <c r="H1258" s="4"/>
      <c r="I1258" s="12" t="s">
        <v>1171</v>
      </c>
      <c r="J1258" s="2" t="s">
        <v>3768</v>
      </c>
      <c r="K1258" s="77" t="s">
        <v>16</v>
      </c>
      <c r="L1258" s="45"/>
      <c r="M1258" s="71" t="s">
        <v>1269</v>
      </c>
      <c r="N1258" s="111"/>
      <c r="O1258" s="119"/>
    </row>
    <row r="1259" spans="1:15" ht="25.9" customHeight="1" x14ac:dyDescent="0.25">
      <c r="A1259" s="15"/>
      <c r="B1259" s="23">
        <v>39693</v>
      </c>
      <c r="C1259" s="2" t="s">
        <v>9</v>
      </c>
      <c r="D1259" s="39" t="str">
        <f t="shared" si="24"/>
        <v>2008-09-02_04</v>
      </c>
      <c r="E1259" s="64" t="s">
        <v>2235</v>
      </c>
      <c r="F1259" s="28" t="s">
        <v>1171</v>
      </c>
      <c r="G1259" s="16"/>
      <c r="H1259" s="4"/>
      <c r="I1259" s="12" t="s">
        <v>1171</v>
      </c>
      <c r="J1259" s="2"/>
      <c r="K1259" s="77"/>
      <c r="L1259" s="45"/>
      <c r="M1259" s="71" t="s">
        <v>3130</v>
      </c>
      <c r="N1259" s="111"/>
      <c r="O1259" s="119"/>
    </row>
    <row r="1260" spans="1:15" ht="25.9" customHeight="1" x14ac:dyDescent="0.25">
      <c r="A1260" s="15"/>
      <c r="B1260" s="23">
        <v>39693</v>
      </c>
      <c r="C1260" s="2" t="s">
        <v>14</v>
      </c>
      <c r="D1260" s="39" t="str">
        <f t="shared" si="24"/>
        <v>2008-09-02_05</v>
      </c>
      <c r="E1260" s="64" t="s">
        <v>2236</v>
      </c>
      <c r="F1260" s="28" t="s">
        <v>1171</v>
      </c>
      <c r="G1260" s="16"/>
      <c r="H1260" s="4"/>
      <c r="I1260" s="12" t="s">
        <v>1171</v>
      </c>
      <c r="J1260" s="2"/>
      <c r="K1260" s="77"/>
      <c r="L1260" s="45"/>
      <c r="M1260" s="71" t="s">
        <v>1285</v>
      </c>
      <c r="N1260" s="111"/>
      <c r="O1260" s="119"/>
    </row>
    <row r="1261" spans="1:15" ht="25.9" customHeight="1" x14ac:dyDescent="0.25">
      <c r="A1261" s="15"/>
      <c r="B1261" s="23">
        <v>39693</v>
      </c>
      <c r="C1261" s="2" t="s">
        <v>13</v>
      </c>
      <c r="D1261" s="39" t="str">
        <f t="shared" si="24"/>
        <v>2008-09-02_06</v>
      </c>
      <c r="E1261" s="64" t="s">
        <v>2237</v>
      </c>
      <c r="F1261" s="28" t="s">
        <v>1171</v>
      </c>
      <c r="G1261" s="16"/>
      <c r="H1261" s="4"/>
      <c r="I1261" s="12" t="s">
        <v>1171</v>
      </c>
      <c r="J1261" s="2" t="s">
        <v>3768</v>
      </c>
      <c r="K1261" s="77"/>
      <c r="L1261" s="45"/>
      <c r="M1261" s="71" t="s">
        <v>1269</v>
      </c>
      <c r="N1261" s="111"/>
      <c r="O1261" s="119"/>
    </row>
    <row r="1262" spans="1:15" ht="25.9" customHeight="1" x14ac:dyDescent="0.25">
      <c r="A1262" s="15"/>
      <c r="B1262" s="23">
        <v>39694</v>
      </c>
      <c r="C1262" s="2" t="s">
        <v>6</v>
      </c>
      <c r="D1262" s="39" t="str">
        <f t="shared" si="24"/>
        <v>2008-09-03_01</v>
      </c>
      <c r="E1262" s="64" t="s">
        <v>2238</v>
      </c>
      <c r="F1262" s="28" t="s">
        <v>1171</v>
      </c>
      <c r="G1262" s="16"/>
      <c r="H1262" s="4"/>
      <c r="I1262" s="12" t="s">
        <v>1171</v>
      </c>
      <c r="J1262" s="2"/>
      <c r="K1262" s="77"/>
      <c r="L1262" s="45"/>
      <c r="M1262" s="71" t="s">
        <v>3777</v>
      </c>
      <c r="N1262" s="111"/>
      <c r="O1262" s="119"/>
    </row>
    <row r="1263" spans="1:15" ht="25.9" customHeight="1" x14ac:dyDescent="0.25">
      <c r="A1263" s="15"/>
      <c r="B1263" s="23">
        <v>39694</v>
      </c>
      <c r="C1263" s="2" t="s">
        <v>7</v>
      </c>
      <c r="D1263" s="39" t="str">
        <f t="shared" si="24"/>
        <v>2008-09-03_02</v>
      </c>
      <c r="E1263" s="64" t="s">
        <v>2239</v>
      </c>
      <c r="F1263" s="28" t="s">
        <v>1171</v>
      </c>
      <c r="G1263" s="16"/>
      <c r="H1263" s="4"/>
      <c r="I1263" s="12" t="s">
        <v>1171</v>
      </c>
      <c r="J1263" s="2" t="s">
        <v>3768</v>
      </c>
      <c r="K1263" s="77"/>
      <c r="L1263" s="45"/>
      <c r="M1263" s="71" t="s">
        <v>1269</v>
      </c>
      <c r="N1263" s="111"/>
      <c r="O1263" s="119"/>
    </row>
    <row r="1264" spans="1:15" ht="25.9" customHeight="1" x14ac:dyDescent="0.25">
      <c r="A1264" s="15"/>
      <c r="B1264" s="23">
        <v>39694</v>
      </c>
      <c r="C1264" s="2" t="s">
        <v>8</v>
      </c>
      <c r="D1264" s="39" t="str">
        <f t="shared" si="24"/>
        <v>2008-09-03_03</v>
      </c>
      <c r="E1264" s="64" t="s">
        <v>2240</v>
      </c>
      <c r="F1264" s="28" t="s">
        <v>1171</v>
      </c>
      <c r="G1264" s="16"/>
      <c r="H1264" s="4"/>
      <c r="I1264" s="12" t="s">
        <v>1171</v>
      </c>
      <c r="J1264" s="2"/>
      <c r="K1264" s="77" t="s">
        <v>15</v>
      </c>
      <c r="L1264" s="45"/>
      <c r="M1264" s="71" t="s">
        <v>1419</v>
      </c>
      <c r="N1264" s="111"/>
      <c r="O1264" s="119"/>
    </row>
    <row r="1265" spans="1:15" ht="25.9" customHeight="1" x14ac:dyDescent="0.25">
      <c r="A1265" s="15"/>
      <c r="B1265" s="23">
        <v>39694</v>
      </c>
      <c r="C1265" s="2" t="s">
        <v>9</v>
      </c>
      <c r="D1265" s="39" t="str">
        <f t="shared" si="24"/>
        <v>2008-09-03_04</v>
      </c>
      <c r="E1265" s="64" t="s">
        <v>2241</v>
      </c>
      <c r="F1265" s="28" t="s">
        <v>1171</v>
      </c>
      <c r="G1265" s="16"/>
      <c r="H1265" s="4"/>
      <c r="I1265" s="12" t="s">
        <v>1171</v>
      </c>
      <c r="J1265" s="2"/>
      <c r="K1265" s="77"/>
      <c r="L1265" s="45"/>
      <c r="M1265" s="71" t="s">
        <v>1590</v>
      </c>
      <c r="N1265" s="111"/>
      <c r="O1265" s="119"/>
    </row>
    <row r="1266" spans="1:15" ht="25.9" customHeight="1" x14ac:dyDescent="0.25">
      <c r="A1266" s="15"/>
      <c r="B1266" s="23">
        <v>39695</v>
      </c>
      <c r="C1266" s="2" t="s">
        <v>6</v>
      </c>
      <c r="D1266" s="39" t="str">
        <f t="shared" si="24"/>
        <v>2008-09-04_01</v>
      </c>
      <c r="E1266" s="64" t="s">
        <v>98</v>
      </c>
      <c r="F1266" s="28" t="s">
        <v>1171</v>
      </c>
      <c r="G1266" s="16"/>
      <c r="H1266" s="4"/>
      <c r="I1266" s="12" t="s">
        <v>1171</v>
      </c>
      <c r="J1266" s="2"/>
      <c r="K1266" s="77"/>
      <c r="L1266" s="45"/>
      <c r="M1266" s="71" t="s">
        <v>3775</v>
      </c>
      <c r="N1266" s="111"/>
      <c r="O1266" s="119"/>
    </row>
    <row r="1267" spans="1:15" ht="25.9" customHeight="1" x14ac:dyDescent="0.25">
      <c r="A1267" s="15"/>
      <c r="B1267" s="23">
        <v>39695</v>
      </c>
      <c r="C1267" s="2" t="s">
        <v>7</v>
      </c>
      <c r="D1267" s="39" t="str">
        <f t="shared" si="24"/>
        <v>2008-09-04_02</v>
      </c>
      <c r="E1267" s="64" t="s">
        <v>99</v>
      </c>
      <c r="F1267" s="28" t="s">
        <v>1171</v>
      </c>
      <c r="G1267" s="16"/>
      <c r="H1267" s="4"/>
      <c r="I1267" s="12" t="s">
        <v>1171</v>
      </c>
      <c r="J1267" s="2"/>
      <c r="K1267" s="77"/>
      <c r="L1267" s="45"/>
      <c r="M1267" s="71" t="s">
        <v>3774</v>
      </c>
      <c r="N1267" s="111"/>
      <c r="O1267" s="119"/>
    </row>
    <row r="1268" spans="1:15" ht="25.9" customHeight="1" x14ac:dyDescent="0.25">
      <c r="A1268" s="15"/>
      <c r="B1268" s="23">
        <v>39695</v>
      </c>
      <c r="C1268" s="2" t="s">
        <v>8</v>
      </c>
      <c r="D1268" s="39" t="str">
        <f t="shared" si="24"/>
        <v>2008-09-04_03</v>
      </c>
      <c r="E1268" s="64" t="s">
        <v>2242</v>
      </c>
      <c r="F1268" s="28" t="s">
        <v>1171</v>
      </c>
      <c r="G1268" s="16"/>
      <c r="H1268" s="4"/>
      <c r="I1268" s="12" t="s">
        <v>1171</v>
      </c>
      <c r="J1268" s="2" t="s">
        <v>3768</v>
      </c>
      <c r="K1268" s="77"/>
      <c r="L1268" s="45"/>
      <c r="M1268" s="71" t="s">
        <v>1269</v>
      </c>
      <c r="N1268" s="111"/>
      <c r="O1268" s="119"/>
    </row>
    <row r="1269" spans="1:15" ht="25.9" customHeight="1" x14ac:dyDescent="0.25">
      <c r="A1269" s="15"/>
      <c r="B1269" s="23">
        <v>39695</v>
      </c>
      <c r="C1269" s="2" t="s">
        <v>9</v>
      </c>
      <c r="D1269" s="39" t="str">
        <f t="shared" si="24"/>
        <v>2008-09-04_04</v>
      </c>
      <c r="E1269" s="64" t="s">
        <v>2243</v>
      </c>
      <c r="F1269" s="28" t="s">
        <v>1171</v>
      </c>
      <c r="G1269" s="16"/>
      <c r="H1269" s="4"/>
      <c r="I1269" s="12" t="s">
        <v>1171</v>
      </c>
      <c r="J1269" s="2"/>
      <c r="K1269" s="77"/>
      <c r="L1269" s="45"/>
      <c r="M1269" s="71" t="s">
        <v>3773</v>
      </c>
      <c r="N1269" s="111"/>
      <c r="O1269" s="119"/>
    </row>
    <row r="1270" spans="1:15" ht="25.9" customHeight="1" x14ac:dyDescent="0.25">
      <c r="A1270" s="15"/>
      <c r="B1270" s="23">
        <v>39695</v>
      </c>
      <c r="C1270" s="2" t="s">
        <v>14</v>
      </c>
      <c r="D1270" s="39" t="str">
        <f t="shared" si="24"/>
        <v>2008-09-04_05</v>
      </c>
      <c r="E1270" s="64" t="s">
        <v>2244</v>
      </c>
      <c r="F1270" s="28" t="s">
        <v>1171</v>
      </c>
      <c r="G1270" s="16"/>
      <c r="H1270" s="4"/>
      <c r="I1270" s="12" t="s">
        <v>1171</v>
      </c>
      <c r="J1270" s="2" t="s">
        <v>3768</v>
      </c>
      <c r="K1270" s="77"/>
      <c r="L1270" s="45"/>
      <c r="M1270" s="71" t="s">
        <v>1269</v>
      </c>
      <c r="N1270" s="111"/>
      <c r="O1270" s="119"/>
    </row>
    <row r="1271" spans="1:15" ht="25.9" customHeight="1" x14ac:dyDescent="0.25">
      <c r="A1271" s="15"/>
      <c r="B1271" s="23">
        <v>39699</v>
      </c>
      <c r="C1271" s="2" t="s">
        <v>6</v>
      </c>
      <c r="D1271" s="39" t="str">
        <f t="shared" si="24"/>
        <v>2008-09-08_01</v>
      </c>
      <c r="E1271" s="64" t="s">
        <v>100</v>
      </c>
      <c r="F1271" s="28" t="s">
        <v>1171</v>
      </c>
      <c r="G1271" s="16"/>
      <c r="H1271" s="4"/>
      <c r="I1271" s="12" t="s">
        <v>1171</v>
      </c>
      <c r="J1271" s="2"/>
      <c r="K1271" s="77"/>
      <c r="L1271" s="45"/>
      <c r="M1271" s="71" t="s">
        <v>1455</v>
      </c>
      <c r="N1271" s="111"/>
      <c r="O1271" s="119"/>
    </row>
    <row r="1272" spans="1:15" ht="25.9" customHeight="1" x14ac:dyDescent="0.25">
      <c r="A1272" s="15"/>
      <c r="B1272" s="23">
        <v>39699</v>
      </c>
      <c r="C1272" s="2" t="s">
        <v>7</v>
      </c>
      <c r="D1272" s="39" t="str">
        <f t="shared" si="24"/>
        <v>2008-09-08_02</v>
      </c>
      <c r="E1272" s="64" t="s">
        <v>2245</v>
      </c>
      <c r="F1272" s="28" t="s">
        <v>1171</v>
      </c>
      <c r="G1272" s="16"/>
      <c r="H1272" s="4"/>
      <c r="I1272" s="12" t="s">
        <v>1171</v>
      </c>
      <c r="J1272" s="2" t="s">
        <v>3768</v>
      </c>
      <c r="K1272" s="77" t="s">
        <v>15</v>
      </c>
      <c r="L1272" s="45"/>
      <c r="M1272" s="71" t="s">
        <v>1269</v>
      </c>
      <c r="N1272" s="111"/>
      <c r="O1272" s="119"/>
    </row>
    <row r="1273" spans="1:15" ht="25.9" customHeight="1" x14ac:dyDescent="0.25">
      <c r="A1273" s="15"/>
      <c r="B1273" s="23">
        <v>39699</v>
      </c>
      <c r="C1273" s="2" t="s">
        <v>8</v>
      </c>
      <c r="D1273" s="39" t="str">
        <f t="shared" si="24"/>
        <v>2008-09-08_03</v>
      </c>
      <c r="E1273" s="64" t="s">
        <v>2246</v>
      </c>
      <c r="F1273" s="28" t="s">
        <v>1171</v>
      </c>
      <c r="G1273" s="16"/>
      <c r="H1273" s="4"/>
      <c r="I1273" s="12" t="s">
        <v>1171</v>
      </c>
      <c r="J1273" s="2" t="s">
        <v>3768</v>
      </c>
      <c r="K1273" s="77" t="s">
        <v>15</v>
      </c>
      <c r="L1273" s="45"/>
      <c r="M1273" s="71" t="s">
        <v>1269</v>
      </c>
      <c r="N1273" s="111"/>
      <c r="O1273" s="119"/>
    </row>
    <row r="1274" spans="1:15" ht="25.9" customHeight="1" x14ac:dyDescent="0.25">
      <c r="A1274" s="15"/>
      <c r="B1274" s="23">
        <v>39699</v>
      </c>
      <c r="C1274" s="2" t="s">
        <v>9</v>
      </c>
      <c r="D1274" s="39" t="str">
        <f t="shared" si="24"/>
        <v>2008-09-08_04</v>
      </c>
      <c r="E1274" s="64" t="s">
        <v>101</v>
      </c>
      <c r="F1274" s="28" t="s">
        <v>1171</v>
      </c>
      <c r="G1274" s="16"/>
      <c r="H1274" s="4"/>
      <c r="I1274" s="12" t="s">
        <v>1171</v>
      </c>
      <c r="J1274" s="2"/>
      <c r="K1274" s="77"/>
      <c r="L1274" s="45"/>
      <c r="M1274" s="71" t="s">
        <v>1455</v>
      </c>
      <c r="N1274" s="111"/>
      <c r="O1274" s="119"/>
    </row>
    <row r="1275" spans="1:15" ht="25.9" customHeight="1" x14ac:dyDescent="0.25">
      <c r="A1275" s="15"/>
      <c r="B1275" s="23">
        <v>39702</v>
      </c>
      <c r="C1275" s="2" t="s">
        <v>6</v>
      </c>
      <c r="D1275" s="39" t="str">
        <f t="shared" si="24"/>
        <v>2008-09-11_01</v>
      </c>
      <c r="E1275" s="64" t="s">
        <v>1225</v>
      </c>
      <c r="F1275" s="28" t="s">
        <v>1171</v>
      </c>
      <c r="G1275" s="16"/>
      <c r="H1275" s="4"/>
      <c r="I1275" s="12" t="s">
        <v>1171</v>
      </c>
      <c r="J1275" s="2"/>
      <c r="K1275" s="77" t="s">
        <v>15</v>
      </c>
      <c r="L1275" s="45"/>
      <c r="M1275" s="71" t="s">
        <v>2958</v>
      </c>
      <c r="N1275" s="111"/>
      <c r="O1275" s="119"/>
    </row>
    <row r="1276" spans="1:15" ht="25.9" customHeight="1" x14ac:dyDescent="0.25">
      <c r="A1276" s="15"/>
      <c r="B1276" s="23">
        <v>39702</v>
      </c>
      <c r="C1276" s="2" t="s">
        <v>7</v>
      </c>
      <c r="D1276" s="39" t="str">
        <f t="shared" si="24"/>
        <v>2008-09-11_02</v>
      </c>
      <c r="E1276" s="64" t="s">
        <v>102</v>
      </c>
      <c r="F1276" s="28" t="s">
        <v>1171</v>
      </c>
      <c r="G1276" s="16"/>
      <c r="H1276" s="4"/>
      <c r="I1276" s="12" t="s">
        <v>1171</v>
      </c>
      <c r="J1276" s="2" t="s">
        <v>3768</v>
      </c>
      <c r="K1276" s="77" t="s">
        <v>16</v>
      </c>
      <c r="L1276" s="45"/>
      <c r="M1276" s="71" t="s">
        <v>1269</v>
      </c>
      <c r="N1276" s="111"/>
      <c r="O1276" s="119"/>
    </row>
    <row r="1277" spans="1:15" ht="25.9" customHeight="1" x14ac:dyDescent="0.25">
      <c r="A1277" s="15"/>
      <c r="B1277" s="23">
        <v>39702</v>
      </c>
      <c r="C1277" s="2" t="s">
        <v>8</v>
      </c>
      <c r="D1277" s="39" t="str">
        <f t="shared" si="24"/>
        <v>2008-09-11_03</v>
      </c>
      <c r="E1277" s="64" t="s">
        <v>2247</v>
      </c>
      <c r="F1277" s="28" t="s">
        <v>1171</v>
      </c>
      <c r="G1277" s="16"/>
      <c r="H1277" s="4"/>
      <c r="I1277" s="12" t="s">
        <v>1171</v>
      </c>
      <c r="J1277" s="2" t="s">
        <v>3768</v>
      </c>
      <c r="K1277" s="77" t="s">
        <v>15</v>
      </c>
      <c r="L1277" s="45"/>
      <c r="M1277" s="71" t="s">
        <v>1269</v>
      </c>
      <c r="N1277" s="111"/>
      <c r="O1277" s="119"/>
    </row>
    <row r="1278" spans="1:15" ht="25.9" customHeight="1" x14ac:dyDescent="0.25">
      <c r="A1278" s="15"/>
      <c r="B1278" s="23">
        <v>39702</v>
      </c>
      <c r="C1278" s="2" t="s">
        <v>9</v>
      </c>
      <c r="D1278" s="39" t="str">
        <f t="shared" si="24"/>
        <v>2008-09-11_04</v>
      </c>
      <c r="E1278" s="64" t="s">
        <v>2248</v>
      </c>
      <c r="F1278" s="28" t="s">
        <v>1171</v>
      </c>
      <c r="G1278" s="16"/>
      <c r="H1278" s="4"/>
      <c r="I1278" s="12" t="s">
        <v>1171</v>
      </c>
      <c r="J1278" s="2"/>
      <c r="K1278" s="77"/>
      <c r="L1278" s="45"/>
      <c r="M1278" s="71" t="s">
        <v>1395</v>
      </c>
      <c r="N1278" s="111"/>
      <c r="O1278" s="119"/>
    </row>
    <row r="1279" spans="1:15" ht="25.9" customHeight="1" x14ac:dyDescent="0.25">
      <c r="A1279" s="15"/>
      <c r="B1279" s="23">
        <v>39730</v>
      </c>
      <c r="C1279" s="2" t="s">
        <v>6</v>
      </c>
      <c r="D1279" s="39" t="str">
        <f t="shared" si="24"/>
        <v>2008-10-09_01</v>
      </c>
      <c r="E1279" s="65" t="s">
        <v>2249</v>
      </c>
      <c r="F1279" s="28" t="s">
        <v>1171</v>
      </c>
      <c r="G1279" s="16"/>
      <c r="H1279" s="4"/>
      <c r="I1279" s="12" t="s">
        <v>1171</v>
      </c>
      <c r="J1279" s="2"/>
      <c r="K1279" s="77"/>
      <c r="L1279" s="45"/>
      <c r="M1279" s="71" t="s">
        <v>1315</v>
      </c>
      <c r="N1279" s="111"/>
      <c r="O1279" s="119"/>
    </row>
    <row r="1280" spans="1:15" ht="25.9" customHeight="1" x14ac:dyDescent="0.25">
      <c r="A1280" s="15"/>
      <c r="B1280" s="23">
        <v>39730</v>
      </c>
      <c r="C1280" s="2" t="s">
        <v>7</v>
      </c>
      <c r="D1280" s="39" t="str">
        <f t="shared" si="24"/>
        <v>2008-10-09_02</v>
      </c>
      <c r="E1280" s="64" t="s">
        <v>2250</v>
      </c>
      <c r="F1280" s="28" t="s">
        <v>1171</v>
      </c>
      <c r="G1280" s="16"/>
      <c r="H1280" s="4"/>
      <c r="I1280" s="12" t="s">
        <v>1171</v>
      </c>
      <c r="J1280" s="2" t="s">
        <v>3768</v>
      </c>
      <c r="K1280" s="77"/>
      <c r="L1280" s="45"/>
      <c r="M1280" s="71" t="s">
        <v>1269</v>
      </c>
      <c r="N1280" s="111"/>
      <c r="O1280" s="119"/>
    </row>
    <row r="1281" spans="1:15" ht="25.9" customHeight="1" x14ac:dyDescent="0.25">
      <c r="A1281" s="15"/>
      <c r="B1281" s="23">
        <v>39730</v>
      </c>
      <c r="C1281" s="2" t="s">
        <v>8</v>
      </c>
      <c r="D1281" s="39" t="str">
        <f t="shared" si="24"/>
        <v>2008-10-09_03</v>
      </c>
      <c r="E1281" s="64" t="s">
        <v>2251</v>
      </c>
      <c r="F1281" s="28" t="s">
        <v>1171</v>
      </c>
      <c r="G1281" s="16"/>
      <c r="H1281" s="4"/>
      <c r="I1281" s="12" t="s">
        <v>1171</v>
      </c>
      <c r="J1281" s="2" t="s">
        <v>3768</v>
      </c>
      <c r="K1281" s="77" t="s">
        <v>15</v>
      </c>
      <c r="L1281" s="45"/>
      <c r="M1281" s="71" t="s">
        <v>1269</v>
      </c>
      <c r="N1281" s="111"/>
      <c r="O1281" s="119"/>
    </row>
    <row r="1282" spans="1:15" ht="25.9" customHeight="1" x14ac:dyDescent="0.25">
      <c r="A1282" s="15"/>
      <c r="B1282" s="23">
        <v>39730</v>
      </c>
      <c r="C1282" s="2" t="s">
        <v>9</v>
      </c>
      <c r="D1282" s="39" t="str">
        <f t="shared" si="24"/>
        <v>2008-10-09_04</v>
      </c>
      <c r="E1282" s="64" t="s">
        <v>2252</v>
      </c>
      <c r="F1282" s="28" t="s">
        <v>1171</v>
      </c>
      <c r="G1282" s="16"/>
      <c r="H1282" s="4"/>
      <c r="I1282" s="12" t="s">
        <v>1171</v>
      </c>
      <c r="J1282" s="2" t="s">
        <v>3768</v>
      </c>
      <c r="K1282" s="77" t="s">
        <v>16</v>
      </c>
      <c r="L1282" s="45"/>
      <c r="M1282" s="71" t="s">
        <v>1269</v>
      </c>
      <c r="N1282" s="111"/>
      <c r="O1282" s="119"/>
    </row>
    <row r="1283" spans="1:15" ht="25.9" customHeight="1" x14ac:dyDescent="0.25">
      <c r="A1283" s="15"/>
      <c r="B1283" s="23">
        <v>39730</v>
      </c>
      <c r="C1283" s="2" t="s">
        <v>14</v>
      </c>
      <c r="D1283" s="39" t="str">
        <f t="shared" si="24"/>
        <v>2008-10-09_05</v>
      </c>
      <c r="E1283" s="64" t="s">
        <v>103</v>
      </c>
      <c r="F1283" s="28" t="s">
        <v>1171</v>
      </c>
      <c r="G1283" s="16"/>
      <c r="H1283" s="4"/>
      <c r="I1283" s="12" t="s">
        <v>1171</v>
      </c>
      <c r="J1283" s="2" t="s">
        <v>3768</v>
      </c>
      <c r="K1283" s="77"/>
      <c r="L1283" s="45"/>
      <c r="M1283" s="71" t="s">
        <v>1269</v>
      </c>
      <c r="N1283" s="111"/>
      <c r="O1283" s="119"/>
    </row>
    <row r="1284" spans="1:15" ht="25.9" customHeight="1" x14ac:dyDescent="0.25">
      <c r="A1284" s="15"/>
      <c r="B1284" s="23">
        <v>39731</v>
      </c>
      <c r="C1284" s="2" t="s">
        <v>6</v>
      </c>
      <c r="D1284" s="39" t="str">
        <f t="shared" si="24"/>
        <v>2008-10-10_01</v>
      </c>
      <c r="E1284" s="64" t="s">
        <v>3772</v>
      </c>
      <c r="F1284" s="28" t="s">
        <v>1171</v>
      </c>
      <c r="G1284" s="16"/>
      <c r="H1284" s="4"/>
      <c r="I1284" s="12" t="s">
        <v>1171</v>
      </c>
      <c r="J1284" s="2"/>
      <c r="K1284" s="77"/>
      <c r="L1284" s="45"/>
      <c r="M1284" s="71" t="s">
        <v>1215</v>
      </c>
      <c r="N1284" s="111"/>
      <c r="O1284" s="119"/>
    </row>
    <row r="1285" spans="1:15" ht="25.9" customHeight="1" x14ac:dyDescent="0.25">
      <c r="A1285" s="15"/>
      <c r="B1285" s="23">
        <v>39731</v>
      </c>
      <c r="C1285" s="2" t="s">
        <v>7</v>
      </c>
      <c r="D1285" s="39" t="str">
        <f t="shared" si="24"/>
        <v>2008-10-10_02</v>
      </c>
      <c r="E1285" s="64" t="s">
        <v>104</v>
      </c>
      <c r="F1285" s="28" t="s">
        <v>1171</v>
      </c>
      <c r="G1285" s="16"/>
      <c r="H1285" s="4"/>
      <c r="I1285" s="12" t="s">
        <v>1171</v>
      </c>
      <c r="J1285" s="2" t="s">
        <v>3768</v>
      </c>
      <c r="K1285" s="77" t="s">
        <v>16</v>
      </c>
      <c r="L1285" s="45"/>
      <c r="M1285" s="71" t="s">
        <v>1269</v>
      </c>
      <c r="N1285" s="111"/>
      <c r="O1285" s="119"/>
    </row>
    <row r="1286" spans="1:15" ht="25.9" customHeight="1" x14ac:dyDescent="0.25">
      <c r="A1286" s="15"/>
      <c r="B1286" s="23">
        <v>39731</v>
      </c>
      <c r="C1286" s="2" t="s">
        <v>8</v>
      </c>
      <c r="D1286" s="39" t="str">
        <f t="shared" si="24"/>
        <v>2008-10-10_03</v>
      </c>
      <c r="E1286" s="64" t="s">
        <v>2253</v>
      </c>
      <c r="F1286" s="28" t="s">
        <v>1171</v>
      </c>
      <c r="G1286" s="16"/>
      <c r="H1286" s="4"/>
      <c r="I1286" s="12" t="s">
        <v>1171</v>
      </c>
      <c r="J1286" s="2"/>
      <c r="K1286" s="77"/>
      <c r="L1286" s="45"/>
      <c r="M1286" s="71" t="s">
        <v>3771</v>
      </c>
      <c r="N1286" s="111"/>
      <c r="O1286" s="119"/>
    </row>
    <row r="1287" spans="1:15" ht="25.9" customHeight="1" x14ac:dyDescent="0.25">
      <c r="A1287" s="15"/>
      <c r="B1287" s="23">
        <v>39734</v>
      </c>
      <c r="C1287" s="2" t="s">
        <v>6</v>
      </c>
      <c r="D1287" s="39" t="str">
        <f t="shared" si="24"/>
        <v>2008-10-13_01</v>
      </c>
      <c r="E1287" s="64" t="s">
        <v>2254</v>
      </c>
      <c r="F1287" s="28" t="s">
        <v>1171</v>
      </c>
      <c r="G1287" s="16"/>
      <c r="H1287" s="4"/>
      <c r="I1287" s="12" t="s">
        <v>1171</v>
      </c>
      <c r="J1287" s="2" t="s">
        <v>1221</v>
      </c>
      <c r="K1287" s="77" t="s">
        <v>16</v>
      </c>
      <c r="L1287" s="45"/>
      <c r="M1287" s="71" t="s">
        <v>1269</v>
      </c>
      <c r="N1287" s="111"/>
      <c r="O1287" s="119"/>
    </row>
    <row r="1288" spans="1:15" ht="25.9" customHeight="1" x14ac:dyDescent="0.25">
      <c r="A1288" s="15"/>
      <c r="B1288" s="23">
        <v>39734</v>
      </c>
      <c r="C1288" s="2" t="s">
        <v>7</v>
      </c>
      <c r="D1288" s="39" t="str">
        <f t="shared" si="24"/>
        <v>2008-10-13_02</v>
      </c>
      <c r="E1288" s="64" t="s">
        <v>2255</v>
      </c>
      <c r="F1288" s="28" t="s">
        <v>1171</v>
      </c>
      <c r="G1288" s="16"/>
      <c r="H1288" s="4"/>
      <c r="I1288" s="12" t="s">
        <v>1171</v>
      </c>
      <c r="J1288" s="2" t="s">
        <v>1221</v>
      </c>
      <c r="K1288" s="77"/>
      <c r="L1288" s="45"/>
      <c r="M1288" s="71" t="s">
        <v>1269</v>
      </c>
      <c r="N1288" s="111"/>
      <c r="O1288" s="119"/>
    </row>
    <row r="1289" spans="1:15" ht="25.9" customHeight="1" x14ac:dyDescent="0.25">
      <c r="A1289" s="15"/>
      <c r="B1289" s="23">
        <v>39734</v>
      </c>
      <c r="C1289" s="2" t="s">
        <v>8</v>
      </c>
      <c r="D1289" s="39" t="str">
        <f t="shared" si="24"/>
        <v>2008-10-13_03</v>
      </c>
      <c r="E1289" s="64" t="s">
        <v>2256</v>
      </c>
      <c r="F1289" s="28" t="s">
        <v>1171</v>
      </c>
      <c r="G1289" s="16"/>
      <c r="H1289" s="4"/>
      <c r="I1289" s="12" t="s">
        <v>1171</v>
      </c>
      <c r="J1289" s="2"/>
      <c r="K1289" s="77" t="s">
        <v>16</v>
      </c>
      <c r="L1289" s="45"/>
      <c r="M1289" s="71" t="s">
        <v>3770</v>
      </c>
      <c r="N1289" s="111"/>
      <c r="O1289" s="119"/>
    </row>
    <row r="1290" spans="1:15" ht="25.9" customHeight="1" x14ac:dyDescent="0.25">
      <c r="A1290" s="15"/>
      <c r="B1290" s="23">
        <v>39734</v>
      </c>
      <c r="C1290" s="2" t="s">
        <v>9</v>
      </c>
      <c r="D1290" s="39" t="str">
        <f t="shared" si="24"/>
        <v>2008-10-13_04</v>
      </c>
      <c r="E1290" s="64" t="s">
        <v>105</v>
      </c>
      <c r="F1290" s="28" t="s">
        <v>1171</v>
      </c>
      <c r="G1290" s="16"/>
      <c r="H1290" s="4"/>
      <c r="I1290" s="12" t="s">
        <v>1171</v>
      </c>
      <c r="J1290" s="2" t="s">
        <v>3768</v>
      </c>
      <c r="K1290" s="77" t="s">
        <v>16</v>
      </c>
      <c r="L1290" s="45"/>
      <c r="M1290" s="71" t="s">
        <v>1269</v>
      </c>
      <c r="N1290" s="111"/>
      <c r="O1290" s="119"/>
    </row>
    <row r="1291" spans="1:15" ht="25.9" customHeight="1" x14ac:dyDescent="0.25">
      <c r="A1291" s="15"/>
      <c r="B1291" s="23">
        <v>39735</v>
      </c>
      <c r="C1291" s="2" t="s">
        <v>6</v>
      </c>
      <c r="D1291" s="39" t="str">
        <f t="shared" si="24"/>
        <v>2008-10-14_01</v>
      </c>
      <c r="E1291" s="64" t="s">
        <v>2257</v>
      </c>
      <c r="F1291" s="28" t="s">
        <v>1171</v>
      </c>
      <c r="G1291" s="16"/>
      <c r="H1291" s="4"/>
      <c r="I1291" s="12" t="s">
        <v>1171</v>
      </c>
      <c r="J1291" s="2" t="s">
        <v>3768</v>
      </c>
      <c r="K1291" s="77" t="s">
        <v>16</v>
      </c>
      <c r="L1291" s="45"/>
      <c r="M1291" s="71" t="s">
        <v>1269</v>
      </c>
      <c r="N1291" s="111"/>
      <c r="O1291" s="119"/>
    </row>
    <row r="1292" spans="1:15" ht="25.9" customHeight="1" x14ac:dyDescent="0.25">
      <c r="A1292" s="15"/>
      <c r="B1292" s="23">
        <v>39735</v>
      </c>
      <c r="C1292" s="2" t="s">
        <v>7</v>
      </c>
      <c r="D1292" s="39" t="str">
        <f t="shared" si="24"/>
        <v>2008-10-14_02</v>
      </c>
      <c r="E1292" s="64" t="s">
        <v>2258</v>
      </c>
      <c r="F1292" s="28" t="s">
        <v>1171</v>
      </c>
      <c r="G1292" s="16"/>
      <c r="H1292" s="4"/>
      <c r="I1292" s="12" t="s">
        <v>1171</v>
      </c>
      <c r="J1292" s="2"/>
      <c r="K1292" s="77"/>
      <c r="L1292" s="45"/>
      <c r="M1292" s="71" t="s">
        <v>1281</v>
      </c>
      <c r="N1292" s="111"/>
      <c r="O1292" s="119"/>
    </row>
    <row r="1293" spans="1:15" ht="25.9" customHeight="1" x14ac:dyDescent="0.25">
      <c r="A1293" s="15"/>
      <c r="B1293" s="23">
        <v>39735</v>
      </c>
      <c r="C1293" s="2" t="s">
        <v>8</v>
      </c>
      <c r="D1293" s="39" t="str">
        <f t="shared" si="24"/>
        <v>2008-10-14_03</v>
      </c>
      <c r="E1293" s="64" t="s">
        <v>106</v>
      </c>
      <c r="F1293" s="28" t="s">
        <v>1171</v>
      </c>
      <c r="G1293" s="16"/>
      <c r="H1293" s="4"/>
      <c r="I1293" s="12" t="s">
        <v>1171</v>
      </c>
      <c r="J1293" s="2" t="s">
        <v>1221</v>
      </c>
      <c r="K1293" s="77"/>
      <c r="L1293" s="45"/>
      <c r="M1293" s="71" t="s">
        <v>1269</v>
      </c>
      <c r="N1293" s="111"/>
      <c r="O1293" s="119"/>
    </row>
    <row r="1294" spans="1:15" ht="25.9" customHeight="1" x14ac:dyDescent="0.25">
      <c r="A1294" s="15"/>
      <c r="B1294" s="23">
        <v>39735</v>
      </c>
      <c r="C1294" s="2" t="s">
        <v>9</v>
      </c>
      <c r="D1294" s="39" t="str">
        <f t="shared" si="24"/>
        <v>2008-10-14_04</v>
      </c>
      <c r="E1294" s="64" t="s">
        <v>2259</v>
      </c>
      <c r="F1294" s="28" t="s">
        <v>1171</v>
      </c>
      <c r="G1294" s="16"/>
      <c r="H1294" s="4"/>
      <c r="I1294" s="12" t="s">
        <v>1171</v>
      </c>
      <c r="J1294" s="2"/>
      <c r="K1294" s="77"/>
      <c r="L1294" s="45"/>
      <c r="M1294" s="71" t="s">
        <v>1185</v>
      </c>
      <c r="N1294" s="111"/>
      <c r="O1294" s="119"/>
    </row>
    <row r="1295" spans="1:15" ht="25.9" customHeight="1" x14ac:dyDescent="0.25">
      <c r="A1295" s="15"/>
      <c r="B1295" s="23">
        <v>39736</v>
      </c>
      <c r="C1295" s="2" t="s">
        <v>6</v>
      </c>
      <c r="D1295" s="39" t="str">
        <f t="shared" si="24"/>
        <v>2008-10-15_01</v>
      </c>
      <c r="E1295" s="64" t="s">
        <v>2260</v>
      </c>
      <c r="F1295" s="28" t="s">
        <v>1171</v>
      </c>
      <c r="G1295" s="16"/>
      <c r="H1295" s="4"/>
      <c r="I1295" s="12" t="s">
        <v>1171</v>
      </c>
      <c r="J1295" s="2"/>
      <c r="K1295" s="77"/>
      <c r="L1295" s="45"/>
      <c r="M1295" s="71" t="s">
        <v>1553</v>
      </c>
      <c r="N1295" s="111"/>
      <c r="O1295" s="119"/>
    </row>
    <row r="1296" spans="1:15" ht="25.9" customHeight="1" x14ac:dyDescent="0.25">
      <c r="A1296" s="15"/>
      <c r="B1296" s="23">
        <v>39736</v>
      </c>
      <c r="C1296" s="2" t="s">
        <v>7</v>
      </c>
      <c r="D1296" s="39" t="str">
        <f t="shared" si="24"/>
        <v>2008-10-15_02</v>
      </c>
      <c r="E1296" s="64" t="s">
        <v>2261</v>
      </c>
      <c r="F1296" s="28" t="s">
        <v>1171</v>
      </c>
      <c r="G1296" s="16"/>
      <c r="H1296" s="4"/>
      <c r="I1296" s="12" t="s">
        <v>1171</v>
      </c>
      <c r="J1296" s="2"/>
      <c r="K1296" s="77" t="s">
        <v>15</v>
      </c>
      <c r="L1296" s="45"/>
      <c r="M1296" s="71" t="s">
        <v>3686</v>
      </c>
      <c r="N1296" s="111"/>
      <c r="O1296" s="119"/>
    </row>
    <row r="1297" spans="1:15" ht="25.9" customHeight="1" x14ac:dyDescent="0.25">
      <c r="A1297" s="15"/>
      <c r="B1297" s="23">
        <v>39736</v>
      </c>
      <c r="C1297" s="2" t="s">
        <v>8</v>
      </c>
      <c r="D1297" s="39" t="str">
        <f t="shared" si="24"/>
        <v>2008-10-15_03</v>
      </c>
      <c r="E1297" s="64" t="s">
        <v>2262</v>
      </c>
      <c r="F1297" s="28" t="s">
        <v>1171</v>
      </c>
      <c r="G1297" s="16"/>
      <c r="H1297" s="4"/>
      <c r="I1297" s="12" t="s">
        <v>1171</v>
      </c>
      <c r="J1297" s="2" t="s">
        <v>1221</v>
      </c>
      <c r="K1297" s="77"/>
      <c r="L1297" s="45"/>
      <c r="M1297" s="71" t="s">
        <v>1269</v>
      </c>
      <c r="N1297" s="111"/>
      <c r="O1297" s="119"/>
    </row>
    <row r="1298" spans="1:15" ht="25.9" customHeight="1" x14ac:dyDescent="0.25">
      <c r="A1298" s="15"/>
      <c r="B1298" s="23">
        <v>39736</v>
      </c>
      <c r="C1298" s="2" t="s">
        <v>9</v>
      </c>
      <c r="D1298" s="39" t="str">
        <f t="shared" si="24"/>
        <v>2008-10-15_04</v>
      </c>
      <c r="E1298" s="64" t="s">
        <v>2263</v>
      </c>
      <c r="F1298" s="28" t="s">
        <v>1171</v>
      </c>
      <c r="G1298" s="16"/>
      <c r="H1298" s="4"/>
      <c r="I1298" s="12" t="s">
        <v>1171</v>
      </c>
      <c r="J1298" s="2" t="s">
        <v>3768</v>
      </c>
      <c r="K1298" s="77" t="s">
        <v>16</v>
      </c>
      <c r="L1298" s="45"/>
      <c r="M1298" s="71" t="s">
        <v>1269</v>
      </c>
      <c r="N1298" s="111"/>
      <c r="O1298" s="119"/>
    </row>
    <row r="1299" spans="1:15" ht="25.9" customHeight="1" x14ac:dyDescent="0.25">
      <c r="A1299" s="15"/>
      <c r="B1299" s="23">
        <v>39742</v>
      </c>
      <c r="C1299" s="2" t="s">
        <v>6</v>
      </c>
      <c r="D1299" s="39" t="str">
        <f t="shared" si="24"/>
        <v>2008-10-21_01</v>
      </c>
      <c r="E1299" s="64" t="s">
        <v>2264</v>
      </c>
      <c r="F1299" s="28" t="s">
        <v>1171</v>
      </c>
      <c r="G1299" s="16"/>
      <c r="H1299" s="4"/>
      <c r="I1299" s="12" t="s">
        <v>1171</v>
      </c>
      <c r="J1299" s="2" t="s">
        <v>1221</v>
      </c>
      <c r="K1299" s="77"/>
      <c r="L1299" s="45"/>
      <c r="M1299" s="71" t="s">
        <v>1269</v>
      </c>
      <c r="N1299" s="111"/>
      <c r="O1299" s="119"/>
    </row>
    <row r="1300" spans="1:15" ht="25.9" customHeight="1" x14ac:dyDescent="0.25">
      <c r="A1300" s="15"/>
      <c r="B1300" s="23">
        <v>39742</v>
      </c>
      <c r="C1300" s="2" t="s">
        <v>7</v>
      </c>
      <c r="D1300" s="39" t="str">
        <f t="shared" si="24"/>
        <v>2008-10-21_02</v>
      </c>
      <c r="E1300" s="64" t="s">
        <v>107</v>
      </c>
      <c r="F1300" s="28" t="s">
        <v>1171</v>
      </c>
      <c r="G1300" s="16"/>
      <c r="H1300" s="4"/>
      <c r="I1300" s="12" t="s">
        <v>1171</v>
      </c>
      <c r="J1300" s="2" t="s">
        <v>3768</v>
      </c>
      <c r="K1300" s="77"/>
      <c r="L1300" s="45"/>
      <c r="M1300" s="71" t="s">
        <v>1269</v>
      </c>
      <c r="N1300" s="111"/>
      <c r="O1300" s="119"/>
    </row>
    <row r="1301" spans="1:15" ht="25.9" customHeight="1" x14ac:dyDescent="0.25">
      <c r="A1301" s="15"/>
      <c r="B1301" s="23">
        <v>39742</v>
      </c>
      <c r="C1301" s="2" t="s">
        <v>8</v>
      </c>
      <c r="D1301" s="39" t="str">
        <f t="shared" si="24"/>
        <v>2008-10-21_03</v>
      </c>
      <c r="E1301" s="64" t="s">
        <v>2265</v>
      </c>
      <c r="F1301" s="28" t="s">
        <v>1171</v>
      </c>
      <c r="G1301" s="16"/>
      <c r="H1301" s="4"/>
      <c r="I1301" s="12" t="s">
        <v>1171</v>
      </c>
      <c r="J1301" s="2"/>
      <c r="K1301" s="77"/>
      <c r="L1301" s="45"/>
      <c r="M1301" s="71" t="s">
        <v>1230</v>
      </c>
      <c r="N1301" s="111"/>
      <c r="O1301" s="119"/>
    </row>
    <row r="1302" spans="1:15" ht="25.9" customHeight="1" x14ac:dyDescent="0.25">
      <c r="A1302" s="15"/>
      <c r="B1302" s="23">
        <v>39742</v>
      </c>
      <c r="C1302" s="2" t="s">
        <v>9</v>
      </c>
      <c r="D1302" s="39" t="str">
        <f t="shared" si="24"/>
        <v>2008-10-21_04</v>
      </c>
      <c r="E1302" s="64" t="s">
        <v>2266</v>
      </c>
      <c r="F1302" s="28" t="s">
        <v>1171</v>
      </c>
      <c r="G1302" s="16"/>
      <c r="H1302" s="4"/>
      <c r="I1302" s="12" t="s">
        <v>1171</v>
      </c>
      <c r="J1302" s="2"/>
      <c r="K1302" s="77"/>
      <c r="L1302" s="45"/>
      <c r="M1302" s="71" t="s">
        <v>1368</v>
      </c>
      <c r="N1302" s="111"/>
      <c r="O1302" s="119"/>
    </row>
    <row r="1303" spans="1:15" ht="25.9" customHeight="1" x14ac:dyDescent="0.25">
      <c r="A1303" s="15"/>
      <c r="B1303" s="23">
        <v>39742</v>
      </c>
      <c r="C1303" s="2" t="s">
        <v>14</v>
      </c>
      <c r="D1303" s="39" t="str">
        <f t="shared" ref="D1303:D1325" si="25">YEAR(B1303)&amp;"-"&amp;(IF(MONTH(B1303)&lt;10,"0"&amp;MONTH(B1303),MONTH(B1303))&amp;"-"&amp;(IF(DAY(B1303)&lt;10,"0"&amp;DAY(B1303),DAY(B1303))))&amp;"_"&amp;(IF(LEN(C1303)=1,"0"&amp;C1303,C1303))</f>
        <v>2008-10-21_05</v>
      </c>
      <c r="E1303" s="64" t="s">
        <v>2267</v>
      </c>
      <c r="F1303" s="28" t="s">
        <v>1171</v>
      </c>
      <c r="G1303" s="16"/>
      <c r="H1303" s="4"/>
      <c r="I1303" s="12" t="s">
        <v>1171</v>
      </c>
      <c r="J1303" s="2" t="s">
        <v>3768</v>
      </c>
      <c r="K1303" s="77" t="s">
        <v>16</v>
      </c>
      <c r="L1303" s="45"/>
      <c r="M1303" s="71" t="s">
        <v>1269</v>
      </c>
      <c r="N1303" s="111"/>
      <c r="O1303" s="119"/>
    </row>
    <row r="1304" spans="1:15" ht="25.9" customHeight="1" x14ac:dyDescent="0.25">
      <c r="A1304" s="15"/>
      <c r="B1304" s="23">
        <v>39742</v>
      </c>
      <c r="C1304" s="2" t="s">
        <v>13</v>
      </c>
      <c r="D1304" s="39" t="str">
        <f t="shared" si="25"/>
        <v>2008-10-21_06</v>
      </c>
      <c r="E1304" s="64" t="s">
        <v>2268</v>
      </c>
      <c r="F1304" s="28" t="s">
        <v>1171</v>
      </c>
      <c r="G1304" s="16"/>
      <c r="H1304" s="4"/>
      <c r="I1304" s="12" t="s">
        <v>1171</v>
      </c>
      <c r="J1304" s="2" t="s">
        <v>3768</v>
      </c>
      <c r="K1304" s="77" t="s">
        <v>15</v>
      </c>
      <c r="L1304" s="45"/>
      <c r="M1304" s="71" t="s">
        <v>1269</v>
      </c>
      <c r="N1304" s="111"/>
      <c r="O1304" s="119"/>
    </row>
    <row r="1305" spans="1:15" ht="25.9" customHeight="1" x14ac:dyDescent="0.25">
      <c r="A1305" s="15"/>
      <c r="B1305" s="23">
        <v>39742</v>
      </c>
      <c r="C1305" s="2" t="s">
        <v>12</v>
      </c>
      <c r="D1305" s="39" t="str">
        <f t="shared" si="25"/>
        <v>2008-10-21_07</v>
      </c>
      <c r="E1305" s="64" t="s">
        <v>2269</v>
      </c>
      <c r="F1305" s="28" t="s">
        <v>1171</v>
      </c>
      <c r="G1305" s="16"/>
      <c r="H1305" s="4"/>
      <c r="I1305" s="12" t="s">
        <v>1171</v>
      </c>
      <c r="J1305" s="2"/>
      <c r="K1305" s="77"/>
      <c r="L1305" s="45"/>
      <c r="M1305" s="71" t="s">
        <v>1240</v>
      </c>
      <c r="N1305" s="111"/>
      <c r="O1305" s="119"/>
    </row>
    <row r="1306" spans="1:15" ht="25.9" customHeight="1" x14ac:dyDescent="0.25">
      <c r="A1306" s="15"/>
      <c r="B1306" s="23">
        <v>39743</v>
      </c>
      <c r="C1306" s="2" t="s">
        <v>6</v>
      </c>
      <c r="D1306" s="39" t="str">
        <f t="shared" si="25"/>
        <v>2008-10-22_01</v>
      </c>
      <c r="E1306" s="64" t="s">
        <v>2270</v>
      </c>
      <c r="F1306" s="28" t="s">
        <v>1171</v>
      </c>
      <c r="G1306" s="16"/>
      <c r="H1306" s="4"/>
      <c r="I1306" s="12" t="s">
        <v>1171</v>
      </c>
      <c r="J1306" s="2"/>
      <c r="K1306" s="77"/>
      <c r="L1306" s="45"/>
      <c r="M1306" s="71" t="s">
        <v>3769</v>
      </c>
      <c r="N1306" s="111"/>
      <c r="O1306" s="119"/>
    </row>
    <row r="1307" spans="1:15" ht="25.9" customHeight="1" x14ac:dyDescent="0.25">
      <c r="A1307" s="15"/>
      <c r="B1307" s="23">
        <v>39743</v>
      </c>
      <c r="C1307" s="2" t="s">
        <v>7</v>
      </c>
      <c r="D1307" s="39" t="str">
        <f t="shared" si="25"/>
        <v>2008-10-22_02</v>
      </c>
      <c r="E1307" s="64" t="s">
        <v>2271</v>
      </c>
      <c r="F1307" s="28" t="s">
        <v>1171</v>
      </c>
      <c r="G1307" s="16"/>
      <c r="H1307" s="4"/>
      <c r="I1307" s="12" t="s">
        <v>1171</v>
      </c>
      <c r="J1307" s="2" t="s">
        <v>1221</v>
      </c>
      <c r="K1307" s="77"/>
      <c r="L1307" s="45"/>
      <c r="M1307" s="71" t="s">
        <v>1269</v>
      </c>
      <c r="N1307" s="111"/>
      <c r="O1307" s="119"/>
    </row>
    <row r="1308" spans="1:15" ht="25.9" customHeight="1" x14ac:dyDescent="0.25">
      <c r="A1308" s="15"/>
      <c r="B1308" s="23">
        <v>39743</v>
      </c>
      <c r="C1308" s="2" t="s">
        <v>8</v>
      </c>
      <c r="D1308" s="39" t="str">
        <f t="shared" si="25"/>
        <v>2008-10-22_03</v>
      </c>
      <c r="E1308" s="64" t="s">
        <v>108</v>
      </c>
      <c r="F1308" s="28" t="s">
        <v>1171</v>
      </c>
      <c r="G1308" s="16"/>
      <c r="H1308" s="4"/>
      <c r="I1308" s="12" t="s">
        <v>1171</v>
      </c>
      <c r="J1308" s="2" t="s">
        <v>3768</v>
      </c>
      <c r="K1308" s="77" t="s">
        <v>16</v>
      </c>
      <c r="L1308" s="45"/>
      <c r="M1308" s="71" t="s">
        <v>1269</v>
      </c>
      <c r="N1308" s="111"/>
      <c r="O1308" s="119"/>
    </row>
    <row r="1309" spans="1:15" ht="25.9" customHeight="1" x14ac:dyDescent="0.25">
      <c r="A1309" s="15"/>
      <c r="B1309" s="23">
        <v>39743</v>
      </c>
      <c r="C1309" s="2" t="s">
        <v>9</v>
      </c>
      <c r="D1309" s="39" t="str">
        <f t="shared" si="25"/>
        <v>2008-10-22_04</v>
      </c>
      <c r="E1309" s="64" t="s">
        <v>2272</v>
      </c>
      <c r="F1309" s="28" t="s">
        <v>1171</v>
      </c>
      <c r="G1309" s="16"/>
      <c r="H1309" s="4"/>
      <c r="I1309" s="12" t="s">
        <v>1171</v>
      </c>
      <c r="J1309" s="2" t="s">
        <v>3768</v>
      </c>
      <c r="K1309" s="77" t="s">
        <v>16</v>
      </c>
      <c r="L1309" s="45"/>
      <c r="M1309" s="71" t="s">
        <v>1269</v>
      </c>
      <c r="N1309" s="111"/>
      <c r="O1309" s="119"/>
    </row>
    <row r="1310" spans="1:15" ht="25.9" customHeight="1" x14ac:dyDescent="0.25">
      <c r="A1310" s="15"/>
      <c r="B1310" s="23">
        <v>39743</v>
      </c>
      <c r="C1310" s="2" t="s">
        <v>14</v>
      </c>
      <c r="D1310" s="39" t="str">
        <f t="shared" si="25"/>
        <v>2008-10-22_05</v>
      </c>
      <c r="E1310" s="64" t="s">
        <v>2273</v>
      </c>
      <c r="F1310" s="28" t="s">
        <v>1171</v>
      </c>
      <c r="G1310" s="16"/>
      <c r="H1310" s="4"/>
      <c r="I1310" s="12" t="s">
        <v>1171</v>
      </c>
      <c r="J1310" s="2" t="s">
        <v>3768</v>
      </c>
      <c r="K1310" s="77" t="s">
        <v>16</v>
      </c>
      <c r="L1310" s="45"/>
      <c r="M1310" s="71" t="s">
        <v>1269</v>
      </c>
      <c r="N1310" s="111"/>
      <c r="O1310" s="119"/>
    </row>
    <row r="1311" spans="1:15" ht="25.9" customHeight="1" x14ac:dyDescent="0.25">
      <c r="A1311" s="15"/>
      <c r="B1311" s="23">
        <v>39744</v>
      </c>
      <c r="C1311" s="2" t="s">
        <v>6</v>
      </c>
      <c r="D1311" s="39" t="str">
        <f t="shared" si="25"/>
        <v>2008-10-23_01</v>
      </c>
      <c r="E1311" s="64" t="s">
        <v>2274</v>
      </c>
      <c r="F1311" s="28" t="s">
        <v>1171</v>
      </c>
      <c r="G1311" s="16"/>
      <c r="H1311" s="4"/>
      <c r="I1311" s="12" t="s">
        <v>1171</v>
      </c>
      <c r="J1311" s="2"/>
      <c r="K1311" s="77"/>
      <c r="L1311" s="45"/>
      <c r="M1311" s="71" t="s">
        <v>3767</v>
      </c>
      <c r="N1311" s="111"/>
      <c r="O1311" s="119"/>
    </row>
    <row r="1312" spans="1:15" ht="25.9" customHeight="1" x14ac:dyDescent="0.25">
      <c r="A1312" s="15"/>
      <c r="B1312" s="23">
        <v>39744</v>
      </c>
      <c r="C1312" s="2" t="s">
        <v>7</v>
      </c>
      <c r="D1312" s="39" t="str">
        <f t="shared" si="25"/>
        <v>2008-10-23_02</v>
      </c>
      <c r="E1312" s="64" t="s">
        <v>109</v>
      </c>
      <c r="F1312" s="28" t="s">
        <v>1171</v>
      </c>
      <c r="G1312" s="16"/>
      <c r="H1312" s="4"/>
      <c r="I1312" s="12" t="s">
        <v>1171</v>
      </c>
      <c r="J1312" s="2" t="s">
        <v>3768</v>
      </c>
      <c r="K1312" s="77"/>
      <c r="L1312" s="45"/>
      <c r="M1312" s="71" t="s">
        <v>1269</v>
      </c>
      <c r="N1312" s="111"/>
      <c r="O1312" s="119"/>
    </row>
    <row r="1313" spans="1:15" ht="25.9" customHeight="1" x14ac:dyDescent="0.25">
      <c r="A1313" s="15"/>
      <c r="B1313" s="23">
        <v>39744</v>
      </c>
      <c r="C1313" s="2" t="s">
        <v>8</v>
      </c>
      <c r="D1313" s="39" t="str">
        <f t="shared" si="25"/>
        <v>2008-10-23_03</v>
      </c>
      <c r="E1313" s="64" t="s">
        <v>110</v>
      </c>
      <c r="F1313" s="28" t="s">
        <v>1171</v>
      </c>
      <c r="G1313" s="16"/>
      <c r="H1313" s="4"/>
      <c r="I1313" s="12" t="s">
        <v>1171</v>
      </c>
      <c r="J1313" s="2" t="s">
        <v>3768</v>
      </c>
      <c r="K1313" s="77"/>
      <c r="L1313" s="45"/>
      <c r="M1313" s="71" t="s">
        <v>1269</v>
      </c>
      <c r="N1313" s="111"/>
      <c r="O1313" s="119"/>
    </row>
    <row r="1314" spans="1:15" ht="25.9" customHeight="1" x14ac:dyDescent="0.25">
      <c r="A1314" s="15"/>
      <c r="B1314" s="23">
        <v>39744</v>
      </c>
      <c r="C1314" s="2" t="s">
        <v>9</v>
      </c>
      <c r="D1314" s="39" t="str">
        <f t="shared" si="25"/>
        <v>2008-10-23_04</v>
      </c>
      <c r="E1314" s="64" t="s">
        <v>2275</v>
      </c>
      <c r="F1314" s="28" t="s">
        <v>1171</v>
      </c>
      <c r="G1314" s="16"/>
      <c r="H1314" s="4"/>
      <c r="I1314" s="12" t="s">
        <v>1171</v>
      </c>
      <c r="J1314" s="2" t="s">
        <v>3768</v>
      </c>
      <c r="K1314" s="77" t="s">
        <v>16</v>
      </c>
      <c r="L1314" s="45"/>
      <c r="M1314" s="71" t="s">
        <v>1269</v>
      </c>
      <c r="N1314" s="111"/>
      <c r="O1314" s="119"/>
    </row>
    <row r="1315" spans="1:15" ht="25.9" customHeight="1" x14ac:dyDescent="0.25">
      <c r="A1315" s="15"/>
      <c r="B1315" s="23">
        <v>39744</v>
      </c>
      <c r="C1315" s="2" t="s">
        <v>14</v>
      </c>
      <c r="D1315" s="39" t="str">
        <f t="shared" si="25"/>
        <v>2008-10-23_05</v>
      </c>
      <c r="E1315" s="64" t="s">
        <v>111</v>
      </c>
      <c r="F1315" s="28" t="s">
        <v>1171</v>
      </c>
      <c r="G1315" s="16"/>
      <c r="H1315" s="4"/>
      <c r="I1315" s="12" t="s">
        <v>1171</v>
      </c>
      <c r="J1315" s="2" t="s">
        <v>3768</v>
      </c>
      <c r="K1315" s="77" t="s">
        <v>16</v>
      </c>
      <c r="L1315" s="45"/>
      <c r="M1315" s="71" t="s">
        <v>1269</v>
      </c>
      <c r="N1315" s="111"/>
      <c r="O1315" s="119"/>
    </row>
    <row r="1316" spans="1:15" ht="25.9" customHeight="1" x14ac:dyDescent="0.25">
      <c r="A1316" s="15"/>
      <c r="B1316" s="23">
        <v>39755</v>
      </c>
      <c r="C1316" s="2" t="s">
        <v>6</v>
      </c>
      <c r="D1316" s="39" t="str">
        <f t="shared" si="25"/>
        <v>2008-11-03_01</v>
      </c>
      <c r="E1316" s="65" t="s">
        <v>459</v>
      </c>
      <c r="F1316" s="28" t="s">
        <v>1171</v>
      </c>
      <c r="G1316" s="16"/>
      <c r="H1316" s="4"/>
      <c r="I1316" s="12" t="s">
        <v>1171</v>
      </c>
      <c r="J1316" s="2" t="s">
        <v>3768</v>
      </c>
      <c r="K1316" s="77" t="s">
        <v>15</v>
      </c>
      <c r="L1316" s="45"/>
      <c r="M1316" s="71" t="s">
        <v>1269</v>
      </c>
      <c r="N1316" s="111"/>
      <c r="O1316" s="119"/>
    </row>
    <row r="1317" spans="1:15" ht="25.9" customHeight="1" x14ac:dyDescent="0.25">
      <c r="A1317" s="15"/>
      <c r="B1317" s="23">
        <v>39755</v>
      </c>
      <c r="C1317" s="2" t="s">
        <v>7</v>
      </c>
      <c r="D1317" s="39" t="str">
        <f t="shared" si="25"/>
        <v>2008-11-03_02</v>
      </c>
      <c r="E1317" s="64" t="s">
        <v>460</v>
      </c>
      <c r="F1317" s="28" t="s">
        <v>1171</v>
      </c>
      <c r="G1317" s="16"/>
      <c r="H1317" s="4"/>
      <c r="I1317" s="12" t="s">
        <v>1171</v>
      </c>
      <c r="J1317" s="2" t="s">
        <v>3768</v>
      </c>
      <c r="K1317" s="77" t="s">
        <v>15</v>
      </c>
      <c r="L1317" s="45"/>
      <c r="M1317" s="71" t="s">
        <v>1269</v>
      </c>
      <c r="N1317" s="111"/>
      <c r="O1317" s="119"/>
    </row>
    <row r="1318" spans="1:15" ht="25.9" customHeight="1" x14ac:dyDescent="0.25">
      <c r="A1318" s="15"/>
      <c r="B1318" s="23">
        <v>39755</v>
      </c>
      <c r="C1318" s="2" t="s">
        <v>8</v>
      </c>
      <c r="D1318" s="39" t="str">
        <f t="shared" si="25"/>
        <v>2008-11-03_03</v>
      </c>
      <c r="E1318" s="64" t="s">
        <v>461</v>
      </c>
      <c r="F1318" s="28" t="s">
        <v>1171</v>
      </c>
      <c r="G1318" s="16"/>
      <c r="H1318" s="4"/>
      <c r="I1318" s="12" t="s">
        <v>1171</v>
      </c>
      <c r="J1318" s="2" t="s">
        <v>3768</v>
      </c>
      <c r="K1318" s="77" t="s">
        <v>15</v>
      </c>
      <c r="L1318" s="45"/>
      <c r="M1318" s="71" t="s">
        <v>1269</v>
      </c>
      <c r="N1318" s="111"/>
      <c r="O1318" s="119"/>
    </row>
    <row r="1319" spans="1:15" ht="25.9" customHeight="1" x14ac:dyDescent="0.25">
      <c r="A1319" s="15"/>
      <c r="B1319" s="23">
        <v>39755</v>
      </c>
      <c r="C1319" s="2" t="s">
        <v>9</v>
      </c>
      <c r="D1319" s="39" t="str">
        <f t="shared" si="25"/>
        <v>2008-11-03_04</v>
      </c>
      <c r="E1319" s="64" t="s">
        <v>462</v>
      </c>
      <c r="F1319" s="28" t="s">
        <v>1171</v>
      </c>
      <c r="G1319" s="16"/>
      <c r="H1319" s="4"/>
      <c r="I1319" s="12" t="s">
        <v>1171</v>
      </c>
      <c r="J1319" s="2" t="s">
        <v>3768</v>
      </c>
      <c r="K1319" s="77" t="s">
        <v>15</v>
      </c>
      <c r="L1319" s="45"/>
      <c r="M1319" s="71" t="s">
        <v>1269</v>
      </c>
      <c r="N1319" s="111"/>
      <c r="O1319" s="119"/>
    </row>
    <row r="1320" spans="1:15" ht="25.9" customHeight="1" x14ac:dyDescent="0.25">
      <c r="A1320" s="15"/>
      <c r="B1320" s="23">
        <v>39756</v>
      </c>
      <c r="C1320" s="2" t="s">
        <v>6</v>
      </c>
      <c r="D1320" s="39" t="str">
        <f t="shared" si="25"/>
        <v>2008-11-04_01</v>
      </c>
      <c r="E1320" s="64" t="s">
        <v>463</v>
      </c>
      <c r="F1320" s="28" t="s">
        <v>1171</v>
      </c>
      <c r="G1320" s="16"/>
      <c r="H1320" s="4"/>
      <c r="I1320" s="12" t="s">
        <v>1171</v>
      </c>
      <c r="J1320" s="2" t="s">
        <v>3768</v>
      </c>
      <c r="K1320" s="77" t="s">
        <v>15</v>
      </c>
      <c r="L1320" s="45"/>
      <c r="M1320" s="71" t="s">
        <v>1269</v>
      </c>
      <c r="N1320" s="111"/>
      <c r="O1320" s="119"/>
    </row>
    <row r="1321" spans="1:15" ht="25.9" customHeight="1" x14ac:dyDescent="0.25">
      <c r="A1321" s="15"/>
      <c r="B1321" s="23">
        <v>39756</v>
      </c>
      <c r="C1321" s="2" t="s">
        <v>7</v>
      </c>
      <c r="D1321" s="39" t="str">
        <f t="shared" si="25"/>
        <v>2008-11-04_02</v>
      </c>
      <c r="E1321" s="64" t="s">
        <v>464</v>
      </c>
      <c r="F1321" s="28" t="s">
        <v>1171</v>
      </c>
      <c r="G1321" s="16"/>
      <c r="H1321" s="4"/>
      <c r="I1321" s="12" t="s">
        <v>1171</v>
      </c>
      <c r="J1321" s="2" t="s">
        <v>3768</v>
      </c>
      <c r="K1321" s="77" t="s">
        <v>15</v>
      </c>
      <c r="L1321" s="45"/>
      <c r="M1321" s="71" t="s">
        <v>1269</v>
      </c>
      <c r="N1321" s="111"/>
      <c r="O1321" s="119"/>
    </row>
    <row r="1322" spans="1:15" ht="25.9" customHeight="1" x14ac:dyDescent="0.25">
      <c r="A1322" s="15"/>
      <c r="B1322" s="23">
        <v>39756</v>
      </c>
      <c r="C1322" s="2" t="s">
        <v>8</v>
      </c>
      <c r="D1322" s="39" t="str">
        <f t="shared" si="25"/>
        <v>2008-11-04_03</v>
      </c>
      <c r="E1322" s="64" t="s">
        <v>465</v>
      </c>
      <c r="F1322" s="28" t="s">
        <v>1171</v>
      </c>
      <c r="G1322" s="16"/>
      <c r="H1322" s="4"/>
      <c r="I1322" s="12" t="s">
        <v>1171</v>
      </c>
      <c r="J1322" s="2" t="s">
        <v>3768</v>
      </c>
      <c r="K1322" s="77" t="s">
        <v>15</v>
      </c>
      <c r="L1322" s="45"/>
      <c r="M1322" s="71" t="s">
        <v>1269</v>
      </c>
      <c r="N1322" s="111"/>
      <c r="O1322" s="119"/>
    </row>
    <row r="1323" spans="1:15" ht="25.9" customHeight="1" x14ac:dyDescent="0.25">
      <c r="A1323" s="15"/>
      <c r="B1323" s="23">
        <v>39756</v>
      </c>
      <c r="C1323" s="2" t="s">
        <v>9</v>
      </c>
      <c r="D1323" s="39" t="str">
        <f t="shared" si="25"/>
        <v>2008-11-04_04</v>
      </c>
      <c r="E1323" s="64" t="s">
        <v>466</v>
      </c>
      <c r="F1323" s="28" t="s">
        <v>1171</v>
      </c>
      <c r="G1323" s="16"/>
      <c r="H1323" s="4"/>
      <c r="I1323" s="12" t="s">
        <v>1171</v>
      </c>
      <c r="J1323" s="2" t="s">
        <v>3768</v>
      </c>
      <c r="K1323" s="77" t="s">
        <v>15</v>
      </c>
      <c r="L1323" s="45"/>
      <c r="M1323" s="71" t="s">
        <v>1269</v>
      </c>
      <c r="N1323" s="111"/>
      <c r="O1323" s="119"/>
    </row>
    <row r="1324" spans="1:15" ht="25.9" customHeight="1" x14ac:dyDescent="0.25">
      <c r="B1324" s="23">
        <v>39756</v>
      </c>
      <c r="C1324" s="2" t="s">
        <v>14</v>
      </c>
      <c r="D1324" s="39" t="str">
        <f t="shared" si="25"/>
        <v>2008-11-04_05</v>
      </c>
      <c r="E1324" s="64" t="s">
        <v>467</v>
      </c>
      <c r="F1324" s="28" t="s">
        <v>1171</v>
      </c>
      <c r="G1324" s="16"/>
      <c r="H1324" s="4"/>
      <c r="I1324" s="12" t="s">
        <v>1171</v>
      </c>
      <c r="J1324" s="2" t="s">
        <v>3768</v>
      </c>
      <c r="K1324" s="77" t="s">
        <v>15</v>
      </c>
      <c r="L1324" s="45"/>
      <c r="M1324" s="71" t="s">
        <v>1269</v>
      </c>
      <c r="N1324" s="111"/>
      <c r="O1324" s="119"/>
    </row>
    <row r="1325" spans="1:15" ht="25.9" customHeight="1" x14ac:dyDescent="0.25">
      <c r="A1325" s="15"/>
      <c r="B1325" s="23" t="s">
        <v>468</v>
      </c>
      <c r="C1325" s="2">
        <v>1</v>
      </c>
      <c r="D1325" s="39" t="str">
        <f t="shared" si="25"/>
        <v>2008-12-16_01</v>
      </c>
      <c r="E1325" s="64" t="s">
        <v>2276</v>
      </c>
      <c r="F1325" s="28" t="s">
        <v>1171</v>
      </c>
      <c r="G1325" s="16"/>
      <c r="H1325" s="4"/>
      <c r="I1325" s="12" t="s">
        <v>2846</v>
      </c>
      <c r="J1325" s="2"/>
      <c r="K1325" s="77"/>
      <c r="L1325" s="48" t="s">
        <v>1383</v>
      </c>
      <c r="M1325" s="71"/>
      <c r="N1325" s="111"/>
      <c r="O1325" s="119"/>
    </row>
    <row r="1326" spans="1:15" ht="25.9" customHeight="1" x14ac:dyDescent="0.25">
      <c r="A1326" s="15"/>
      <c r="B1326" s="33">
        <v>39815</v>
      </c>
      <c r="C1326" s="2">
        <v>1</v>
      </c>
      <c r="D1326" s="39" t="str">
        <f>YEAR(B1326)&amp;"-"&amp;(IF(MONTH(B1326)&lt;10,"0"&amp;MONTH(B1326),MONTH(B1326))&amp;"-"&amp;(IF(DAY(B1326)&lt;10,"0"&amp;DAY(B1326),DAY(B1326))))&amp;"_"&amp;(IF(LEN(C1326)=1,"0"&amp;C1326,C1326))</f>
        <v>2009-01-02_01</v>
      </c>
      <c r="E1326" s="61" t="s">
        <v>1294</v>
      </c>
      <c r="F1326" s="28" t="s">
        <v>1171</v>
      </c>
      <c r="G1326" s="16"/>
      <c r="H1326" s="4"/>
      <c r="I1326" s="12" t="s">
        <v>1171</v>
      </c>
      <c r="J1326" s="2"/>
      <c r="K1326" s="78" t="s">
        <v>15</v>
      </c>
      <c r="L1326" s="45"/>
      <c r="M1326" s="71" t="s">
        <v>3776</v>
      </c>
      <c r="N1326" s="111"/>
      <c r="O1326" s="119"/>
    </row>
    <row r="1327" spans="1:15" ht="25.9" customHeight="1" x14ac:dyDescent="0.25">
      <c r="A1327" s="15"/>
      <c r="B1327" s="23">
        <v>39816</v>
      </c>
      <c r="C1327" s="2" t="s">
        <v>6</v>
      </c>
      <c r="D1327" s="39" t="str">
        <f t="shared" ref="D1327:D1403" si="26">YEAR(B1327)&amp;"-"&amp;(IF(MONTH(B1327)&lt;10,"0"&amp;MONTH(B1327),MONTH(B1327))&amp;"-"&amp;(IF(DAY(B1327)&lt;10,"0"&amp;DAY(B1327),DAY(B1327))))&amp;"_"&amp;(IF(LEN(C1327)=1,"0"&amp;C1327,C1327))</f>
        <v>2009-01-03_01</v>
      </c>
      <c r="E1327" s="64" t="s">
        <v>2277</v>
      </c>
      <c r="F1327" s="28" t="s">
        <v>1171</v>
      </c>
      <c r="G1327" s="16"/>
      <c r="H1327" s="4"/>
      <c r="I1327" s="12" t="s">
        <v>1171</v>
      </c>
      <c r="J1327" s="2"/>
      <c r="K1327" s="77"/>
      <c r="L1327" s="45"/>
      <c r="M1327" s="71" t="s">
        <v>1209</v>
      </c>
      <c r="N1327" s="111"/>
      <c r="O1327" s="119"/>
    </row>
    <row r="1328" spans="1:15" ht="25.9" customHeight="1" x14ac:dyDescent="0.25">
      <c r="A1328" s="15"/>
      <c r="B1328" s="23">
        <v>39816</v>
      </c>
      <c r="C1328" s="2" t="s">
        <v>7</v>
      </c>
      <c r="D1328" s="39" t="str">
        <f t="shared" si="26"/>
        <v>2009-01-03_02</v>
      </c>
      <c r="E1328" s="64" t="s">
        <v>2278</v>
      </c>
      <c r="F1328" s="28" t="s">
        <v>1171</v>
      </c>
      <c r="G1328" s="16"/>
      <c r="H1328" s="4"/>
      <c r="I1328" s="12" t="s">
        <v>1171</v>
      </c>
      <c r="J1328" s="2"/>
      <c r="K1328" s="77"/>
      <c r="L1328" s="45"/>
      <c r="M1328" s="71" t="s">
        <v>1217</v>
      </c>
      <c r="N1328" s="111"/>
      <c r="O1328" s="119"/>
    </row>
    <row r="1329" spans="1:15" ht="25.9" customHeight="1" x14ac:dyDescent="0.25">
      <c r="A1329" s="15"/>
      <c r="B1329" s="23">
        <v>39816</v>
      </c>
      <c r="C1329" s="2" t="s">
        <v>8</v>
      </c>
      <c r="D1329" s="39" t="str">
        <f t="shared" si="26"/>
        <v>2009-01-03_03</v>
      </c>
      <c r="E1329" s="64" t="s">
        <v>2279</v>
      </c>
      <c r="F1329" s="28" t="s">
        <v>1171</v>
      </c>
      <c r="G1329" s="16"/>
      <c r="H1329" s="4"/>
      <c r="I1329" s="12" t="s">
        <v>1171</v>
      </c>
      <c r="J1329" s="2"/>
      <c r="K1329" s="77"/>
      <c r="L1329" s="45"/>
      <c r="M1329" s="71" t="s">
        <v>1321</v>
      </c>
      <c r="N1329" s="111"/>
      <c r="O1329" s="119"/>
    </row>
    <row r="1330" spans="1:15" ht="25.9" customHeight="1" x14ac:dyDescent="0.25">
      <c r="A1330" s="15"/>
      <c r="B1330" s="23">
        <v>39816</v>
      </c>
      <c r="C1330" s="2" t="s">
        <v>9</v>
      </c>
      <c r="D1330" s="39" t="str">
        <f t="shared" si="26"/>
        <v>2009-01-03_04</v>
      </c>
      <c r="E1330" s="64" t="s">
        <v>2280</v>
      </c>
      <c r="F1330" s="28" t="s">
        <v>1171</v>
      </c>
      <c r="G1330" s="16"/>
      <c r="H1330" s="4"/>
      <c r="I1330" s="12" t="s">
        <v>1171</v>
      </c>
      <c r="J1330" s="2"/>
      <c r="K1330" s="77"/>
      <c r="L1330" s="45"/>
      <c r="M1330" s="71" t="s">
        <v>3764</v>
      </c>
      <c r="N1330" s="111"/>
      <c r="O1330" s="119"/>
    </row>
    <row r="1331" spans="1:15" ht="25.9" customHeight="1" x14ac:dyDescent="0.25">
      <c r="A1331" s="15"/>
      <c r="B1331" s="23">
        <v>39829</v>
      </c>
      <c r="C1331" s="2" t="s">
        <v>6</v>
      </c>
      <c r="D1331" s="39" t="str">
        <f t="shared" si="26"/>
        <v>2009-01-16_01</v>
      </c>
      <c r="E1331" s="64" t="s">
        <v>2281</v>
      </c>
      <c r="F1331" s="28" t="s">
        <v>1171</v>
      </c>
      <c r="G1331" s="16"/>
      <c r="H1331" s="4"/>
      <c r="I1331" s="12" t="s">
        <v>1171</v>
      </c>
      <c r="J1331" s="2"/>
      <c r="K1331" s="79" t="s">
        <v>15</v>
      </c>
      <c r="L1331" s="45"/>
      <c r="M1331" s="71" t="s">
        <v>3763</v>
      </c>
      <c r="N1331" s="111"/>
      <c r="O1331" s="119"/>
    </row>
    <row r="1332" spans="1:15" ht="25.9" customHeight="1" x14ac:dyDescent="0.25">
      <c r="A1332" s="15"/>
      <c r="B1332" s="23">
        <v>39832</v>
      </c>
      <c r="C1332" s="2" t="s">
        <v>6</v>
      </c>
      <c r="D1332" s="39" t="str">
        <f t="shared" si="26"/>
        <v>2009-01-19_01</v>
      </c>
      <c r="E1332" s="64" t="s">
        <v>3965</v>
      </c>
      <c r="F1332" s="28" t="s">
        <v>1171</v>
      </c>
      <c r="G1332" s="16"/>
      <c r="H1332" s="4"/>
      <c r="I1332" s="12" t="s">
        <v>1171</v>
      </c>
      <c r="J1332" s="2"/>
      <c r="K1332" s="79" t="s">
        <v>15</v>
      </c>
      <c r="L1332" s="45"/>
      <c r="M1332" s="71" t="s">
        <v>3762</v>
      </c>
      <c r="N1332" s="111"/>
      <c r="O1332" s="119"/>
    </row>
    <row r="1333" spans="1:15" ht="25.9" customHeight="1" x14ac:dyDescent="0.25">
      <c r="A1333" s="15"/>
      <c r="B1333" s="23">
        <v>39832</v>
      </c>
      <c r="C1333" s="2" t="s">
        <v>7</v>
      </c>
      <c r="D1333" s="39" t="str">
        <f t="shared" si="26"/>
        <v>2009-01-19_02</v>
      </c>
      <c r="E1333" s="64" t="s">
        <v>2282</v>
      </c>
      <c r="F1333" s="28" t="s">
        <v>1171</v>
      </c>
      <c r="G1333" s="16"/>
      <c r="H1333" s="4"/>
      <c r="I1333" s="12" t="s">
        <v>1171</v>
      </c>
      <c r="J1333" s="2"/>
      <c r="K1333" s="77"/>
      <c r="L1333" s="45"/>
      <c r="M1333" s="71" t="s">
        <v>1415</v>
      </c>
      <c r="N1333" s="111"/>
      <c r="O1333" s="119"/>
    </row>
    <row r="1334" spans="1:15" ht="25.9" customHeight="1" x14ac:dyDescent="0.25">
      <c r="A1334" s="15"/>
      <c r="B1334" s="23">
        <v>39832</v>
      </c>
      <c r="C1334" s="2" t="s">
        <v>8</v>
      </c>
      <c r="D1334" s="39" t="str">
        <f t="shared" si="26"/>
        <v>2009-01-19_03</v>
      </c>
      <c r="E1334" s="64" t="s">
        <v>2283</v>
      </c>
      <c r="F1334" s="28" t="s">
        <v>1171</v>
      </c>
      <c r="G1334" s="16"/>
      <c r="H1334" s="4"/>
      <c r="I1334" s="12" t="s">
        <v>1171</v>
      </c>
      <c r="J1334" s="2"/>
      <c r="K1334" s="79" t="s">
        <v>15</v>
      </c>
      <c r="L1334" s="45"/>
      <c r="M1334" s="71" t="s">
        <v>1454</v>
      </c>
      <c r="N1334" s="111"/>
      <c r="O1334" s="119"/>
    </row>
    <row r="1335" spans="1:15" ht="25.9" customHeight="1" x14ac:dyDescent="0.25">
      <c r="A1335" s="15"/>
      <c r="B1335" s="23">
        <v>39833</v>
      </c>
      <c r="C1335" s="2" t="s">
        <v>6</v>
      </c>
      <c r="D1335" s="39" t="str">
        <f t="shared" si="26"/>
        <v>2009-01-20_01</v>
      </c>
      <c r="E1335" s="64" t="s">
        <v>2284</v>
      </c>
      <c r="F1335" s="28" t="s">
        <v>1171</v>
      </c>
      <c r="G1335" s="16"/>
      <c r="H1335" s="4"/>
      <c r="I1335" s="12" t="s">
        <v>1171</v>
      </c>
      <c r="J1335" s="2" t="s">
        <v>1221</v>
      </c>
      <c r="K1335" s="77"/>
      <c r="L1335" s="45"/>
      <c r="M1335" s="71" t="s">
        <v>1269</v>
      </c>
      <c r="N1335" s="111"/>
      <c r="O1335" s="119"/>
    </row>
    <row r="1336" spans="1:15" ht="25.9" customHeight="1" x14ac:dyDescent="0.25">
      <c r="A1336" s="15"/>
      <c r="B1336" s="23">
        <v>39833</v>
      </c>
      <c r="C1336" s="2" t="s">
        <v>7</v>
      </c>
      <c r="D1336" s="39" t="str">
        <f t="shared" si="26"/>
        <v>2009-01-20_02</v>
      </c>
      <c r="E1336" s="64" t="s">
        <v>2285</v>
      </c>
      <c r="F1336" s="28" t="s">
        <v>1171</v>
      </c>
      <c r="G1336" s="16"/>
      <c r="H1336" s="4"/>
      <c r="I1336" s="12" t="s">
        <v>1171</v>
      </c>
      <c r="J1336" s="2"/>
      <c r="K1336" s="79" t="s">
        <v>15</v>
      </c>
      <c r="L1336" s="45"/>
      <c r="M1336" s="71" t="s">
        <v>3311</v>
      </c>
      <c r="N1336" s="111"/>
      <c r="O1336" s="119"/>
    </row>
    <row r="1337" spans="1:15" ht="25.9" customHeight="1" x14ac:dyDescent="0.25">
      <c r="A1337" s="15"/>
      <c r="B1337" s="23">
        <v>39833</v>
      </c>
      <c r="C1337" s="2" t="s">
        <v>8</v>
      </c>
      <c r="D1337" s="39" t="str">
        <f t="shared" si="26"/>
        <v>2009-01-20_03</v>
      </c>
      <c r="E1337" s="64" t="s">
        <v>3964</v>
      </c>
      <c r="F1337" s="28" t="s">
        <v>1171</v>
      </c>
      <c r="G1337" s="16"/>
      <c r="H1337" s="4"/>
      <c r="I1337" s="12" t="s">
        <v>1171</v>
      </c>
      <c r="J1337" s="2" t="s">
        <v>1264</v>
      </c>
      <c r="K1337" s="77"/>
      <c r="L1337" s="45"/>
      <c r="M1337" s="71" t="s">
        <v>2933</v>
      </c>
      <c r="N1337" s="111"/>
      <c r="O1337" s="119"/>
    </row>
    <row r="1338" spans="1:15" ht="25.9" customHeight="1" x14ac:dyDescent="0.25">
      <c r="A1338" s="15"/>
      <c r="B1338" s="23">
        <v>39834</v>
      </c>
      <c r="C1338" s="2" t="s">
        <v>6</v>
      </c>
      <c r="D1338" s="39" t="str">
        <f t="shared" si="26"/>
        <v>2009-01-21_01</v>
      </c>
      <c r="E1338" s="64" t="s">
        <v>2286</v>
      </c>
      <c r="F1338" s="28" t="s">
        <v>1171</v>
      </c>
      <c r="G1338" s="16"/>
      <c r="H1338" s="4"/>
      <c r="I1338" s="12" t="s">
        <v>1171</v>
      </c>
      <c r="J1338" s="2"/>
      <c r="K1338" s="79" t="s">
        <v>15</v>
      </c>
      <c r="L1338" s="45"/>
      <c r="M1338" s="71" t="s">
        <v>2985</v>
      </c>
      <c r="N1338" s="111"/>
      <c r="O1338" s="119"/>
    </row>
    <row r="1339" spans="1:15" ht="25.9" customHeight="1" x14ac:dyDescent="0.25">
      <c r="A1339" s="15"/>
      <c r="B1339" s="23">
        <v>39834</v>
      </c>
      <c r="C1339" s="2" t="s">
        <v>7</v>
      </c>
      <c r="D1339" s="39" t="str">
        <f t="shared" si="26"/>
        <v>2009-01-21_02</v>
      </c>
      <c r="E1339" s="64" t="s">
        <v>2287</v>
      </c>
      <c r="F1339" s="28" t="s">
        <v>1171</v>
      </c>
      <c r="G1339" s="16"/>
      <c r="H1339" s="4"/>
      <c r="I1339" s="12" t="s">
        <v>1171</v>
      </c>
      <c r="J1339" s="2"/>
      <c r="K1339" s="77"/>
      <c r="L1339" s="45"/>
      <c r="M1339" s="71" t="s">
        <v>2884</v>
      </c>
      <c r="N1339" s="111"/>
      <c r="O1339" s="119"/>
    </row>
    <row r="1340" spans="1:15" ht="25.9" customHeight="1" x14ac:dyDescent="0.25">
      <c r="A1340" s="15"/>
      <c r="B1340" s="23">
        <v>39834</v>
      </c>
      <c r="C1340" s="2" t="s">
        <v>8</v>
      </c>
      <c r="D1340" s="39" t="str">
        <f t="shared" si="26"/>
        <v>2009-01-21_03</v>
      </c>
      <c r="E1340" s="64" t="s">
        <v>2288</v>
      </c>
      <c r="F1340" s="28" t="s">
        <v>1171</v>
      </c>
      <c r="G1340" s="16"/>
      <c r="H1340" s="4"/>
      <c r="I1340" s="12" t="s">
        <v>1171</v>
      </c>
      <c r="J1340" s="2"/>
      <c r="K1340" s="79" t="s">
        <v>15</v>
      </c>
      <c r="L1340" s="45"/>
      <c r="M1340" s="71" t="s">
        <v>2956</v>
      </c>
      <c r="N1340" s="111"/>
      <c r="O1340" s="119"/>
    </row>
    <row r="1341" spans="1:15" ht="25.9" customHeight="1" x14ac:dyDescent="0.25">
      <c r="A1341" s="15"/>
      <c r="B1341" s="23">
        <v>39834</v>
      </c>
      <c r="C1341" s="2" t="s">
        <v>9</v>
      </c>
      <c r="D1341" s="39" t="str">
        <f t="shared" si="26"/>
        <v>2009-01-21_04</v>
      </c>
      <c r="E1341" s="64" t="s">
        <v>2289</v>
      </c>
      <c r="F1341" s="28" t="s">
        <v>1171</v>
      </c>
      <c r="G1341" s="16"/>
      <c r="H1341" s="4"/>
      <c r="I1341" s="12" t="s">
        <v>1171</v>
      </c>
      <c r="J1341" s="2"/>
      <c r="K1341" s="79" t="s">
        <v>15</v>
      </c>
      <c r="L1341" s="45"/>
      <c r="M1341" s="71" t="s">
        <v>1375</v>
      </c>
      <c r="N1341" s="111"/>
      <c r="O1341" s="119"/>
    </row>
    <row r="1342" spans="1:15" ht="25.9" customHeight="1" x14ac:dyDescent="0.25">
      <c r="A1342" s="15"/>
      <c r="B1342" s="23">
        <v>39839</v>
      </c>
      <c r="C1342" s="2" t="s">
        <v>6</v>
      </c>
      <c r="D1342" s="39" t="str">
        <f t="shared" si="26"/>
        <v>2009-01-26_01</v>
      </c>
      <c r="E1342" s="64" t="s">
        <v>2290</v>
      </c>
      <c r="F1342" s="28" t="s">
        <v>1171</v>
      </c>
      <c r="G1342" s="16"/>
      <c r="H1342" s="4"/>
      <c r="I1342" s="12" t="s">
        <v>1171</v>
      </c>
      <c r="J1342" s="2"/>
      <c r="K1342" s="79" t="s">
        <v>15</v>
      </c>
      <c r="L1342" s="45"/>
      <c r="M1342" s="71" t="s">
        <v>1281</v>
      </c>
      <c r="N1342" s="111"/>
      <c r="O1342" s="119"/>
    </row>
    <row r="1343" spans="1:15" ht="25.9" customHeight="1" x14ac:dyDescent="0.25">
      <c r="A1343" s="15"/>
      <c r="B1343" s="23">
        <v>39839</v>
      </c>
      <c r="C1343" s="2" t="s">
        <v>7</v>
      </c>
      <c r="D1343" s="39" t="str">
        <f t="shared" si="26"/>
        <v>2009-01-26_02</v>
      </c>
      <c r="E1343" s="64" t="s">
        <v>2291</v>
      </c>
      <c r="F1343" s="28" t="s">
        <v>1171</v>
      </c>
      <c r="G1343" s="16"/>
      <c r="H1343" s="4"/>
      <c r="I1343" s="12" t="s">
        <v>1171</v>
      </c>
      <c r="J1343" s="2" t="s">
        <v>1221</v>
      </c>
      <c r="K1343" s="77"/>
      <c r="L1343" s="45"/>
      <c r="M1343" s="71" t="s">
        <v>1269</v>
      </c>
      <c r="N1343" s="111"/>
      <c r="O1343" s="119"/>
    </row>
    <row r="1344" spans="1:15" ht="25.9" customHeight="1" x14ac:dyDescent="0.25">
      <c r="A1344" s="15"/>
      <c r="B1344" s="23">
        <v>39839</v>
      </c>
      <c r="C1344" s="2" t="s">
        <v>8</v>
      </c>
      <c r="D1344" s="39" t="str">
        <f t="shared" si="26"/>
        <v>2009-01-26_03</v>
      </c>
      <c r="E1344" s="64" t="s">
        <v>469</v>
      </c>
      <c r="F1344" s="28" t="s">
        <v>1171</v>
      </c>
      <c r="G1344" s="16"/>
      <c r="H1344" s="4"/>
      <c r="I1344" s="12" t="s">
        <v>1171</v>
      </c>
      <c r="J1344" s="2"/>
      <c r="K1344" s="79" t="s">
        <v>16</v>
      </c>
      <c r="L1344" s="45"/>
      <c r="M1344" s="71" t="s">
        <v>2904</v>
      </c>
      <c r="N1344" s="111"/>
      <c r="O1344" s="119"/>
    </row>
    <row r="1345" spans="1:15" ht="25.9" customHeight="1" x14ac:dyDescent="0.25">
      <c r="A1345" s="15"/>
      <c r="B1345" s="23">
        <v>39839</v>
      </c>
      <c r="C1345" s="2" t="s">
        <v>9</v>
      </c>
      <c r="D1345" s="39" t="str">
        <f t="shared" si="26"/>
        <v>2009-01-26_04</v>
      </c>
      <c r="E1345" s="64" t="s">
        <v>2292</v>
      </c>
      <c r="F1345" s="28" t="s">
        <v>1171</v>
      </c>
      <c r="G1345" s="16"/>
      <c r="H1345" s="4"/>
      <c r="I1345" s="12" t="s">
        <v>1171</v>
      </c>
      <c r="J1345" s="2" t="s">
        <v>1221</v>
      </c>
      <c r="K1345" s="77"/>
      <c r="L1345" s="45"/>
      <c r="M1345" s="71" t="s">
        <v>1269</v>
      </c>
      <c r="N1345" s="111"/>
      <c r="O1345" s="119"/>
    </row>
    <row r="1346" spans="1:15" ht="25.9" customHeight="1" x14ac:dyDescent="0.25">
      <c r="A1346" s="15"/>
      <c r="B1346" s="23">
        <v>39840</v>
      </c>
      <c r="C1346" s="2" t="s">
        <v>6</v>
      </c>
      <c r="D1346" s="39" t="str">
        <f t="shared" si="26"/>
        <v>2009-01-27_01</v>
      </c>
      <c r="E1346" s="64" t="s">
        <v>2293</v>
      </c>
      <c r="F1346" s="28">
        <v>0</v>
      </c>
      <c r="G1346" s="16"/>
      <c r="H1346" s="4"/>
      <c r="I1346" s="12" t="s">
        <v>1171</v>
      </c>
      <c r="J1346" s="2" t="s">
        <v>1221</v>
      </c>
      <c r="K1346" s="77"/>
      <c r="L1346" s="45"/>
      <c r="M1346" s="71" t="s">
        <v>1269</v>
      </c>
      <c r="N1346" s="111"/>
      <c r="O1346" s="119"/>
    </row>
    <row r="1347" spans="1:15" ht="25.9" customHeight="1" x14ac:dyDescent="0.25">
      <c r="A1347" s="15"/>
      <c r="B1347" s="23">
        <v>39840</v>
      </c>
      <c r="C1347" s="2" t="s">
        <v>7</v>
      </c>
      <c r="D1347" s="39" t="str">
        <f t="shared" si="26"/>
        <v>2009-01-27_02</v>
      </c>
      <c r="E1347" s="64" t="s">
        <v>2294</v>
      </c>
      <c r="F1347" s="28">
        <v>0</v>
      </c>
      <c r="G1347" s="16"/>
      <c r="H1347" s="4"/>
      <c r="I1347" s="12" t="s">
        <v>1171</v>
      </c>
      <c r="J1347" s="2" t="s">
        <v>1221</v>
      </c>
      <c r="K1347" s="79" t="s">
        <v>16</v>
      </c>
      <c r="L1347" s="45"/>
      <c r="M1347" s="71" t="s">
        <v>1269</v>
      </c>
      <c r="N1347" s="111"/>
      <c r="O1347" s="119"/>
    </row>
    <row r="1348" spans="1:15" ht="25.9" customHeight="1" x14ac:dyDescent="0.25">
      <c r="A1348" s="15"/>
      <c r="B1348" s="23">
        <v>39840</v>
      </c>
      <c r="C1348" s="2" t="s">
        <v>8</v>
      </c>
      <c r="D1348" s="39" t="str">
        <f t="shared" si="26"/>
        <v>2009-01-27_03</v>
      </c>
      <c r="E1348" s="64" t="s">
        <v>2295</v>
      </c>
      <c r="F1348" s="28">
        <v>0</v>
      </c>
      <c r="G1348" s="16"/>
      <c r="H1348" s="4"/>
      <c r="I1348" s="12" t="s">
        <v>1171</v>
      </c>
      <c r="J1348" s="2"/>
      <c r="K1348" s="79" t="s">
        <v>16</v>
      </c>
      <c r="L1348" s="45"/>
      <c r="M1348" s="71" t="s">
        <v>3030</v>
      </c>
      <c r="N1348" s="111"/>
      <c r="O1348" s="119"/>
    </row>
    <row r="1349" spans="1:15" ht="25.9" customHeight="1" x14ac:dyDescent="0.25">
      <c r="A1349" s="15"/>
      <c r="B1349" s="23">
        <v>39840</v>
      </c>
      <c r="C1349" s="2" t="s">
        <v>9</v>
      </c>
      <c r="D1349" s="39" t="str">
        <f t="shared" si="26"/>
        <v>2009-01-27_04</v>
      </c>
      <c r="E1349" s="64" t="s">
        <v>2296</v>
      </c>
      <c r="F1349" s="28">
        <v>0</v>
      </c>
      <c r="G1349" s="16"/>
      <c r="H1349" s="4"/>
      <c r="I1349" s="12" t="s">
        <v>1171</v>
      </c>
      <c r="J1349" s="2" t="s">
        <v>1221</v>
      </c>
      <c r="K1349" s="79" t="s">
        <v>16</v>
      </c>
      <c r="L1349" s="45"/>
      <c r="M1349" s="71" t="s">
        <v>1269</v>
      </c>
      <c r="N1349" s="111"/>
      <c r="O1349" s="119"/>
    </row>
    <row r="1350" spans="1:15" ht="25.9" customHeight="1" x14ac:dyDescent="0.25">
      <c r="A1350" s="15"/>
      <c r="B1350" s="23">
        <v>39840</v>
      </c>
      <c r="C1350" s="2" t="s">
        <v>14</v>
      </c>
      <c r="D1350" s="39" t="str">
        <f t="shared" si="26"/>
        <v>2009-01-27_05</v>
      </c>
      <c r="E1350" s="64" t="s">
        <v>2297</v>
      </c>
      <c r="F1350" s="28">
        <v>0</v>
      </c>
      <c r="G1350" s="16"/>
      <c r="H1350" s="4"/>
      <c r="I1350" s="12" t="s">
        <v>1171</v>
      </c>
      <c r="J1350" s="2" t="s">
        <v>1221</v>
      </c>
      <c r="K1350" s="77"/>
      <c r="L1350" s="45"/>
      <c r="M1350" s="71" t="s">
        <v>1269</v>
      </c>
      <c r="N1350" s="111"/>
      <c r="O1350" s="119"/>
    </row>
    <row r="1351" spans="1:15" ht="25.9" customHeight="1" x14ac:dyDescent="0.25">
      <c r="A1351" s="15"/>
      <c r="B1351" s="23">
        <v>39840</v>
      </c>
      <c r="C1351" s="2" t="s">
        <v>13</v>
      </c>
      <c r="D1351" s="39" t="str">
        <f t="shared" si="26"/>
        <v>2009-01-27_06</v>
      </c>
      <c r="E1351" s="64" t="s">
        <v>2298</v>
      </c>
      <c r="F1351" s="28">
        <v>0</v>
      </c>
      <c r="G1351" s="16"/>
      <c r="H1351" s="4"/>
      <c r="I1351" s="12" t="s">
        <v>1171</v>
      </c>
      <c r="J1351" s="2" t="s">
        <v>1221</v>
      </c>
      <c r="K1351" s="79" t="s">
        <v>16</v>
      </c>
      <c r="L1351" s="45"/>
      <c r="M1351" s="71" t="s">
        <v>1269</v>
      </c>
      <c r="N1351" s="111"/>
      <c r="O1351" s="119"/>
    </row>
    <row r="1352" spans="1:15" ht="25.9" customHeight="1" x14ac:dyDescent="0.25">
      <c r="A1352" s="15"/>
      <c r="B1352" s="23">
        <v>39842</v>
      </c>
      <c r="C1352" s="2" t="s">
        <v>6</v>
      </c>
      <c r="D1352" s="39" t="str">
        <f t="shared" si="26"/>
        <v>2009-01-29_01</v>
      </c>
      <c r="E1352" s="64" t="s">
        <v>2299</v>
      </c>
      <c r="F1352" s="28">
        <v>0</v>
      </c>
      <c r="G1352" s="16"/>
      <c r="H1352" s="4"/>
      <c r="I1352" s="12" t="s">
        <v>1171</v>
      </c>
      <c r="J1352" s="2" t="s">
        <v>1221</v>
      </c>
      <c r="K1352" s="79" t="s">
        <v>16</v>
      </c>
      <c r="L1352" s="45"/>
      <c r="M1352" s="71" t="s">
        <v>1269</v>
      </c>
      <c r="N1352" s="111"/>
      <c r="O1352" s="119"/>
    </row>
    <row r="1353" spans="1:15" ht="25.9" customHeight="1" x14ac:dyDescent="0.25">
      <c r="A1353" s="15"/>
      <c r="B1353" s="23">
        <v>39842</v>
      </c>
      <c r="C1353" s="2" t="s">
        <v>7</v>
      </c>
      <c r="D1353" s="39" t="str">
        <f t="shared" si="26"/>
        <v>2009-01-29_02</v>
      </c>
      <c r="E1353" s="64" t="s">
        <v>2300</v>
      </c>
      <c r="F1353" s="28">
        <v>0</v>
      </c>
      <c r="G1353" s="16"/>
      <c r="H1353" s="4"/>
      <c r="I1353" s="12" t="s">
        <v>1171</v>
      </c>
      <c r="J1353" s="2" t="s">
        <v>1221</v>
      </c>
      <c r="K1353" s="79" t="s">
        <v>16</v>
      </c>
      <c r="L1353" s="45"/>
      <c r="M1353" s="71" t="s">
        <v>1269</v>
      </c>
      <c r="N1353" s="111"/>
      <c r="O1353" s="119"/>
    </row>
    <row r="1354" spans="1:15" ht="25.9" customHeight="1" x14ac:dyDescent="0.25">
      <c r="A1354" s="15"/>
      <c r="B1354" s="23">
        <v>39842</v>
      </c>
      <c r="C1354" s="2" t="s">
        <v>8</v>
      </c>
      <c r="D1354" s="39" t="str">
        <f t="shared" si="26"/>
        <v>2009-01-29_03</v>
      </c>
      <c r="E1354" s="64" t="s">
        <v>2301</v>
      </c>
      <c r="F1354" s="28">
        <v>0</v>
      </c>
      <c r="G1354" s="16"/>
      <c r="H1354" s="4"/>
      <c r="I1354" s="12" t="s">
        <v>1171</v>
      </c>
      <c r="J1354" s="2"/>
      <c r="K1354" s="79" t="s">
        <v>15</v>
      </c>
      <c r="L1354" s="45"/>
      <c r="M1354" s="71" t="s">
        <v>2876</v>
      </c>
      <c r="N1354" s="111"/>
      <c r="O1354" s="119"/>
    </row>
    <row r="1355" spans="1:15" ht="25.9" customHeight="1" x14ac:dyDescent="0.25">
      <c r="A1355" s="15"/>
      <c r="B1355" s="23">
        <v>39842</v>
      </c>
      <c r="C1355" s="2" t="s">
        <v>9</v>
      </c>
      <c r="D1355" s="39" t="str">
        <f t="shared" si="26"/>
        <v>2009-01-29_04</v>
      </c>
      <c r="E1355" s="64" t="s">
        <v>2302</v>
      </c>
      <c r="F1355" s="28">
        <v>0</v>
      </c>
      <c r="G1355" s="16"/>
      <c r="H1355" s="4"/>
      <c r="I1355" s="12" t="s">
        <v>1171</v>
      </c>
      <c r="J1355" s="2"/>
      <c r="K1355" s="77"/>
      <c r="L1355" s="45"/>
      <c r="M1355" s="71" t="s">
        <v>2836</v>
      </c>
      <c r="N1355" s="111"/>
      <c r="O1355" s="119"/>
    </row>
    <row r="1356" spans="1:15" ht="25.9" customHeight="1" x14ac:dyDescent="0.25">
      <c r="A1356" s="15"/>
      <c r="B1356" s="23">
        <v>39843</v>
      </c>
      <c r="C1356" s="2" t="s">
        <v>6</v>
      </c>
      <c r="D1356" s="39" t="str">
        <f t="shared" si="26"/>
        <v>2009-01-30_01</v>
      </c>
      <c r="E1356" s="64" t="s">
        <v>2303</v>
      </c>
      <c r="F1356" s="28">
        <v>0</v>
      </c>
      <c r="G1356" s="16"/>
      <c r="H1356" s="4"/>
      <c r="I1356" s="12" t="s">
        <v>1171</v>
      </c>
      <c r="J1356" s="2" t="s">
        <v>1221</v>
      </c>
      <c r="K1356" s="79" t="s">
        <v>15</v>
      </c>
      <c r="L1356" s="45"/>
      <c r="M1356" s="71" t="s">
        <v>1269</v>
      </c>
      <c r="N1356" s="111"/>
      <c r="O1356" s="119"/>
    </row>
    <row r="1357" spans="1:15" ht="25.9" customHeight="1" x14ac:dyDescent="0.25">
      <c r="A1357" s="15"/>
      <c r="B1357" s="23">
        <v>39843</v>
      </c>
      <c r="C1357" s="2" t="s">
        <v>7</v>
      </c>
      <c r="D1357" s="39" t="str">
        <f t="shared" si="26"/>
        <v>2009-01-30_02</v>
      </c>
      <c r="E1357" s="64" t="s">
        <v>476</v>
      </c>
      <c r="F1357" s="28">
        <v>0</v>
      </c>
      <c r="G1357" s="16"/>
      <c r="H1357" s="4"/>
      <c r="I1357" s="12" t="s">
        <v>1171</v>
      </c>
      <c r="J1357" s="2" t="s">
        <v>1221</v>
      </c>
      <c r="K1357" s="79" t="s">
        <v>15</v>
      </c>
      <c r="L1357" s="45"/>
      <c r="M1357" s="71" t="s">
        <v>1269</v>
      </c>
      <c r="N1357" s="111"/>
      <c r="O1357" s="119"/>
    </row>
    <row r="1358" spans="1:15" ht="25.9" customHeight="1" x14ac:dyDescent="0.25">
      <c r="A1358" s="15"/>
      <c r="B1358" s="23">
        <v>39843</v>
      </c>
      <c r="C1358" s="2" t="s">
        <v>8</v>
      </c>
      <c r="D1358" s="39" t="str">
        <f t="shared" si="26"/>
        <v>2009-01-30_03</v>
      </c>
      <c r="E1358" s="64" t="s">
        <v>477</v>
      </c>
      <c r="F1358" s="28">
        <v>0</v>
      </c>
      <c r="G1358" s="16"/>
      <c r="H1358" s="4"/>
      <c r="I1358" s="12" t="s">
        <v>1171</v>
      </c>
      <c r="J1358" s="2" t="s">
        <v>1221</v>
      </c>
      <c r="K1358" s="79" t="s">
        <v>15</v>
      </c>
      <c r="L1358" s="45"/>
      <c r="M1358" s="71" t="s">
        <v>1269</v>
      </c>
      <c r="N1358" s="111"/>
      <c r="O1358" s="119"/>
    </row>
    <row r="1359" spans="1:15" ht="25.9" customHeight="1" x14ac:dyDescent="0.25">
      <c r="A1359" s="15"/>
      <c r="B1359" s="23">
        <v>39843</v>
      </c>
      <c r="C1359" s="2" t="s">
        <v>9</v>
      </c>
      <c r="D1359" s="39" t="str">
        <f t="shared" si="26"/>
        <v>2009-01-30_04</v>
      </c>
      <c r="E1359" s="64" t="s">
        <v>478</v>
      </c>
      <c r="F1359" s="28">
        <v>0</v>
      </c>
      <c r="G1359" s="16"/>
      <c r="H1359" s="4"/>
      <c r="I1359" s="12" t="s">
        <v>1171</v>
      </c>
      <c r="J1359" s="2"/>
      <c r="K1359" s="79" t="s">
        <v>15</v>
      </c>
      <c r="L1359" s="45"/>
      <c r="M1359" s="71" t="s">
        <v>3694</v>
      </c>
      <c r="N1359" s="111"/>
      <c r="O1359" s="119"/>
    </row>
    <row r="1360" spans="1:15" ht="25.9" customHeight="1" x14ac:dyDescent="0.25">
      <c r="A1360" s="15"/>
      <c r="B1360" s="23">
        <v>39843</v>
      </c>
      <c r="C1360" s="2" t="s">
        <v>14</v>
      </c>
      <c r="D1360" s="39" t="str">
        <f t="shared" si="26"/>
        <v>2009-01-30_05</v>
      </c>
      <c r="E1360" s="64" t="s">
        <v>479</v>
      </c>
      <c r="F1360" s="28">
        <v>0</v>
      </c>
      <c r="G1360" s="16"/>
      <c r="H1360" s="4"/>
      <c r="I1360" s="12" t="s">
        <v>1171</v>
      </c>
      <c r="J1360" s="2" t="s">
        <v>1221</v>
      </c>
      <c r="K1360" s="79" t="s">
        <v>15</v>
      </c>
      <c r="L1360" s="45"/>
      <c r="M1360" s="71" t="s">
        <v>1269</v>
      </c>
      <c r="N1360" s="111"/>
      <c r="O1360" s="119"/>
    </row>
    <row r="1361" spans="1:15" ht="25.9" customHeight="1" x14ac:dyDescent="0.25">
      <c r="A1361" s="15"/>
      <c r="B1361" s="23">
        <v>39843</v>
      </c>
      <c r="C1361" s="2" t="s">
        <v>13</v>
      </c>
      <c r="D1361" s="39" t="str">
        <f t="shared" si="26"/>
        <v>2009-01-30_06</v>
      </c>
      <c r="E1361" s="64" t="s">
        <v>2304</v>
      </c>
      <c r="F1361" s="28">
        <v>0</v>
      </c>
      <c r="G1361" s="16"/>
      <c r="H1361" s="4"/>
      <c r="I1361" s="12" t="s">
        <v>1171</v>
      </c>
      <c r="J1361" s="2" t="s">
        <v>1221</v>
      </c>
      <c r="K1361" s="79" t="s">
        <v>15</v>
      </c>
      <c r="L1361" s="45"/>
      <c r="M1361" s="71" t="s">
        <v>1269</v>
      </c>
      <c r="N1361" s="111"/>
      <c r="O1361" s="119"/>
    </row>
    <row r="1362" spans="1:15" ht="25.9" customHeight="1" x14ac:dyDescent="0.25">
      <c r="A1362" s="15"/>
      <c r="B1362" s="23">
        <v>39843</v>
      </c>
      <c r="C1362" s="2" t="s">
        <v>12</v>
      </c>
      <c r="D1362" s="39" t="str">
        <f t="shared" si="26"/>
        <v>2009-01-30_07</v>
      </c>
      <c r="E1362" s="64" t="s">
        <v>475</v>
      </c>
      <c r="F1362" s="28">
        <v>0</v>
      </c>
      <c r="G1362" s="16"/>
      <c r="H1362" s="4"/>
      <c r="I1362" s="12" t="s">
        <v>1171</v>
      </c>
      <c r="J1362" s="2"/>
      <c r="K1362" s="77"/>
      <c r="L1362" s="45"/>
      <c r="M1362" s="71" t="s">
        <v>1439</v>
      </c>
      <c r="N1362" s="111"/>
      <c r="O1362" s="119"/>
    </row>
    <row r="1363" spans="1:15" ht="25.9" customHeight="1" x14ac:dyDescent="0.25">
      <c r="A1363" s="15"/>
      <c r="B1363" s="23">
        <v>39854</v>
      </c>
      <c r="C1363" s="2" t="s">
        <v>6</v>
      </c>
      <c r="D1363" s="39" t="str">
        <f t="shared" si="26"/>
        <v>2009-02-10_01</v>
      </c>
      <c r="E1363" s="65" t="s">
        <v>470</v>
      </c>
      <c r="F1363" s="28">
        <v>0</v>
      </c>
      <c r="G1363" s="16"/>
      <c r="H1363" s="4"/>
      <c r="I1363" s="12" t="s">
        <v>1171</v>
      </c>
      <c r="J1363" s="2" t="s">
        <v>1221</v>
      </c>
      <c r="K1363" s="79" t="s">
        <v>15</v>
      </c>
      <c r="L1363" s="45"/>
      <c r="M1363" s="71" t="s">
        <v>1269</v>
      </c>
      <c r="N1363" s="111"/>
      <c r="O1363" s="119"/>
    </row>
    <row r="1364" spans="1:15" ht="25.9" customHeight="1" x14ac:dyDescent="0.25">
      <c r="A1364" s="15"/>
      <c r="B1364" s="23">
        <v>39854</v>
      </c>
      <c r="C1364" s="2" t="s">
        <v>7</v>
      </c>
      <c r="D1364" s="39" t="str">
        <f t="shared" si="26"/>
        <v>2009-02-10_02</v>
      </c>
      <c r="E1364" s="64" t="s">
        <v>474</v>
      </c>
      <c r="F1364" s="28">
        <v>0</v>
      </c>
      <c r="G1364" s="16"/>
      <c r="H1364" s="4"/>
      <c r="I1364" s="12" t="s">
        <v>1171</v>
      </c>
      <c r="J1364" s="2" t="s">
        <v>1221</v>
      </c>
      <c r="K1364" s="79" t="s">
        <v>15</v>
      </c>
      <c r="L1364" s="45"/>
      <c r="M1364" s="71" t="s">
        <v>1269</v>
      </c>
      <c r="N1364" s="111"/>
      <c r="O1364" s="119"/>
    </row>
    <row r="1365" spans="1:15" ht="25.9" customHeight="1" x14ac:dyDescent="0.25">
      <c r="A1365" s="15"/>
      <c r="B1365" s="23">
        <v>39854</v>
      </c>
      <c r="C1365" s="2" t="s">
        <v>8</v>
      </c>
      <c r="D1365" s="39" t="str">
        <f t="shared" si="26"/>
        <v>2009-02-10_03</v>
      </c>
      <c r="E1365" s="64" t="s">
        <v>473</v>
      </c>
      <c r="F1365" s="28">
        <v>0</v>
      </c>
      <c r="G1365" s="16"/>
      <c r="H1365" s="4"/>
      <c r="I1365" s="12" t="s">
        <v>1171</v>
      </c>
      <c r="J1365" s="2"/>
      <c r="K1365" s="79" t="s">
        <v>15</v>
      </c>
      <c r="L1365" s="45"/>
      <c r="M1365" s="71" t="s">
        <v>1401</v>
      </c>
      <c r="N1365" s="111"/>
      <c r="O1365" s="119"/>
    </row>
    <row r="1366" spans="1:15" ht="25.9" customHeight="1" x14ac:dyDescent="0.25">
      <c r="A1366" s="15"/>
      <c r="B1366" s="23">
        <v>39854</v>
      </c>
      <c r="C1366" s="2" t="s">
        <v>9</v>
      </c>
      <c r="D1366" s="39" t="str">
        <f t="shared" si="26"/>
        <v>2009-02-10_04</v>
      </c>
      <c r="E1366" s="64" t="s">
        <v>472</v>
      </c>
      <c r="F1366" s="28">
        <v>0</v>
      </c>
      <c r="G1366" s="16"/>
      <c r="H1366" s="4"/>
      <c r="I1366" s="12" t="s">
        <v>1171</v>
      </c>
      <c r="J1366" s="2"/>
      <c r="K1366" s="79" t="s">
        <v>15</v>
      </c>
      <c r="L1366" s="45"/>
      <c r="M1366" s="71" t="s">
        <v>1421</v>
      </c>
      <c r="N1366" s="111"/>
      <c r="O1366" s="119"/>
    </row>
    <row r="1367" spans="1:15" ht="25.9" customHeight="1" x14ac:dyDescent="0.25">
      <c r="A1367" s="15"/>
      <c r="B1367" s="23">
        <v>39854</v>
      </c>
      <c r="C1367" s="2" t="s">
        <v>14</v>
      </c>
      <c r="D1367" s="39" t="str">
        <f t="shared" si="26"/>
        <v>2009-02-10_05</v>
      </c>
      <c r="E1367" s="64" t="s">
        <v>471</v>
      </c>
      <c r="F1367" s="28">
        <v>0</v>
      </c>
      <c r="G1367" s="16"/>
      <c r="H1367" s="4"/>
      <c r="I1367" s="12" t="s">
        <v>1171</v>
      </c>
      <c r="J1367" s="2"/>
      <c r="K1367" s="79" t="s">
        <v>15</v>
      </c>
      <c r="L1367" s="45"/>
      <c r="M1367" s="71" t="s">
        <v>3693</v>
      </c>
      <c r="N1367" s="111"/>
      <c r="O1367" s="119"/>
    </row>
    <row r="1368" spans="1:15" ht="25.9" customHeight="1" x14ac:dyDescent="0.25">
      <c r="A1368" s="15"/>
      <c r="B1368" s="23">
        <v>39859</v>
      </c>
      <c r="C1368" s="2" t="s">
        <v>6</v>
      </c>
      <c r="D1368" s="39" t="str">
        <f t="shared" si="26"/>
        <v>2009-02-15_01</v>
      </c>
      <c r="E1368" s="64" t="s">
        <v>3963</v>
      </c>
      <c r="F1368" s="28">
        <v>0</v>
      </c>
      <c r="G1368" s="16"/>
      <c r="H1368" s="4"/>
      <c r="I1368" s="12" t="s">
        <v>1171</v>
      </c>
      <c r="J1368" s="2"/>
      <c r="K1368" s="79" t="s">
        <v>15</v>
      </c>
      <c r="L1368" s="45"/>
      <c r="M1368" s="71" t="s">
        <v>3692</v>
      </c>
      <c r="N1368" s="111"/>
      <c r="O1368" s="119"/>
    </row>
    <row r="1369" spans="1:15" ht="25.9" customHeight="1" x14ac:dyDescent="0.25">
      <c r="A1369" s="15"/>
      <c r="B1369" s="23" t="s">
        <v>480</v>
      </c>
      <c r="C1369" s="2">
        <v>1</v>
      </c>
      <c r="D1369" s="39" t="str">
        <f t="shared" si="26"/>
        <v>2009-03-01_01</v>
      </c>
      <c r="E1369" s="64" t="s">
        <v>483</v>
      </c>
      <c r="F1369" s="28" t="s">
        <v>1171</v>
      </c>
      <c r="G1369" s="16"/>
      <c r="H1369" s="4"/>
      <c r="I1369" s="12" t="s">
        <v>1171</v>
      </c>
      <c r="J1369" s="2"/>
      <c r="K1369" s="79"/>
      <c r="L1369" s="45"/>
      <c r="M1369" s="71" t="s">
        <v>1209</v>
      </c>
      <c r="N1369" s="111"/>
      <c r="O1369" s="119"/>
    </row>
    <row r="1370" spans="1:15" ht="25.9" customHeight="1" x14ac:dyDescent="0.25">
      <c r="A1370" s="15"/>
      <c r="B1370" s="23" t="s">
        <v>481</v>
      </c>
      <c r="C1370" s="2">
        <v>1</v>
      </c>
      <c r="D1370" s="39" t="str">
        <f t="shared" si="26"/>
        <v>2009-03-19_01</v>
      </c>
      <c r="E1370" s="64" t="s">
        <v>484</v>
      </c>
      <c r="F1370" s="28" t="s">
        <v>1171</v>
      </c>
      <c r="G1370" s="16"/>
      <c r="H1370" s="4"/>
      <c r="I1370" s="12" t="s">
        <v>1171</v>
      </c>
      <c r="J1370" s="2"/>
      <c r="K1370" s="79"/>
      <c r="L1370" s="45"/>
      <c r="M1370" s="71" t="s">
        <v>1375</v>
      </c>
      <c r="N1370" s="111"/>
      <c r="O1370" s="119"/>
    </row>
    <row r="1371" spans="1:15" ht="25.9" customHeight="1" x14ac:dyDescent="0.25">
      <c r="A1371" s="15"/>
      <c r="B1371" s="23" t="s">
        <v>482</v>
      </c>
      <c r="C1371" s="2">
        <v>1</v>
      </c>
      <c r="D1371" s="39" t="str">
        <f t="shared" si="26"/>
        <v>2009-04-13_01</v>
      </c>
      <c r="E1371" s="64" t="s">
        <v>485</v>
      </c>
      <c r="F1371" s="28" t="s">
        <v>1171</v>
      </c>
      <c r="G1371" s="16"/>
      <c r="H1371" s="4"/>
      <c r="I1371" s="12" t="s">
        <v>1171</v>
      </c>
      <c r="J1371" s="2"/>
      <c r="K1371" s="79"/>
      <c r="L1371" s="45"/>
      <c r="M1371" s="71" t="s">
        <v>3691</v>
      </c>
      <c r="N1371" s="111"/>
      <c r="O1371" s="119"/>
    </row>
    <row r="1372" spans="1:15" ht="25.9" customHeight="1" x14ac:dyDescent="0.25">
      <c r="A1372" s="15"/>
      <c r="B1372" s="23">
        <v>39925</v>
      </c>
      <c r="C1372" s="2" t="s">
        <v>6</v>
      </c>
      <c r="D1372" s="39" t="str">
        <f t="shared" si="26"/>
        <v>2009-04-22_01</v>
      </c>
      <c r="E1372" s="65" t="s">
        <v>2305</v>
      </c>
      <c r="F1372" s="28">
        <v>0</v>
      </c>
      <c r="G1372" s="16"/>
      <c r="H1372" s="4"/>
      <c r="I1372" s="12" t="s">
        <v>1171</v>
      </c>
      <c r="J1372" s="2"/>
      <c r="K1372" s="77"/>
      <c r="L1372" s="45"/>
      <c r="M1372" s="71" t="s">
        <v>3690</v>
      </c>
      <c r="N1372" s="111"/>
      <c r="O1372" s="119"/>
    </row>
    <row r="1373" spans="1:15" ht="25.9" customHeight="1" x14ac:dyDescent="0.25">
      <c r="A1373" s="15"/>
      <c r="B1373" s="23">
        <v>39925</v>
      </c>
      <c r="C1373" s="2" t="s">
        <v>7</v>
      </c>
      <c r="D1373" s="39" t="str">
        <f t="shared" si="26"/>
        <v>2009-04-22_02</v>
      </c>
      <c r="E1373" s="64" t="s">
        <v>2306</v>
      </c>
      <c r="F1373" s="28">
        <v>0</v>
      </c>
      <c r="G1373" s="16"/>
      <c r="H1373" s="4"/>
      <c r="I1373" s="12" t="s">
        <v>1171</v>
      </c>
      <c r="J1373" s="2"/>
      <c r="K1373" s="77"/>
      <c r="L1373" s="45"/>
      <c r="M1373" s="71" t="s">
        <v>3364</v>
      </c>
      <c r="N1373" s="111"/>
      <c r="O1373" s="119"/>
    </row>
    <row r="1374" spans="1:15" ht="25.9" customHeight="1" x14ac:dyDescent="0.25">
      <c r="A1374" s="15"/>
      <c r="B1374" s="23">
        <v>39925</v>
      </c>
      <c r="C1374" s="2" t="s">
        <v>8</v>
      </c>
      <c r="D1374" s="39" t="str">
        <f t="shared" si="26"/>
        <v>2009-04-22_03</v>
      </c>
      <c r="E1374" s="64" t="s">
        <v>2307</v>
      </c>
      <c r="F1374" s="28">
        <v>0</v>
      </c>
      <c r="G1374" s="16"/>
      <c r="H1374" s="4"/>
      <c r="I1374" s="12" t="s">
        <v>1171</v>
      </c>
      <c r="J1374" s="2"/>
      <c r="K1374" s="77"/>
      <c r="L1374" s="45"/>
      <c r="M1374" s="71" t="s">
        <v>3689</v>
      </c>
      <c r="N1374" s="111"/>
      <c r="O1374" s="119"/>
    </row>
    <row r="1375" spans="1:15" ht="25.9" customHeight="1" x14ac:dyDescent="0.25">
      <c r="A1375" s="15"/>
      <c r="B1375" s="23">
        <v>39925</v>
      </c>
      <c r="C1375" s="2" t="s">
        <v>9</v>
      </c>
      <c r="D1375" s="39" t="str">
        <f t="shared" si="26"/>
        <v>2009-04-22_04</v>
      </c>
      <c r="E1375" s="64" t="s">
        <v>3687</v>
      </c>
      <c r="F1375" s="28">
        <v>0</v>
      </c>
      <c r="G1375" s="16"/>
      <c r="H1375" s="4"/>
      <c r="I1375" s="12" t="s">
        <v>1171</v>
      </c>
      <c r="J1375" s="2"/>
      <c r="K1375" s="77"/>
      <c r="L1375" s="45"/>
      <c r="M1375" s="71" t="s">
        <v>3688</v>
      </c>
      <c r="N1375" s="111"/>
      <c r="O1375" s="119"/>
    </row>
    <row r="1376" spans="1:15" ht="25.9" customHeight="1" x14ac:dyDescent="0.25">
      <c r="A1376" s="15"/>
      <c r="B1376" s="23" t="s">
        <v>492</v>
      </c>
      <c r="C1376" s="2">
        <v>2</v>
      </c>
      <c r="D1376" s="39" t="str">
        <f t="shared" si="26"/>
        <v>2009-05-01_02</v>
      </c>
      <c r="E1376" s="64" t="s">
        <v>486</v>
      </c>
      <c r="F1376" s="28" t="s">
        <v>1171</v>
      </c>
      <c r="G1376" s="16"/>
      <c r="H1376" s="4"/>
      <c r="I1376" s="12" t="s">
        <v>1171</v>
      </c>
      <c r="J1376" s="2"/>
      <c r="K1376" s="77"/>
      <c r="L1376" s="45"/>
      <c r="M1376" s="71" t="s">
        <v>3686</v>
      </c>
      <c r="N1376" s="111"/>
      <c r="O1376" s="119"/>
    </row>
    <row r="1377" spans="1:15" ht="25.9" customHeight="1" x14ac:dyDescent="0.25">
      <c r="A1377" s="15"/>
      <c r="B1377" s="23" t="s">
        <v>492</v>
      </c>
      <c r="C1377" s="2">
        <v>3</v>
      </c>
      <c r="D1377" s="39" t="str">
        <f t="shared" si="26"/>
        <v>2009-05-01_03</v>
      </c>
      <c r="E1377" s="64" t="s">
        <v>487</v>
      </c>
      <c r="F1377" s="28" t="s">
        <v>1171</v>
      </c>
      <c r="G1377" s="16"/>
      <c r="H1377" s="4"/>
      <c r="I1377" s="12" t="s">
        <v>1171</v>
      </c>
      <c r="J1377" s="2"/>
      <c r="K1377" s="77"/>
      <c r="L1377" s="45"/>
      <c r="M1377" s="71" t="s">
        <v>1240</v>
      </c>
      <c r="N1377" s="111"/>
      <c r="O1377" s="119"/>
    </row>
    <row r="1378" spans="1:15" ht="25.9" customHeight="1" x14ac:dyDescent="0.25">
      <c r="A1378" s="15"/>
      <c r="B1378" s="23" t="s">
        <v>493</v>
      </c>
      <c r="C1378" s="2">
        <v>1</v>
      </c>
      <c r="D1378" s="39" t="str">
        <f t="shared" si="26"/>
        <v>2009-05-14_01</v>
      </c>
      <c r="E1378" s="64" t="s">
        <v>3684</v>
      </c>
      <c r="F1378" s="28" t="s">
        <v>1171</v>
      </c>
      <c r="G1378" s="16"/>
      <c r="H1378" s="4"/>
      <c r="I1378" s="12" t="s">
        <v>1171</v>
      </c>
      <c r="J1378" s="2"/>
      <c r="K1378" s="77"/>
      <c r="L1378" s="45"/>
      <c r="M1378" s="71" t="s">
        <v>3685</v>
      </c>
      <c r="N1378" s="111"/>
      <c r="O1378" s="119"/>
    </row>
    <row r="1379" spans="1:15" ht="25.9" customHeight="1" x14ac:dyDescent="0.25">
      <c r="A1379" s="15"/>
      <c r="B1379" s="23" t="s">
        <v>494</v>
      </c>
      <c r="C1379" s="2" t="s">
        <v>6</v>
      </c>
      <c r="D1379" s="39" t="str">
        <f t="shared" si="26"/>
        <v>2009-05-15_01</v>
      </c>
      <c r="E1379" s="64" t="s">
        <v>489</v>
      </c>
      <c r="F1379" s="28" t="s">
        <v>1171</v>
      </c>
      <c r="G1379" s="16"/>
      <c r="H1379" s="4"/>
      <c r="I1379" s="12" t="s">
        <v>1171</v>
      </c>
      <c r="J1379" s="2"/>
      <c r="K1379" s="77"/>
      <c r="L1379" s="45"/>
      <c r="M1379" s="71" t="s">
        <v>1278</v>
      </c>
      <c r="N1379" s="111"/>
      <c r="O1379" s="119"/>
    </row>
    <row r="1380" spans="1:15" ht="25.9" customHeight="1" x14ac:dyDescent="0.25">
      <c r="A1380" s="15"/>
      <c r="B1380" s="23" t="s">
        <v>494</v>
      </c>
      <c r="C1380" s="2" t="s">
        <v>7</v>
      </c>
      <c r="D1380" s="39" t="str">
        <f>YEAR(B1380)&amp;"-"&amp;(IF(MONTH(B1380)&lt;10,"0"&amp;MONTH(B1380),MONTH(B1380))&amp;"-"&amp;(IF(DAY(B1380)&lt;10,"0"&amp;DAY(B1380),DAY(B1380))))&amp;"_"&amp;(IF(LEN(C1380)=1,"0"&amp;C1380,C1380))</f>
        <v>2009-05-15_02</v>
      </c>
      <c r="E1380" s="64" t="s">
        <v>488</v>
      </c>
      <c r="F1380" s="28" t="s">
        <v>1171</v>
      </c>
      <c r="G1380" s="16"/>
      <c r="H1380" s="4"/>
      <c r="I1380" s="12" t="s">
        <v>1171</v>
      </c>
      <c r="J1380" s="2" t="s">
        <v>1221</v>
      </c>
      <c r="K1380" s="77"/>
      <c r="L1380" s="45"/>
      <c r="M1380" s="71" t="s">
        <v>1269</v>
      </c>
      <c r="N1380" s="111"/>
      <c r="O1380" s="119"/>
    </row>
    <row r="1381" spans="1:15" ht="25.9" customHeight="1" x14ac:dyDescent="0.25">
      <c r="A1381" s="15"/>
      <c r="B1381" s="23" t="s">
        <v>495</v>
      </c>
      <c r="C1381" s="2">
        <v>1</v>
      </c>
      <c r="D1381" s="39" t="str">
        <f t="shared" si="26"/>
        <v>2009-05-16_01</v>
      </c>
      <c r="E1381" s="64" t="s">
        <v>2984</v>
      </c>
      <c r="F1381" s="28" t="s">
        <v>2983</v>
      </c>
      <c r="G1381" s="16"/>
      <c r="H1381" s="4"/>
      <c r="I1381" s="12" t="s">
        <v>1171</v>
      </c>
      <c r="J1381" s="2"/>
      <c r="K1381" s="77"/>
      <c r="L1381" s="45"/>
      <c r="M1381" s="71" t="s">
        <v>1363</v>
      </c>
      <c r="N1381" s="111"/>
      <c r="O1381" s="119"/>
    </row>
    <row r="1382" spans="1:15" ht="25.9" customHeight="1" x14ac:dyDescent="0.25">
      <c r="A1382" s="15"/>
      <c r="B1382" s="23" t="s">
        <v>496</v>
      </c>
      <c r="C1382" s="2">
        <v>1</v>
      </c>
      <c r="D1382" s="39" t="str">
        <f t="shared" si="26"/>
        <v>2009-05-19_01</v>
      </c>
      <c r="E1382" s="64" t="s">
        <v>490</v>
      </c>
      <c r="F1382" s="28" t="s">
        <v>1171</v>
      </c>
      <c r="G1382" s="16"/>
      <c r="H1382" s="4"/>
      <c r="I1382" s="12" t="s">
        <v>1171</v>
      </c>
      <c r="J1382" s="2" t="s">
        <v>1221</v>
      </c>
      <c r="K1382" s="77"/>
      <c r="L1382" s="45"/>
      <c r="M1382" s="71" t="s">
        <v>1269</v>
      </c>
      <c r="N1382" s="111"/>
      <c r="O1382" s="119"/>
    </row>
    <row r="1383" spans="1:15" ht="25.9" customHeight="1" x14ac:dyDescent="0.25">
      <c r="A1383" s="15"/>
      <c r="B1383" s="23" t="s">
        <v>497</v>
      </c>
      <c r="C1383" s="2">
        <v>1</v>
      </c>
      <c r="D1383" s="39" t="str">
        <f t="shared" si="26"/>
        <v>2009-05-20_01</v>
      </c>
      <c r="E1383" s="64" t="s">
        <v>491</v>
      </c>
      <c r="F1383" s="28" t="s">
        <v>1171</v>
      </c>
      <c r="G1383" s="16"/>
      <c r="H1383" s="4"/>
      <c r="I1383" s="12" t="s">
        <v>1171</v>
      </c>
      <c r="J1383" s="2" t="s">
        <v>1221</v>
      </c>
      <c r="K1383" s="77"/>
      <c r="L1383" s="45"/>
      <c r="M1383" s="71" t="s">
        <v>1269</v>
      </c>
      <c r="N1383" s="111"/>
      <c r="O1383" s="119"/>
    </row>
    <row r="1384" spans="1:15" ht="25.9" customHeight="1" x14ac:dyDescent="0.25">
      <c r="A1384" s="15"/>
      <c r="B1384" s="23">
        <v>39993</v>
      </c>
      <c r="C1384" s="2" t="s">
        <v>6</v>
      </c>
      <c r="D1384" s="39" t="str">
        <f t="shared" si="26"/>
        <v>2009-06-29_01</v>
      </c>
      <c r="E1384" s="65" t="s">
        <v>2308</v>
      </c>
      <c r="F1384" s="28" t="s">
        <v>1171</v>
      </c>
      <c r="G1384" s="16"/>
      <c r="H1384" s="4"/>
      <c r="I1384" s="12" t="s">
        <v>1171</v>
      </c>
      <c r="J1384" s="2" t="s">
        <v>1221</v>
      </c>
      <c r="K1384" s="79" t="s">
        <v>15</v>
      </c>
      <c r="L1384" s="45"/>
      <c r="M1384" s="71" t="s">
        <v>1269</v>
      </c>
      <c r="N1384" s="111"/>
      <c r="O1384" s="119"/>
    </row>
    <row r="1385" spans="1:15" ht="25.9" customHeight="1" x14ac:dyDescent="0.25">
      <c r="A1385" s="15"/>
      <c r="B1385" s="23">
        <v>39993</v>
      </c>
      <c r="C1385" s="2" t="s">
        <v>7</v>
      </c>
      <c r="D1385" s="39" t="str">
        <f t="shared" si="26"/>
        <v>2009-06-29_02</v>
      </c>
      <c r="E1385" s="64" t="s">
        <v>2309</v>
      </c>
      <c r="F1385" s="28" t="s">
        <v>1171</v>
      </c>
      <c r="G1385" s="16"/>
      <c r="H1385" s="4"/>
      <c r="I1385" s="12" t="s">
        <v>1171</v>
      </c>
      <c r="J1385" s="2" t="s">
        <v>1221</v>
      </c>
      <c r="K1385" s="79" t="s">
        <v>15</v>
      </c>
      <c r="L1385" s="45"/>
      <c r="M1385" s="71" t="s">
        <v>1269</v>
      </c>
      <c r="N1385" s="111"/>
      <c r="O1385" s="119"/>
    </row>
    <row r="1386" spans="1:15" ht="25.9" customHeight="1" x14ac:dyDescent="0.25">
      <c r="A1386" s="15"/>
      <c r="B1386" s="23">
        <v>39993</v>
      </c>
      <c r="C1386" s="2" t="s">
        <v>8</v>
      </c>
      <c r="D1386" s="39" t="str">
        <f t="shared" si="26"/>
        <v>2009-06-29_03</v>
      </c>
      <c r="E1386" s="64" t="s">
        <v>2310</v>
      </c>
      <c r="F1386" s="28" t="s">
        <v>1171</v>
      </c>
      <c r="G1386" s="16"/>
      <c r="H1386" s="4"/>
      <c r="I1386" s="12" t="s">
        <v>1171</v>
      </c>
      <c r="J1386" s="2" t="s">
        <v>1221</v>
      </c>
      <c r="K1386" s="79" t="s">
        <v>15</v>
      </c>
      <c r="L1386" s="45"/>
      <c r="M1386" s="71" t="s">
        <v>1269</v>
      </c>
      <c r="N1386" s="111"/>
      <c r="O1386" s="119"/>
    </row>
    <row r="1387" spans="1:15" ht="25.9" customHeight="1" x14ac:dyDescent="0.25">
      <c r="A1387" s="15"/>
      <c r="B1387" s="23">
        <v>39993</v>
      </c>
      <c r="C1387" s="2" t="s">
        <v>9</v>
      </c>
      <c r="D1387" s="39" t="str">
        <f t="shared" si="26"/>
        <v>2009-06-29_04</v>
      </c>
      <c r="E1387" s="64" t="s">
        <v>2311</v>
      </c>
      <c r="F1387" s="28" t="s">
        <v>1171</v>
      </c>
      <c r="G1387" s="16"/>
      <c r="H1387" s="4"/>
      <c r="I1387" s="12" t="s">
        <v>1171</v>
      </c>
      <c r="J1387" s="2" t="s">
        <v>1221</v>
      </c>
      <c r="K1387" s="79" t="s">
        <v>15</v>
      </c>
      <c r="L1387" s="45"/>
      <c r="M1387" s="71" t="s">
        <v>1269</v>
      </c>
      <c r="N1387" s="111"/>
      <c r="O1387" s="119"/>
    </row>
    <row r="1388" spans="1:15" ht="25.9" customHeight="1" x14ac:dyDescent="0.25">
      <c r="A1388" s="15"/>
      <c r="B1388" s="23">
        <v>39993</v>
      </c>
      <c r="C1388" s="2" t="s">
        <v>14</v>
      </c>
      <c r="D1388" s="39" t="str">
        <f t="shared" si="26"/>
        <v>2009-06-29_05</v>
      </c>
      <c r="E1388" s="64" t="s">
        <v>3682</v>
      </c>
      <c r="F1388" s="28" t="s">
        <v>1171</v>
      </c>
      <c r="G1388" s="16"/>
      <c r="H1388" s="4"/>
      <c r="I1388" s="12" t="s">
        <v>1171</v>
      </c>
      <c r="J1388" s="2"/>
      <c r="K1388" s="79" t="s">
        <v>15</v>
      </c>
      <c r="L1388" s="45"/>
      <c r="M1388" s="71" t="s">
        <v>2935</v>
      </c>
      <c r="N1388" s="111"/>
      <c r="O1388" s="119"/>
    </row>
    <row r="1389" spans="1:15" ht="25.9" customHeight="1" x14ac:dyDescent="0.25">
      <c r="A1389" s="15"/>
      <c r="B1389" s="23">
        <v>39993</v>
      </c>
      <c r="C1389" s="2" t="s">
        <v>13</v>
      </c>
      <c r="D1389" s="39" t="str">
        <f t="shared" si="26"/>
        <v>2009-06-29_06</v>
      </c>
      <c r="E1389" s="64" t="s">
        <v>2312</v>
      </c>
      <c r="F1389" s="28" t="s">
        <v>1171</v>
      </c>
      <c r="G1389" s="16"/>
      <c r="H1389" s="4"/>
      <c r="I1389" s="12" t="s">
        <v>1171</v>
      </c>
      <c r="J1389" s="2"/>
      <c r="K1389" s="79" t="s">
        <v>15</v>
      </c>
      <c r="L1389" s="45"/>
      <c r="M1389" s="71" t="s">
        <v>3683</v>
      </c>
      <c r="N1389" s="111"/>
      <c r="O1389" s="119"/>
    </row>
    <row r="1390" spans="1:15" ht="25.9" customHeight="1" x14ac:dyDescent="0.25">
      <c r="A1390" s="15"/>
      <c r="B1390" s="23">
        <v>39993</v>
      </c>
      <c r="C1390" s="2" t="s">
        <v>12</v>
      </c>
      <c r="D1390" s="39" t="str">
        <f t="shared" si="26"/>
        <v>2009-06-29_07</v>
      </c>
      <c r="E1390" s="64" t="s">
        <v>2313</v>
      </c>
      <c r="F1390" s="28" t="s">
        <v>1171</v>
      </c>
      <c r="G1390" s="16"/>
      <c r="H1390" s="4"/>
      <c r="I1390" s="12" t="s">
        <v>1171</v>
      </c>
      <c r="J1390" s="2" t="s">
        <v>1221</v>
      </c>
      <c r="K1390" s="79" t="s">
        <v>15</v>
      </c>
      <c r="L1390" s="45"/>
      <c r="M1390" s="71" t="s">
        <v>1269</v>
      </c>
      <c r="N1390" s="111"/>
      <c r="O1390" s="119"/>
    </row>
    <row r="1391" spans="1:15" ht="25.9" customHeight="1" x14ac:dyDescent="0.25">
      <c r="A1391" s="15"/>
      <c r="B1391" s="23">
        <v>39993</v>
      </c>
      <c r="C1391" s="2" t="s">
        <v>19</v>
      </c>
      <c r="D1391" s="39" t="str">
        <f t="shared" si="26"/>
        <v>2009-06-29_08</v>
      </c>
      <c r="E1391" s="64" t="s">
        <v>2314</v>
      </c>
      <c r="F1391" s="28" t="s">
        <v>1171</v>
      </c>
      <c r="G1391" s="16"/>
      <c r="H1391" s="4"/>
      <c r="I1391" s="12" t="s">
        <v>1171</v>
      </c>
      <c r="J1391" s="2" t="s">
        <v>1221</v>
      </c>
      <c r="K1391" s="79" t="s">
        <v>15</v>
      </c>
      <c r="L1391" s="45"/>
      <c r="M1391" s="71" t="s">
        <v>1269</v>
      </c>
      <c r="N1391" s="111"/>
      <c r="O1391" s="119"/>
    </row>
    <row r="1392" spans="1:15" ht="25.9" customHeight="1" x14ac:dyDescent="0.25">
      <c r="A1392" s="15"/>
      <c r="B1392" s="23">
        <v>39994</v>
      </c>
      <c r="C1392" s="2" t="s">
        <v>6</v>
      </c>
      <c r="D1392" s="39" t="str">
        <f t="shared" si="26"/>
        <v>2009-06-30_01</v>
      </c>
      <c r="E1392" s="64" t="s">
        <v>2315</v>
      </c>
      <c r="F1392" s="28" t="s">
        <v>1171</v>
      </c>
      <c r="G1392" s="16"/>
      <c r="H1392" s="4"/>
      <c r="I1392" s="12" t="s">
        <v>1171</v>
      </c>
      <c r="J1392" s="2"/>
      <c r="K1392" s="79" t="s">
        <v>15</v>
      </c>
      <c r="L1392" s="45"/>
      <c r="M1392" s="71" t="s">
        <v>2994</v>
      </c>
      <c r="N1392" s="111"/>
      <c r="O1392" s="119"/>
    </row>
    <row r="1393" spans="1:15" ht="25.9" customHeight="1" x14ac:dyDescent="0.25">
      <c r="A1393" s="15"/>
      <c r="B1393" s="23">
        <v>39994</v>
      </c>
      <c r="C1393" s="2" t="s">
        <v>7</v>
      </c>
      <c r="D1393" s="39" t="str">
        <f t="shared" si="26"/>
        <v>2009-06-30_02</v>
      </c>
      <c r="E1393" s="64" t="s">
        <v>2316</v>
      </c>
      <c r="F1393" s="28" t="s">
        <v>1171</v>
      </c>
      <c r="G1393" s="16"/>
      <c r="H1393" s="4"/>
      <c r="I1393" s="12" t="s">
        <v>1171</v>
      </c>
      <c r="J1393" s="2" t="s">
        <v>1221</v>
      </c>
      <c r="K1393" s="79" t="s">
        <v>15</v>
      </c>
      <c r="L1393" s="45"/>
      <c r="M1393" s="71" t="s">
        <v>1269</v>
      </c>
      <c r="N1393" s="111"/>
      <c r="O1393" s="119"/>
    </row>
    <row r="1394" spans="1:15" ht="25.9" customHeight="1" x14ac:dyDescent="0.25">
      <c r="A1394" s="15"/>
      <c r="B1394" s="23">
        <v>39994</v>
      </c>
      <c r="C1394" s="2" t="s">
        <v>8</v>
      </c>
      <c r="D1394" s="39" t="str">
        <f t="shared" si="26"/>
        <v>2009-06-30_03</v>
      </c>
      <c r="E1394" s="64" t="s">
        <v>2317</v>
      </c>
      <c r="F1394" s="28" t="s">
        <v>1171</v>
      </c>
      <c r="G1394" s="16"/>
      <c r="H1394" s="4"/>
      <c r="I1394" s="12" t="s">
        <v>1171</v>
      </c>
      <c r="J1394" s="2"/>
      <c r="K1394" s="79" t="s">
        <v>15</v>
      </c>
      <c r="L1394" s="45"/>
      <c r="M1394" s="71" t="s">
        <v>2994</v>
      </c>
      <c r="N1394" s="111"/>
      <c r="O1394" s="119"/>
    </row>
    <row r="1395" spans="1:15" ht="25.9" customHeight="1" x14ac:dyDescent="0.25">
      <c r="A1395" s="15"/>
      <c r="B1395" s="23">
        <v>39994</v>
      </c>
      <c r="C1395" s="2" t="s">
        <v>9</v>
      </c>
      <c r="D1395" s="39" t="str">
        <f t="shared" si="26"/>
        <v>2009-06-30_04</v>
      </c>
      <c r="E1395" s="64" t="s">
        <v>498</v>
      </c>
      <c r="F1395" s="28" t="s">
        <v>1171</v>
      </c>
      <c r="G1395" s="16"/>
      <c r="H1395" s="4"/>
      <c r="I1395" s="12" t="s">
        <v>1171</v>
      </c>
      <c r="J1395" s="2" t="s">
        <v>1221</v>
      </c>
      <c r="K1395" s="79" t="s">
        <v>15</v>
      </c>
      <c r="L1395" s="45"/>
      <c r="M1395" s="71" t="s">
        <v>1269</v>
      </c>
      <c r="N1395" s="111"/>
      <c r="O1395" s="119"/>
    </row>
    <row r="1396" spans="1:15" ht="25.9" customHeight="1" x14ac:dyDescent="0.25">
      <c r="A1396" s="15"/>
      <c r="B1396" s="23">
        <v>39994</v>
      </c>
      <c r="C1396" s="2" t="s">
        <v>14</v>
      </c>
      <c r="D1396" s="39" t="str">
        <f t="shared" si="26"/>
        <v>2009-06-30_05</v>
      </c>
      <c r="E1396" s="64" t="s">
        <v>2318</v>
      </c>
      <c r="F1396" s="28" t="s">
        <v>1171</v>
      </c>
      <c r="G1396" s="16"/>
      <c r="H1396" s="4"/>
      <c r="I1396" s="12" t="s">
        <v>1171</v>
      </c>
      <c r="J1396" s="2"/>
      <c r="K1396" s="79" t="s">
        <v>15</v>
      </c>
      <c r="L1396" s="45"/>
      <c r="M1396" s="71" t="s">
        <v>3681</v>
      </c>
      <c r="N1396" s="111"/>
      <c r="O1396" s="119"/>
    </row>
    <row r="1397" spans="1:15" ht="25.9" customHeight="1" x14ac:dyDescent="0.25">
      <c r="A1397" s="15"/>
      <c r="B1397" s="23">
        <v>39994</v>
      </c>
      <c r="C1397" s="2" t="s">
        <v>13</v>
      </c>
      <c r="D1397" s="39" t="str">
        <f t="shared" si="26"/>
        <v>2009-06-30_06</v>
      </c>
      <c r="E1397" s="64" t="s">
        <v>3680</v>
      </c>
      <c r="F1397" s="28" t="s">
        <v>1171</v>
      </c>
      <c r="G1397" s="16"/>
      <c r="H1397" s="4"/>
      <c r="I1397" s="12" t="s">
        <v>1171</v>
      </c>
      <c r="J1397" s="2"/>
      <c r="K1397" s="79" t="s">
        <v>15</v>
      </c>
      <c r="L1397" s="45"/>
      <c r="M1397" s="71" t="s">
        <v>2994</v>
      </c>
      <c r="N1397" s="111"/>
      <c r="O1397" s="119"/>
    </row>
    <row r="1398" spans="1:15" ht="25.9" customHeight="1" x14ac:dyDescent="0.25">
      <c r="A1398" s="15"/>
      <c r="B1398" s="23">
        <v>39994</v>
      </c>
      <c r="C1398" s="2" t="s">
        <v>12</v>
      </c>
      <c r="D1398" s="39" t="str">
        <f t="shared" si="26"/>
        <v>2009-06-30_07</v>
      </c>
      <c r="E1398" s="64" t="s">
        <v>2319</v>
      </c>
      <c r="F1398" s="28" t="s">
        <v>1171</v>
      </c>
      <c r="G1398" s="16"/>
      <c r="H1398" s="4"/>
      <c r="I1398" s="12" t="s">
        <v>1171</v>
      </c>
      <c r="J1398" s="2"/>
      <c r="K1398" s="79" t="s">
        <v>15</v>
      </c>
      <c r="L1398" s="45"/>
      <c r="M1398" s="71" t="s">
        <v>3669</v>
      </c>
      <c r="N1398" s="111"/>
      <c r="O1398" s="119"/>
    </row>
    <row r="1399" spans="1:15" ht="25.9" customHeight="1" x14ac:dyDescent="0.25">
      <c r="A1399" s="15"/>
      <c r="B1399" s="23">
        <v>39994</v>
      </c>
      <c r="C1399" s="2" t="s">
        <v>19</v>
      </c>
      <c r="D1399" s="39" t="str">
        <f t="shared" si="26"/>
        <v>2009-06-30_08</v>
      </c>
      <c r="E1399" s="64" t="s">
        <v>2320</v>
      </c>
      <c r="F1399" s="28" t="s">
        <v>1171</v>
      </c>
      <c r="G1399" s="16"/>
      <c r="H1399" s="4"/>
      <c r="I1399" s="12" t="s">
        <v>1171</v>
      </c>
      <c r="J1399" s="2"/>
      <c r="K1399" s="79" t="s">
        <v>15</v>
      </c>
      <c r="L1399" s="45"/>
      <c r="M1399" s="71" t="s">
        <v>3668</v>
      </c>
      <c r="N1399" s="111"/>
      <c r="O1399" s="119"/>
    </row>
    <row r="1400" spans="1:15" ht="25.9" customHeight="1" x14ac:dyDescent="0.25">
      <c r="A1400" s="15"/>
      <c r="B1400" s="23">
        <v>39995</v>
      </c>
      <c r="C1400" s="2" t="s">
        <v>6</v>
      </c>
      <c r="D1400" s="39" t="str">
        <f t="shared" si="26"/>
        <v>2009-07-01_01</v>
      </c>
      <c r="E1400" s="65" t="s">
        <v>2321</v>
      </c>
      <c r="F1400" s="28" t="s">
        <v>1171</v>
      </c>
      <c r="G1400" s="16"/>
      <c r="H1400" s="4"/>
      <c r="I1400" s="12" t="s">
        <v>1171</v>
      </c>
      <c r="J1400" s="2"/>
      <c r="K1400" s="79" t="s">
        <v>15</v>
      </c>
      <c r="L1400" s="45"/>
      <c r="M1400" s="71" t="s">
        <v>1454</v>
      </c>
      <c r="N1400" s="111"/>
      <c r="O1400" s="119"/>
    </row>
    <row r="1401" spans="1:15" ht="25.9" customHeight="1" x14ac:dyDescent="0.25">
      <c r="A1401" s="15"/>
      <c r="B1401" s="23">
        <v>39995</v>
      </c>
      <c r="C1401" s="2" t="s">
        <v>7</v>
      </c>
      <c r="D1401" s="39" t="str">
        <f t="shared" si="26"/>
        <v>2009-07-01_02</v>
      </c>
      <c r="E1401" s="64" t="s">
        <v>2322</v>
      </c>
      <c r="F1401" s="28" t="s">
        <v>1171</v>
      </c>
      <c r="G1401" s="16"/>
      <c r="H1401" s="4"/>
      <c r="I1401" s="12" t="s">
        <v>1171</v>
      </c>
      <c r="J1401" s="2" t="s">
        <v>1221</v>
      </c>
      <c r="K1401" s="79" t="s">
        <v>15</v>
      </c>
      <c r="L1401" s="45"/>
      <c r="M1401" s="71" t="s">
        <v>1269</v>
      </c>
      <c r="N1401" s="111"/>
      <c r="O1401" s="119"/>
    </row>
    <row r="1402" spans="1:15" ht="25.9" customHeight="1" x14ac:dyDescent="0.25">
      <c r="A1402" s="15"/>
      <c r="B1402" s="23">
        <v>39995</v>
      </c>
      <c r="C1402" s="2" t="s">
        <v>8</v>
      </c>
      <c r="D1402" s="39" t="str">
        <f t="shared" si="26"/>
        <v>2009-07-01_03</v>
      </c>
      <c r="E1402" s="64" t="s">
        <v>2323</v>
      </c>
      <c r="F1402" s="28" t="s">
        <v>1171</v>
      </c>
      <c r="G1402" s="16"/>
      <c r="H1402" s="4"/>
      <c r="I1402" s="12" t="s">
        <v>1171</v>
      </c>
      <c r="J1402" s="2"/>
      <c r="K1402" s="79" t="s">
        <v>15</v>
      </c>
      <c r="L1402" s="45"/>
      <c r="M1402" s="71" t="s">
        <v>3030</v>
      </c>
      <c r="N1402" s="111"/>
      <c r="O1402" s="119"/>
    </row>
    <row r="1403" spans="1:15" ht="25.9" customHeight="1" x14ac:dyDescent="0.25">
      <c r="A1403" s="15"/>
      <c r="B1403" s="23">
        <v>39997</v>
      </c>
      <c r="C1403" s="2" t="s">
        <v>6</v>
      </c>
      <c r="D1403" s="39" t="str">
        <f t="shared" si="26"/>
        <v>2009-07-03_01</v>
      </c>
      <c r="E1403" s="64" t="s">
        <v>2324</v>
      </c>
      <c r="F1403" s="28" t="s">
        <v>1171</v>
      </c>
      <c r="G1403" s="16"/>
      <c r="H1403" s="4"/>
      <c r="I1403" s="12" t="s">
        <v>1171</v>
      </c>
      <c r="J1403" s="2"/>
      <c r="K1403" s="79" t="s">
        <v>15</v>
      </c>
      <c r="L1403" s="45"/>
      <c r="M1403" s="71" t="s">
        <v>1642</v>
      </c>
      <c r="N1403" s="111"/>
      <c r="O1403" s="119"/>
    </row>
    <row r="1404" spans="1:15" ht="25.9" customHeight="1" x14ac:dyDescent="0.25">
      <c r="A1404" s="15"/>
      <c r="B1404" s="23">
        <v>39997</v>
      </c>
      <c r="C1404" s="2" t="s">
        <v>7</v>
      </c>
      <c r="D1404" s="39" t="str">
        <f t="shared" ref="D1404:D1478" si="27">YEAR(B1404)&amp;"-"&amp;(IF(MONTH(B1404)&lt;10,"0"&amp;MONTH(B1404),MONTH(B1404))&amp;"-"&amp;(IF(DAY(B1404)&lt;10,"0"&amp;DAY(B1404),DAY(B1404))))&amp;"_"&amp;(IF(LEN(C1404)=1,"0"&amp;C1404,C1404))</f>
        <v>2009-07-03_02</v>
      </c>
      <c r="E1404" s="64" t="s">
        <v>2325</v>
      </c>
      <c r="F1404" s="28" t="s">
        <v>1171</v>
      </c>
      <c r="G1404" s="16"/>
      <c r="H1404" s="4"/>
      <c r="I1404" s="12" t="s">
        <v>1171</v>
      </c>
      <c r="J1404" s="2" t="s">
        <v>1221</v>
      </c>
      <c r="K1404" s="79" t="s">
        <v>15</v>
      </c>
      <c r="L1404" s="45"/>
      <c r="M1404" s="71" t="s">
        <v>1269</v>
      </c>
      <c r="N1404" s="111"/>
      <c r="O1404" s="119"/>
    </row>
    <row r="1405" spans="1:15" ht="25.9" customHeight="1" x14ac:dyDescent="0.25">
      <c r="A1405" s="15"/>
      <c r="B1405" s="23">
        <v>39997</v>
      </c>
      <c r="C1405" s="2" t="s">
        <v>8</v>
      </c>
      <c r="D1405" s="39" t="str">
        <f t="shared" si="27"/>
        <v>2009-07-03_03</v>
      </c>
      <c r="E1405" s="64" t="s">
        <v>2326</v>
      </c>
      <c r="F1405" s="28" t="s">
        <v>1171</v>
      </c>
      <c r="G1405" s="16"/>
      <c r="H1405" s="4"/>
      <c r="I1405" s="12" t="s">
        <v>1171</v>
      </c>
      <c r="J1405" s="2"/>
      <c r="K1405" s="79" t="s">
        <v>15</v>
      </c>
      <c r="L1405" s="45"/>
      <c r="M1405" s="71" t="s">
        <v>3667</v>
      </c>
      <c r="N1405" s="111"/>
      <c r="O1405" s="119"/>
    </row>
    <row r="1406" spans="1:15" ht="25.9" customHeight="1" x14ac:dyDescent="0.25">
      <c r="A1406" s="15"/>
      <c r="B1406" s="23">
        <v>39997</v>
      </c>
      <c r="C1406" s="2" t="s">
        <v>9</v>
      </c>
      <c r="D1406" s="39" t="str">
        <f t="shared" si="27"/>
        <v>2009-07-03_04</v>
      </c>
      <c r="E1406" s="64" t="s">
        <v>2327</v>
      </c>
      <c r="F1406" s="28" t="s">
        <v>1171</v>
      </c>
      <c r="G1406" s="16"/>
      <c r="H1406" s="4"/>
      <c r="I1406" s="12" t="s">
        <v>1171</v>
      </c>
      <c r="J1406" s="2" t="s">
        <v>1221</v>
      </c>
      <c r="K1406" s="79" t="s">
        <v>15</v>
      </c>
      <c r="L1406" s="45"/>
      <c r="M1406" s="71" t="s">
        <v>1269</v>
      </c>
      <c r="N1406" s="111"/>
      <c r="O1406" s="119"/>
    </row>
    <row r="1407" spans="1:15" ht="25.9" customHeight="1" x14ac:dyDescent="0.25">
      <c r="A1407" s="15"/>
      <c r="B1407" s="23">
        <v>40000</v>
      </c>
      <c r="C1407" s="2" t="s">
        <v>6</v>
      </c>
      <c r="D1407" s="39" t="str">
        <f t="shared" si="27"/>
        <v>2009-07-06_01</v>
      </c>
      <c r="E1407" s="64" t="s">
        <v>2328</v>
      </c>
      <c r="F1407" s="28" t="s">
        <v>1171</v>
      </c>
      <c r="G1407" s="16"/>
      <c r="H1407" s="4"/>
      <c r="I1407" s="12" t="s">
        <v>1171</v>
      </c>
      <c r="J1407" s="2" t="s">
        <v>1221</v>
      </c>
      <c r="K1407" s="79" t="s">
        <v>15</v>
      </c>
      <c r="L1407" s="45"/>
      <c r="M1407" s="71" t="s">
        <v>1269</v>
      </c>
      <c r="N1407" s="111"/>
      <c r="O1407" s="119"/>
    </row>
    <row r="1408" spans="1:15" ht="25.9" customHeight="1" x14ac:dyDescent="0.25">
      <c r="A1408" s="15"/>
      <c r="B1408" s="23">
        <v>40001</v>
      </c>
      <c r="C1408" s="2" t="s">
        <v>6</v>
      </c>
      <c r="D1408" s="39" t="str">
        <f t="shared" si="27"/>
        <v>2009-07-07_01</v>
      </c>
      <c r="E1408" s="64" t="s">
        <v>2329</v>
      </c>
      <c r="F1408" s="28" t="s">
        <v>1171</v>
      </c>
      <c r="G1408" s="16"/>
      <c r="H1408" s="4"/>
      <c r="I1408" s="12" t="s">
        <v>1171</v>
      </c>
      <c r="J1408" s="2" t="s">
        <v>1221</v>
      </c>
      <c r="K1408" s="79" t="s">
        <v>15</v>
      </c>
      <c r="L1408" s="45"/>
      <c r="M1408" s="71" t="s">
        <v>1269</v>
      </c>
      <c r="N1408" s="111"/>
      <c r="O1408" s="119"/>
    </row>
    <row r="1409" spans="1:15" ht="25.9" customHeight="1" x14ac:dyDescent="0.25">
      <c r="A1409" s="15"/>
      <c r="B1409" s="23">
        <v>40001</v>
      </c>
      <c r="C1409" s="2" t="s">
        <v>7</v>
      </c>
      <c r="D1409" s="39" t="str">
        <f t="shared" si="27"/>
        <v>2009-07-07_02</v>
      </c>
      <c r="E1409" s="64" t="s">
        <v>2330</v>
      </c>
      <c r="F1409" s="28" t="s">
        <v>1171</v>
      </c>
      <c r="G1409" s="16"/>
      <c r="H1409" s="4"/>
      <c r="I1409" s="12" t="s">
        <v>1171</v>
      </c>
      <c r="J1409" s="2" t="s">
        <v>1221</v>
      </c>
      <c r="K1409" s="79" t="s">
        <v>15</v>
      </c>
      <c r="L1409" s="45"/>
      <c r="M1409" s="71" t="s">
        <v>1269</v>
      </c>
      <c r="N1409" s="111"/>
      <c r="O1409" s="119"/>
    </row>
    <row r="1410" spans="1:15" ht="25.9" customHeight="1" x14ac:dyDescent="0.25">
      <c r="A1410" s="15"/>
      <c r="B1410" s="23">
        <v>40012</v>
      </c>
      <c r="C1410" s="2" t="s">
        <v>6</v>
      </c>
      <c r="D1410" s="39" t="str">
        <f t="shared" si="27"/>
        <v>2009-07-18_01</v>
      </c>
      <c r="E1410" s="64" t="s">
        <v>2331</v>
      </c>
      <c r="F1410" s="28">
        <v>0</v>
      </c>
      <c r="G1410" s="16"/>
      <c r="H1410" s="4"/>
      <c r="I1410" s="12">
        <v>0</v>
      </c>
      <c r="J1410" s="2" t="s">
        <v>1264</v>
      </c>
      <c r="K1410" s="79" t="s">
        <v>15</v>
      </c>
      <c r="L1410" s="48" t="s">
        <v>1386</v>
      </c>
      <c r="M1410" s="71"/>
      <c r="N1410" s="111"/>
      <c r="O1410" s="119"/>
    </row>
    <row r="1411" spans="1:15" ht="25.9" customHeight="1" x14ac:dyDescent="0.25">
      <c r="A1411" s="15"/>
      <c r="B1411" s="23">
        <v>40012</v>
      </c>
      <c r="C1411" s="2" t="s">
        <v>7</v>
      </c>
      <c r="D1411" s="39" t="str">
        <f t="shared" si="27"/>
        <v>2009-07-18_02</v>
      </c>
      <c r="E1411" s="64" t="s">
        <v>2332</v>
      </c>
      <c r="F1411" s="28">
        <v>0</v>
      </c>
      <c r="G1411" s="16"/>
      <c r="H1411" s="4"/>
      <c r="I1411" s="12">
        <v>0</v>
      </c>
      <c r="J1411" s="2" t="s">
        <v>1264</v>
      </c>
      <c r="K1411" s="79" t="s">
        <v>15</v>
      </c>
      <c r="L1411" s="48" t="s">
        <v>1386</v>
      </c>
      <c r="M1411" s="71"/>
      <c r="N1411" s="111"/>
      <c r="O1411" s="119"/>
    </row>
    <row r="1412" spans="1:15" ht="25.9" customHeight="1" x14ac:dyDescent="0.25">
      <c r="A1412" s="15"/>
      <c r="B1412" s="23">
        <v>40013</v>
      </c>
      <c r="C1412" s="2" t="s">
        <v>6</v>
      </c>
      <c r="D1412" s="39" t="str">
        <f t="shared" si="27"/>
        <v>2009-07-19_01</v>
      </c>
      <c r="E1412" s="64" t="s">
        <v>2333</v>
      </c>
      <c r="F1412" s="28">
        <v>0</v>
      </c>
      <c r="G1412" s="16"/>
      <c r="H1412" s="4"/>
      <c r="I1412" s="12">
        <v>0</v>
      </c>
      <c r="J1412" s="2" t="s">
        <v>1264</v>
      </c>
      <c r="K1412" s="79" t="s">
        <v>15</v>
      </c>
      <c r="L1412" s="48" t="s">
        <v>1386</v>
      </c>
      <c r="M1412" s="71"/>
      <c r="N1412" s="111"/>
      <c r="O1412" s="119"/>
    </row>
    <row r="1413" spans="1:15" ht="25.9" customHeight="1" x14ac:dyDescent="0.25">
      <c r="A1413" s="15"/>
      <c r="B1413" s="23">
        <v>40013</v>
      </c>
      <c r="C1413" s="2" t="s">
        <v>7</v>
      </c>
      <c r="D1413" s="39" t="str">
        <f t="shared" si="27"/>
        <v>2009-07-19_02</v>
      </c>
      <c r="E1413" s="64" t="s">
        <v>2334</v>
      </c>
      <c r="F1413" s="28">
        <v>0</v>
      </c>
      <c r="G1413" s="16"/>
      <c r="H1413" s="4"/>
      <c r="I1413" s="12">
        <v>0</v>
      </c>
      <c r="J1413" s="2" t="s">
        <v>1264</v>
      </c>
      <c r="K1413" s="79" t="s">
        <v>15</v>
      </c>
      <c r="L1413" s="48" t="s">
        <v>1386</v>
      </c>
      <c r="M1413" s="71"/>
      <c r="N1413" s="111"/>
      <c r="O1413" s="119"/>
    </row>
    <row r="1414" spans="1:15" ht="25.9" customHeight="1" x14ac:dyDescent="0.25">
      <c r="A1414" s="15"/>
      <c r="B1414" s="23">
        <v>40019</v>
      </c>
      <c r="C1414" s="2" t="s">
        <v>6</v>
      </c>
      <c r="D1414" s="39" t="str">
        <f t="shared" si="27"/>
        <v>2009-07-25_01</v>
      </c>
      <c r="E1414" s="64" t="s">
        <v>2335</v>
      </c>
      <c r="F1414" s="28">
        <v>0</v>
      </c>
      <c r="G1414" s="16"/>
      <c r="H1414" s="4"/>
      <c r="I1414" s="12" t="s">
        <v>1171</v>
      </c>
      <c r="J1414" s="2" t="s">
        <v>1264</v>
      </c>
      <c r="K1414" s="77"/>
      <c r="L1414" s="45"/>
      <c r="M1414" s="71"/>
      <c r="N1414" s="111"/>
      <c r="O1414" s="119"/>
    </row>
    <row r="1415" spans="1:15" ht="25.9" customHeight="1" x14ac:dyDescent="0.25">
      <c r="A1415" s="15"/>
      <c r="B1415" s="23">
        <v>40035</v>
      </c>
      <c r="C1415" s="2" t="s">
        <v>6</v>
      </c>
      <c r="D1415" s="39" t="str">
        <f t="shared" ref="D1415" si="28">YEAR(B1415)&amp;"-"&amp;(IF(MONTH(B1415)&lt;10,"0"&amp;MONTH(B1415),MONTH(B1415))&amp;"-"&amp;(IF(DAY(B1415)&lt;10,"0"&amp;DAY(B1415),DAY(B1415))))&amp;"_"&amp;(IF(LEN(C1415)=1,"0"&amp;C1415,C1415))</f>
        <v>2009-08-10_01</v>
      </c>
      <c r="E1415" s="64" t="s">
        <v>499</v>
      </c>
      <c r="F1415" s="28" t="s">
        <v>1171</v>
      </c>
      <c r="G1415" s="16"/>
      <c r="H1415" s="4"/>
      <c r="I1415" s="12" t="s">
        <v>1171</v>
      </c>
      <c r="J1415" s="2" t="s">
        <v>1221</v>
      </c>
      <c r="K1415" s="77"/>
      <c r="L1415" s="45"/>
      <c r="M1415" s="71" t="s">
        <v>1269</v>
      </c>
      <c r="N1415" s="111"/>
      <c r="O1415" s="119"/>
    </row>
    <row r="1416" spans="1:15" ht="25.9" customHeight="1" x14ac:dyDescent="0.25">
      <c r="A1416" s="15"/>
      <c r="B1416" s="23">
        <v>40036</v>
      </c>
      <c r="C1416" s="2" t="s">
        <v>6</v>
      </c>
      <c r="D1416" s="39" t="str">
        <f t="shared" si="27"/>
        <v>2009-08-11_01</v>
      </c>
      <c r="E1416" s="65" t="s">
        <v>2336</v>
      </c>
      <c r="F1416" s="28" t="s">
        <v>1171</v>
      </c>
      <c r="G1416" s="16"/>
      <c r="H1416" s="4"/>
      <c r="I1416" s="12" t="s">
        <v>1171</v>
      </c>
      <c r="J1416" s="2" t="s">
        <v>1221</v>
      </c>
      <c r="K1416" s="79" t="s">
        <v>15</v>
      </c>
      <c r="L1416" s="45"/>
      <c r="M1416" s="71" t="s">
        <v>1269</v>
      </c>
      <c r="N1416" s="111"/>
      <c r="O1416" s="119"/>
    </row>
    <row r="1417" spans="1:15" ht="25.9" customHeight="1" x14ac:dyDescent="0.25">
      <c r="A1417" s="15"/>
      <c r="B1417" s="23">
        <v>40036</v>
      </c>
      <c r="C1417" s="2" t="s">
        <v>7</v>
      </c>
      <c r="D1417" s="39" t="str">
        <f t="shared" si="27"/>
        <v>2009-08-11_02</v>
      </c>
      <c r="E1417" s="64" t="s">
        <v>2337</v>
      </c>
      <c r="F1417" s="28" t="s">
        <v>1171</v>
      </c>
      <c r="G1417" s="16"/>
      <c r="H1417" s="4"/>
      <c r="I1417" s="12" t="s">
        <v>1171</v>
      </c>
      <c r="J1417" s="2" t="s">
        <v>1221</v>
      </c>
      <c r="K1417" s="79" t="s">
        <v>15</v>
      </c>
      <c r="L1417" s="45"/>
      <c r="M1417" s="71" t="s">
        <v>1269</v>
      </c>
      <c r="N1417" s="111"/>
      <c r="O1417" s="119"/>
    </row>
    <row r="1418" spans="1:15" ht="25.9" customHeight="1" x14ac:dyDescent="0.25">
      <c r="A1418" s="15"/>
      <c r="B1418" s="23">
        <v>40036</v>
      </c>
      <c r="C1418" s="2" t="s">
        <v>8</v>
      </c>
      <c r="D1418" s="39" t="str">
        <f t="shared" si="27"/>
        <v>2009-08-11_03</v>
      </c>
      <c r="E1418" s="64" t="s">
        <v>2338</v>
      </c>
      <c r="F1418" s="28" t="s">
        <v>1171</v>
      </c>
      <c r="G1418" s="16"/>
      <c r="H1418" s="4"/>
      <c r="I1418" s="12" t="s">
        <v>1171</v>
      </c>
      <c r="J1418" s="2"/>
      <c r="K1418" s="79" t="s">
        <v>15</v>
      </c>
      <c r="L1418" s="45"/>
      <c r="M1418" s="71" t="s">
        <v>1353</v>
      </c>
      <c r="N1418" s="111"/>
      <c r="O1418" s="119"/>
    </row>
    <row r="1419" spans="1:15" ht="25.9" customHeight="1" x14ac:dyDescent="0.25">
      <c r="A1419" s="15"/>
      <c r="B1419" s="23">
        <v>40036</v>
      </c>
      <c r="C1419" s="2" t="s">
        <v>9</v>
      </c>
      <c r="D1419" s="39" t="str">
        <f t="shared" si="27"/>
        <v>2009-08-11_04</v>
      </c>
      <c r="E1419" s="64" t="s">
        <v>28</v>
      </c>
      <c r="F1419" s="28" t="s">
        <v>1171</v>
      </c>
      <c r="G1419" s="16"/>
      <c r="H1419" s="4"/>
      <c r="I1419" s="12" t="s">
        <v>1171</v>
      </c>
      <c r="J1419" s="2" t="s">
        <v>1221</v>
      </c>
      <c r="K1419" s="79" t="s">
        <v>15</v>
      </c>
      <c r="L1419" s="45"/>
      <c r="M1419" s="71" t="s">
        <v>1269</v>
      </c>
      <c r="N1419" s="111"/>
      <c r="O1419" s="119"/>
    </row>
    <row r="1420" spans="1:15" ht="25.9" customHeight="1" x14ac:dyDescent="0.25">
      <c r="A1420" s="15"/>
      <c r="B1420" s="23">
        <v>40036</v>
      </c>
      <c r="C1420" s="2" t="s">
        <v>14</v>
      </c>
      <c r="D1420" s="39" t="str">
        <f t="shared" si="27"/>
        <v>2009-08-11_05</v>
      </c>
      <c r="E1420" s="64" t="s">
        <v>2339</v>
      </c>
      <c r="F1420" s="28" t="s">
        <v>1171</v>
      </c>
      <c r="G1420" s="16"/>
      <c r="H1420" s="4"/>
      <c r="I1420" s="12" t="s">
        <v>1171</v>
      </c>
      <c r="J1420" s="2" t="s">
        <v>1221</v>
      </c>
      <c r="K1420" s="79" t="s">
        <v>15</v>
      </c>
      <c r="L1420" s="45"/>
      <c r="M1420" s="71" t="s">
        <v>1269</v>
      </c>
      <c r="N1420" s="111"/>
      <c r="O1420" s="119"/>
    </row>
    <row r="1421" spans="1:15" ht="25.9" customHeight="1" x14ac:dyDescent="0.25">
      <c r="A1421" s="15"/>
      <c r="B1421" s="23" t="s">
        <v>1106</v>
      </c>
      <c r="C1421" s="2">
        <v>1</v>
      </c>
      <c r="D1421" s="39" t="str">
        <f t="shared" si="27"/>
        <v>2009-08-22_01</v>
      </c>
      <c r="E1421" s="64" t="s">
        <v>2340</v>
      </c>
      <c r="F1421" s="28" t="s">
        <v>1171</v>
      </c>
      <c r="G1421" s="16"/>
      <c r="H1421" s="4"/>
      <c r="I1421" s="12" t="s">
        <v>1171</v>
      </c>
      <c r="J1421" s="2"/>
      <c r="K1421" s="79"/>
      <c r="L1421" s="45"/>
      <c r="M1421" s="71" t="s">
        <v>3666</v>
      </c>
      <c r="N1421" s="111"/>
      <c r="O1421" s="119"/>
    </row>
    <row r="1422" spans="1:15" ht="25.9" customHeight="1" x14ac:dyDescent="0.25">
      <c r="A1422" s="15"/>
      <c r="B1422" s="23" t="s">
        <v>1107</v>
      </c>
      <c r="C1422" s="2">
        <v>1</v>
      </c>
      <c r="D1422" s="39" t="str">
        <f t="shared" si="27"/>
        <v>2009-09-02_01</v>
      </c>
      <c r="E1422" s="64" t="s">
        <v>1103</v>
      </c>
      <c r="F1422" s="28" t="s">
        <v>1171</v>
      </c>
      <c r="G1422" s="16"/>
      <c r="H1422" s="4"/>
      <c r="I1422" s="12" t="s">
        <v>1171</v>
      </c>
      <c r="J1422" s="2"/>
      <c r="K1422" s="79"/>
      <c r="L1422" s="45"/>
      <c r="M1422" s="71" t="s">
        <v>3424</v>
      </c>
      <c r="N1422" s="111"/>
      <c r="O1422" s="119"/>
    </row>
    <row r="1423" spans="1:15" ht="25.9" customHeight="1" x14ac:dyDescent="0.25">
      <c r="A1423" s="15"/>
      <c r="B1423" s="23" t="s">
        <v>1108</v>
      </c>
      <c r="C1423" s="2">
        <v>1</v>
      </c>
      <c r="D1423" s="39" t="str">
        <f t="shared" si="27"/>
        <v>2009-09-08_01</v>
      </c>
      <c r="E1423" s="64" t="s">
        <v>1104</v>
      </c>
      <c r="F1423" s="28" t="s">
        <v>1171</v>
      </c>
      <c r="G1423" s="16"/>
      <c r="H1423" s="4"/>
      <c r="I1423" s="12" t="s">
        <v>1171</v>
      </c>
      <c r="J1423" s="2"/>
      <c r="K1423" s="79"/>
      <c r="L1423" s="45"/>
      <c r="M1423" s="71" t="s">
        <v>1334</v>
      </c>
      <c r="N1423" s="111"/>
      <c r="O1423" s="119"/>
    </row>
    <row r="1424" spans="1:15" ht="25.9" customHeight="1" x14ac:dyDescent="0.25">
      <c r="A1424" s="15"/>
      <c r="B1424" s="23" t="s">
        <v>1109</v>
      </c>
      <c r="C1424" s="2">
        <v>1</v>
      </c>
      <c r="D1424" s="39" t="str">
        <f t="shared" si="27"/>
        <v>2009-09-20_01</v>
      </c>
      <c r="E1424" s="64" t="s">
        <v>1105</v>
      </c>
      <c r="F1424" s="28" t="s">
        <v>1171</v>
      </c>
      <c r="G1424" s="16"/>
      <c r="H1424" s="4"/>
      <c r="I1424" s="12" t="s">
        <v>1171</v>
      </c>
      <c r="J1424" s="2"/>
      <c r="K1424" s="79"/>
      <c r="L1424" s="45"/>
      <c r="M1424" s="71" t="s">
        <v>3665</v>
      </c>
      <c r="N1424" s="111"/>
      <c r="O1424" s="119"/>
    </row>
    <row r="1425" spans="1:15" ht="25.9" customHeight="1" x14ac:dyDescent="0.25">
      <c r="A1425" s="15"/>
      <c r="B1425" s="23" t="s">
        <v>1110</v>
      </c>
      <c r="C1425" s="2">
        <v>1</v>
      </c>
      <c r="D1425" s="39" t="str">
        <f t="shared" si="27"/>
        <v>2009-09-23_01</v>
      </c>
      <c r="E1425" s="64" t="s">
        <v>1265</v>
      </c>
      <c r="F1425" s="28" t="s">
        <v>1171</v>
      </c>
      <c r="G1425" s="16"/>
      <c r="H1425" s="4"/>
      <c r="I1425" s="12" t="s">
        <v>1171</v>
      </c>
      <c r="J1425" s="2"/>
      <c r="K1425" s="79"/>
      <c r="L1425" s="45"/>
      <c r="M1425" s="71" t="s">
        <v>3664</v>
      </c>
      <c r="N1425" s="111"/>
      <c r="O1425" s="119"/>
    </row>
    <row r="1426" spans="1:15" ht="25.9" customHeight="1" x14ac:dyDescent="0.25">
      <c r="A1426" s="15"/>
      <c r="B1426" s="23" t="s">
        <v>1110</v>
      </c>
      <c r="C1426" s="2">
        <v>2</v>
      </c>
      <c r="D1426" s="39" t="str">
        <f t="shared" si="27"/>
        <v>2009-09-23_02</v>
      </c>
      <c r="E1426" s="64" t="s">
        <v>1266</v>
      </c>
      <c r="F1426" s="28" t="s">
        <v>1171</v>
      </c>
      <c r="G1426" s="16"/>
      <c r="H1426" s="4"/>
      <c r="I1426" s="12" t="s">
        <v>1171</v>
      </c>
      <c r="J1426" s="2" t="s">
        <v>1221</v>
      </c>
      <c r="K1426" s="79"/>
      <c r="L1426" s="45"/>
      <c r="M1426" s="71" t="s">
        <v>1269</v>
      </c>
      <c r="N1426" s="111"/>
      <c r="O1426" s="119"/>
    </row>
    <row r="1427" spans="1:15" ht="25.9" customHeight="1" x14ac:dyDescent="0.25">
      <c r="A1427" s="15"/>
      <c r="B1427" s="23" t="s">
        <v>1110</v>
      </c>
      <c r="C1427" s="2">
        <v>3</v>
      </c>
      <c r="D1427" s="39" t="str">
        <f t="shared" si="27"/>
        <v>2009-09-23_03</v>
      </c>
      <c r="E1427" s="64" t="s">
        <v>2341</v>
      </c>
      <c r="F1427" s="28" t="s">
        <v>1171</v>
      </c>
      <c r="G1427" s="16"/>
      <c r="H1427" s="4"/>
      <c r="I1427" s="12" t="s">
        <v>1171</v>
      </c>
      <c r="J1427" s="2" t="s">
        <v>1221</v>
      </c>
      <c r="K1427" s="79"/>
      <c r="L1427" s="45"/>
      <c r="M1427" s="71" t="s">
        <v>1269</v>
      </c>
      <c r="N1427" s="111"/>
      <c r="O1427" s="119"/>
    </row>
    <row r="1428" spans="1:15" ht="25.9" customHeight="1" x14ac:dyDescent="0.25">
      <c r="A1428" s="15"/>
      <c r="B1428" s="23" t="s">
        <v>1110</v>
      </c>
      <c r="C1428" s="2">
        <v>4</v>
      </c>
      <c r="D1428" s="39" t="str">
        <f t="shared" si="27"/>
        <v>2009-09-23_04</v>
      </c>
      <c r="E1428" s="64" t="s">
        <v>3663</v>
      </c>
      <c r="F1428" s="28" t="s">
        <v>1171</v>
      </c>
      <c r="G1428" s="16"/>
      <c r="H1428" s="4"/>
      <c r="I1428" s="12" t="s">
        <v>1171</v>
      </c>
      <c r="J1428" s="2" t="s">
        <v>1221</v>
      </c>
      <c r="K1428" s="79"/>
      <c r="L1428" s="45"/>
      <c r="M1428" s="71" t="s">
        <v>1269</v>
      </c>
      <c r="N1428" s="111"/>
      <c r="O1428" s="119"/>
    </row>
    <row r="1429" spans="1:15" ht="25.9" customHeight="1" x14ac:dyDescent="0.25">
      <c r="A1429" s="15"/>
      <c r="B1429" s="23" t="s">
        <v>1111</v>
      </c>
      <c r="C1429" s="2">
        <v>1</v>
      </c>
      <c r="D1429" s="39" t="str">
        <f t="shared" si="27"/>
        <v>2009-09-24_01</v>
      </c>
      <c r="E1429" s="64" t="s">
        <v>1267</v>
      </c>
      <c r="F1429" s="28" t="s">
        <v>1171</v>
      </c>
      <c r="G1429" s="16"/>
      <c r="H1429" s="4"/>
      <c r="I1429" s="12" t="s">
        <v>1171</v>
      </c>
      <c r="J1429" s="2"/>
      <c r="K1429" s="79"/>
      <c r="L1429" s="45"/>
      <c r="M1429" s="71" t="s">
        <v>3662</v>
      </c>
      <c r="N1429" s="111"/>
      <c r="O1429" s="119"/>
    </row>
    <row r="1430" spans="1:15" ht="25.9" customHeight="1" x14ac:dyDescent="0.25">
      <c r="A1430" s="15"/>
      <c r="B1430" s="23" t="s">
        <v>1111</v>
      </c>
      <c r="C1430" s="2">
        <v>2</v>
      </c>
      <c r="D1430" s="39" t="str">
        <f t="shared" si="27"/>
        <v>2009-09-24_02</v>
      </c>
      <c r="E1430" s="64" t="s">
        <v>3660</v>
      </c>
      <c r="F1430" s="28" t="s">
        <v>1171</v>
      </c>
      <c r="G1430" s="16"/>
      <c r="H1430" s="4"/>
      <c r="I1430" s="12" t="s">
        <v>1171</v>
      </c>
      <c r="J1430" s="2"/>
      <c r="K1430" s="79"/>
      <c r="L1430" s="45"/>
      <c r="M1430" s="71" t="s">
        <v>3011</v>
      </c>
      <c r="N1430" s="111"/>
      <c r="O1430" s="119"/>
    </row>
    <row r="1431" spans="1:15" ht="25.9" customHeight="1" x14ac:dyDescent="0.25">
      <c r="A1431" s="15"/>
      <c r="B1431" s="23">
        <v>40105</v>
      </c>
      <c r="C1431" s="2" t="s">
        <v>6</v>
      </c>
      <c r="D1431" s="39" t="str">
        <f t="shared" si="27"/>
        <v>2009-10-19_01</v>
      </c>
      <c r="E1431" s="65" t="s">
        <v>1268</v>
      </c>
      <c r="F1431" s="28" t="s">
        <v>1171</v>
      </c>
      <c r="G1431" s="16"/>
      <c r="H1431" s="4"/>
      <c r="I1431" s="12" t="s">
        <v>1171</v>
      </c>
      <c r="J1431" s="2"/>
      <c r="K1431" s="77"/>
      <c r="L1431" s="45"/>
      <c r="M1431" s="71" t="s">
        <v>3661</v>
      </c>
      <c r="N1431" s="111"/>
      <c r="O1431" s="119"/>
    </row>
    <row r="1432" spans="1:15" ht="25.9" customHeight="1" x14ac:dyDescent="0.25">
      <c r="A1432" s="15"/>
      <c r="B1432" s="23">
        <v>40105</v>
      </c>
      <c r="C1432" s="2" t="s">
        <v>7</v>
      </c>
      <c r="D1432" s="39" t="str">
        <f t="shared" si="27"/>
        <v>2009-10-19_02</v>
      </c>
      <c r="E1432" s="64" t="s">
        <v>500</v>
      </c>
      <c r="F1432" s="28" t="s">
        <v>1171</v>
      </c>
      <c r="G1432" s="16"/>
      <c r="H1432" s="4"/>
      <c r="I1432" s="12" t="s">
        <v>1171</v>
      </c>
      <c r="J1432" s="2" t="s">
        <v>1221</v>
      </c>
      <c r="K1432" s="77"/>
      <c r="L1432" s="45"/>
      <c r="M1432" s="71" t="s">
        <v>1269</v>
      </c>
      <c r="N1432" s="111"/>
      <c r="O1432" s="119"/>
    </row>
    <row r="1433" spans="1:15" ht="25.9" customHeight="1" x14ac:dyDescent="0.25">
      <c r="A1433" s="15"/>
      <c r="B1433" s="23">
        <v>40105</v>
      </c>
      <c r="C1433" s="2" t="s">
        <v>8</v>
      </c>
      <c r="D1433" s="39" t="str">
        <f t="shared" si="27"/>
        <v>2009-10-19_03</v>
      </c>
      <c r="E1433" s="64" t="s">
        <v>2342</v>
      </c>
      <c r="F1433" s="28" t="s">
        <v>1171</v>
      </c>
      <c r="G1433" s="16"/>
      <c r="H1433" s="4"/>
      <c r="I1433" s="12" t="s">
        <v>1171</v>
      </c>
      <c r="J1433" s="2"/>
      <c r="K1433" s="77"/>
      <c r="L1433" s="45"/>
      <c r="M1433" s="71" t="s">
        <v>1243</v>
      </c>
      <c r="N1433" s="111"/>
      <c r="O1433" s="119"/>
    </row>
    <row r="1434" spans="1:15" ht="25.9" customHeight="1" x14ac:dyDescent="0.25">
      <c r="A1434" s="15"/>
      <c r="B1434" s="23">
        <v>40105</v>
      </c>
      <c r="C1434" s="2" t="s">
        <v>9</v>
      </c>
      <c r="D1434" s="39" t="str">
        <f t="shared" si="27"/>
        <v>2009-10-19_04</v>
      </c>
      <c r="E1434" s="64" t="s">
        <v>2343</v>
      </c>
      <c r="F1434" s="28" t="s">
        <v>1171</v>
      </c>
      <c r="G1434" s="16"/>
      <c r="H1434" s="4"/>
      <c r="I1434" s="12" t="s">
        <v>1171</v>
      </c>
      <c r="J1434" s="2" t="s">
        <v>1221</v>
      </c>
      <c r="K1434" s="77"/>
      <c r="L1434" s="45"/>
      <c r="M1434" s="71" t="s">
        <v>1269</v>
      </c>
      <c r="N1434" s="111"/>
      <c r="O1434" s="119"/>
    </row>
    <row r="1435" spans="1:15" ht="25.9" customHeight="1" x14ac:dyDescent="0.25">
      <c r="A1435" s="15"/>
      <c r="B1435" s="23">
        <v>40105</v>
      </c>
      <c r="C1435" s="2" t="s">
        <v>14</v>
      </c>
      <c r="D1435" s="39" t="str">
        <f t="shared" si="27"/>
        <v>2009-10-19_05</v>
      </c>
      <c r="E1435" s="64" t="s">
        <v>2344</v>
      </c>
      <c r="F1435" s="28" t="s">
        <v>1171</v>
      </c>
      <c r="G1435" s="16"/>
      <c r="H1435" s="4"/>
      <c r="I1435" s="12" t="s">
        <v>1171</v>
      </c>
      <c r="J1435" s="2" t="s">
        <v>1221</v>
      </c>
      <c r="K1435" s="77"/>
      <c r="L1435" s="45"/>
      <c r="M1435" s="71" t="s">
        <v>1269</v>
      </c>
      <c r="N1435" s="111"/>
      <c r="O1435" s="119"/>
    </row>
    <row r="1436" spans="1:15" ht="25.9" customHeight="1" x14ac:dyDescent="0.25">
      <c r="A1436" s="15"/>
      <c r="B1436" s="23">
        <v>40105</v>
      </c>
      <c r="C1436" s="2" t="s">
        <v>13</v>
      </c>
      <c r="D1436" s="39" t="str">
        <f t="shared" si="27"/>
        <v>2009-10-19_06</v>
      </c>
      <c r="E1436" s="64" t="s">
        <v>2345</v>
      </c>
      <c r="F1436" s="28" t="s">
        <v>1171</v>
      </c>
      <c r="G1436" s="16"/>
      <c r="H1436" s="4"/>
      <c r="I1436" s="12" t="s">
        <v>1171</v>
      </c>
      <c r="J1436" s="2" t="s">
        <v>1221</v>
      </c>
      <c r="K1436" s="77"/>
      <c r="L1436" s="45"/>
      <c r="M1436" s="71" t="s">
        <v>1269</v>
      </c>
      <c r="N1436" s="111"/>
      <c r="O1436" s="119"/>
    </row>
    <row r="1437" spans="1:15" ht="25.9" customHeight="1" x14ac:dyDescent="0.25">
      <c r="A1437" s="15"/>
      <c r="B1437" s="23">
        <v>40105</v>
      </c>
      <c r="C1437" s="2" t="s">
        <v>12</v>
      </c>
      <c r="D1437" s="39" t="str">
        <f t="shared" si="27"/>
        <v>2009-10-19_07</v>
      </c>
      <c r="E1437" s="64" t="s">
        <v>1698</v>
      </c>
      <c r="F1437" s="28" t="s">
        <v>1171</v>
      </c>
      <c r="G1437" s="16"/>
      <c r="H1437" s="4"/>
      <c r="I1437" s="12" t="s">
        <v>1171</v>
      </c>
      <c r="J1437" s="2" t="s">
        <v>1221</v>
      </c>
      <c r="K1437" s="79" t="s">
        <v>16</v>
      </c>
      <c r="L1437" s="45"/>
      <c r="M1437" s="71" t="s">
        <v>1269</v>
      </c>
      <c r="N1437" s="111"/>
      <c r="O1437" s="119"/>
    </row>
    <row r="1438" spans="1:15" ht="25.9" customHeight="1" x14ac:dyDescent="0.25">
      <c r="A1438" s="15"/>
      <c r="B1438" s="23">
        <v>40105</v>
      </c>
      <c r="C1438" s="2" t="s">
        <v>19</v>
      </c>
      <c r="D1438" s="39" t="str">
        <f t="shared" si="27"/>
        <v>2009-10-19_08</v>
      </c>
      <c r="E1438" s="64" t="s">
        <v>1697</v>
      </c>
      <c r="F1438" s="28" t="s">
        <v>1171</v>
      </c>
      <c r="G1438" s="16"/>
      <c r="H1438" s="4"/>
      <c r="I1438" s="12" t="s">
        <v>1171</v>
      </c>
      <c r="J1438" s="2"/>
      <c r="K1438" s="79" t="s">
        <v>16</v>
      </c>
      <c r="L1438" s="45"/>
      <c r="M1438" s="71" t="s">
        <v>3051</v>
      </c>
      <c r="N1438" s="111"/>
      <c r="O1438" s="119"/>
    </row>
    <row r="1439" spans="1:15" ht="25.9" customHeight="1" x14ac:dyDescent="0.25">
      <c r="A1439" s="15"/>
      <c r="B1439" s="23">
        <v>40106</v>
      </c>
      <c r="C1439" s="2" t="s">
        <v>6</v>
      </c>
      <c r="D1439" s="39" t="str">
        <f t="shared" si="27"/>
        <v>2009-10-20_01</v>
      </c>
      <c r="E1439" s="64" t="s">
        <v>2346</v>
      </c>
      <c r="F1439" s="28" t="s">
        <v>1171</v>
      </c>
      <c r="G1439" s="16"/>
      <c r="H1439" s="4"/>
      <c r="I1439" s="12" t="s">
        <v>1171</v>
      </c>
      <c r="J1439" s="2"/>
      <c r="K1439" s="77"/>
      <c r="L1439" s="45"/>
      <c r="M1439" s="71" t="s">
        <v>1285</v>
      </c>
      <c r="N1439" s="111"/>
      <c r="O1439" s="119"/>
    </row>
    <row r="1440" spans="1:15" ht="25.9" customHeight="1" x14ac:dyDescent="0.25">
      <c r="A1440" s="15"/>
      <c r="B1440" s="23">
        <v>40106</v>
      </c>
      <c r="C1440" s="2" t="s">
        <v>7</v>
      </c>
      <c r="D1440" s="39" t="str">
        <f t="shared" si="27"/>
        <v>2009-10-20_02</v>
      </c>
      <c r="E1440" s="64" t="s">
        <v>3625</v>
      </c>
      <c r="F1440" s="28" t="s">
        <v>1171</v>
      </c>
      <c r="G1440" s="16"/>
      <c r="H1440" s="4"/>
      <c r="I1440" s="12" t="s">
        <v>1171</v>
      </c>
      <c r="J1440" s="2"/>
      <c r="K1440" s="77"/>
      <c r="L1440" s="45"/>
      <c r="M1440" s="71" t="s">
        <v>1285</v>
      </c>
      <c r="N1440" s="111"/>
      <c r="O1440" s="119"/>
    </row>
    <row r="1441" spans="1:15" ht="25.9" customHeight="1" x14ac:dyDescent="0.25">
      <c r="A1441" s="15"/>
      <c r="B1441" s="23">
        <v>40109</v>
      </c>
      <c r="C1441" s="2" t="s">
        <v>6</v>
      </c>
      <c r="D1441" s="39" t="str">
        <f t="shared" si="27"/>
        <v>2009-10-23_01</v>
      </c>
      <c r="E1441" s="64" t="s">
        <v>116</v>
      </c>
      <c r="F1441" s="28" t="s">
        <v>1171</v>
      </c>
      <c r="G1441" s="16"/>
      <c r="H1441" s="4"/>
      <c r="I1441" s="12" t="s">
        <v>1171</v>
      </c>
      <c r="J1441" s="2" t="s">
        <v>1221</v>
      </c>
      <c r="K1441" s="79" t="s">
        <v>15</v>
      </c>
      <c r="L1441" s="45"/>
      <c r="M1441" s="71" t="s">
        <v>1269</v>
      </c>
      <c r="N1441" s="111"/>
      <c r="O1441" s="119"/>
    </row>
    <row r="1442" spans="1:15" ht="25.9" customHeight="1" x14ac:dyDescent="0.25">
      <c r="A1442" s="15"/>
      <c r="B1442" s="23">
        <v>40109</v>
      </c>
      <c r="C1442" s="2" t="s">
        <v>7</v>
      </c>
      <c r="D1442" s="39" t="str">
        <f t="shared" si="27"/>
        <v>2009-10-23_02</v>
      </c>
      <c r="E1442" s="64" t="s">
        <v>2347</v>
      </c>
      <c r="F1442" s="28" t="s">
        <v>1171</v>
      </c>
      <c r="G1442" s="16"/>
      <c r="H1442" s="4"/>
      <c r="I1442" s="12" t="s">
        <v>1171</v>
      </c>
      <c r="J1442" s="2"/>
      <c r="K1442" s="77"/>
      <c r="L1442" s="45"/>
      <c r="M1442" s="71" t="s">
        <v>3624</v>
      </c>
      <c r="N1442" s="111"/>
      <c r="O1442" s="119"/>
    </row>
    <row r="1443" spans="1:15" ht="25.9" customHeight="1" x14ac:dyDescent="0.25">
      <c r="A1443" s="15"/>
      <c r="B1443" s="23">
        <v>40110</v>
      </c>
      <c r="C1443" s="2" t="s">
        <v>6</v>
      </c>
      <c r="D1443" s="39" t="str">
        <f t="shared" si="27"/>
        <v>2009-10-24_01</v>
      </c>
      <c r="E1443" s="64" t="s">
        <v>2857</v>
      </c>
      <c r="F1443" s="28" t="s">
        <v>1171</v>
      </c>
      <c r="G1443" s="16"/>
      <c r="H1443" s="4"/>
      <c r="I1443" s="12" t="s">
        <v>1171</v>
      </c>
      <c r="J1443" s="2" t="s">
        <v>1221</v>
      </c>
      <c r="K1443" s="77"/>
      <c r="L1443" s="45"/>
      <c r="M1443" s="71" t="s">
        <v>1269</v>
      </c>
      <c r="N1443" s="111"/>
      <c r="O1443" s="119"/>
    </row>
    <row r="1444" spans="1:15" ht="25.9" customHeight="1" x14ac:dyDescent="0.25">
      <c r="A1444" s="15"/>
      <c r="B1444" s="23">
        <v>40110</v>
      </c>
      <c r="C1444" s="2" t="s">
        <v>7</v>
      </c>
      <c r="D1444" s="39" t="str">
        <f t="shared" si="27"/>
        <v>2009-10-24_02</v>
      </c>
      <c r="E1444" s="64" t="s">
        <v>2348</v>
      </c>
      <c r="F1444" s="28" t="s">
        <v>1171</v>
      </c>
      <c r="G1444" s="16"/>
      <c r="H1444" s="4"/>
      <c r="I1444" s="12" t="s">
        <v>1171</v>
      </c>
      <c r="J1444" s="2" t="s">
        <v>1221</v>
      </c>
      <c r="K1444" s="79" t="s">
        <v>16</v>
      </c>
      <c r="L1444" s="45"/>
      <c r="M1444" s="71" t="s">
        <v>1269</v>
      </c>
      <c r="N1444" s="111"/>
      <c r="O1444" s="119"/>
    </row>
    <row r="1445" spans="1:15" ht="25.9" customHeight="1" x14ac:dyDescent="0.25">
      <c r="A1445" s="15"/>
      <c r="B1445" s="23">
        <v>40110</v>
      </c>
      <c r="C1445" s="2" t="s">
        <v>8</v>
      </c>
      <c r="D1445" s="39" t="str">
        <f t="shared" si="27"/>
        <v>2009-10-24_03</v>
      </c>
      <c r="E1445" s="64" t="s">
        <v>2349</v>
      </c>
      <c r="F1445" s="28" t="s">
        <v>1171</v>
      </c>
      <c r="G1445" s="16"/>
      <c r="H1445" s="4"/>
      <c r="I1445" s="12" t="s">
        <v>1171</v>
      </c>
      <c r="J1445" s="2" t="s">
        <v>1221</v>
      </c>
      <c r="K1445" s="79" t="s">
        <v>16</v>
      </c>
      <c r="L1445" s="45"/>
      <c r="M1445" s="71" t="s">
        <v>1269</v>
      </c>
      <c r="N1445" s="111"/>
      <c r="O1445" s="119"/>
    </row>
    <row r="1446" spans="1:15" ht="25.9" customHeight="1" x14ac:dyDescent="0.25">
      <c r="A1446" s="15"/>
      <c r="B1446" s="23">
        <v>40110</v>
      </c>
      <c r="C1446" s="2" t="s">
        <v>9</v>
      </c>
      <c r="D1446" s="39" t="str">
        <f t="shared" si="27"/>
        <v>2009-10-24_04</v>
      </c>
      <c r="E1446" s="64" t="s">
        <v>2350</v>
      </c>
      <c r="F1446" s="28" t="s">
        <v>1171</v>
      </c>
      <c r="G1446" s="16"/>
      <c r="H1446" s="4"/>
      <c r="I1446" s="12" t="s">
        <v>1171</v>
      </c>
      <c r="J1446" s="2" t="s">
        <v>1221</v>
      </c>
      <c r="K1446" s="79" t="s">
        <v>16</v>
      </c>
      <c r="L1446" s="45"/>
      <c r="M1446" s="71" t="s">
        <v>1269</v>
      </c>
      <c r="N1446" s="111"/>
      <c r="O1446" s="119"/>
    </row>
    <row r="1447" spans="1:15" ht="25.9" customHeight="1" x14ac:dyDescent="0.25">
      <c r="A1447" s="15"/>
      <c r="B1447" s="23">
        <v>40110</v>
      </c>
      <c r="C1447" s="2" t="s">
        <v>14</v>
      </c>
      <c r="D1447" s="39" t="str">
        <f t="shared" si="27"/>
        <v>2009-10-24_05</v>
      </c>
      <c r="E1447" s="64" t="s">
        <v>2351</v>
      </c>
      <c r="F1447" s="28" t="s">
        <v>1171</v>
      </c>
      <c r="G1447" s="16"/>
      <c r="H1447" s="4"/>
      <c r="I1447" s="12" t="s">
        <v>1171</v>
      </c>
      <c r="J1447" s="2" t="s">
        <v>1221</v>
      </c>
      <c r="K1447" s="79" t="s">
        <v>16</v>
      </c>
      <c r="L1447" s="45"/>
      <c r="M1447" s="71" t="s">
        <v>1269</v>
      </c>
      <c r="N1447" s="111"/>
      <c r="O1447" s="119"/>
    </row>
    <row r="1448" spans="1:15" ht="25.9" customHeight="1" x14ac:dyDescent="0.25">
      <c r="A1448" s="15"/>
      <c r="B1448" s="23">
        <v>40110</v>
      </c>
      <c r="C1448" s="2" t="s">
        <v>13</v>
      </c>
      <c r="D1448" s="39" t="str">
        <f t="shared" si="27"/>
        <v>2009-10-24_06</v>
      </c>
      <c r="E1448" s="64" t="s">
        <v>2352</v>
      </c>
      <c r="F1448" s="28" t="s">
        <v>1171</v>
      </c>
      <c r="G1448" s="16"/>
      <c r="H1448" s="4"/>
      <c r="I1448" s="12" t="s">
        <v>1171</v>
      </c>
      <c r="J1448" s="2" t="s">
        <v>1221</v>
      </c>
      <c r="K1448" s="77"/>
      <c r="L1448" s="45"/>
      <c r="M1448" s="71" t="s">
        <v>1269</v>
      </c>
      <c r="N1448" s="111"/>
      <c r="O1448" s="119"/>
    </row>
    <row r="1449" spans="1:15" ht="25.9" customHeight="1" x14ac:dyDescent="0.25">
      <c r="A1449" s="15"/>
      <c r="B1449" s="23">
        <v>40110</v>
      </c>
      <c r="C1449" s="2" t="s">
        <v>12</v>
      </c>
      <c r="D1449" s="39" t="str">
        <f t="shared" si="27"/>
        <v>2009-10-24_07</v>
      </c>
      <c r="E1449" s="64" t="s">
        <v>2353</v>
      </c>
      <c r="F1449" s="28" t="s">
        <v>1171</v>
      </c>
      <c r="G1449" s="16"/>
      <c r="H1449" s="4"/>
      <c r="I1449" s="12" t="s">
        <v>1171</v>
      </c>
      <c r="J1449" s="2" t="s">
        <v>1221</v>
      </c>
      <c r="K1449" s="79" t="s">
        <v>16</v>
      </c>
      <c r="L1449" s="45"/>
      <c r="M1449" s="71" t="s">
        <v>1269</v>
      </c>
      <c r="N1449" s="111"/>
      <c r="O1449" s="119"/>
    </row>
    <row r="1450" spans="1:15" ht="25.9" customHeight="1" x14ac:dyDescent="0.25">
      <c r="A1450" s="15"/>
      <c r="B1450" s="23">
        <v>40111</v>
      </c>
      <c r="C1450" s="2" t="s">
        <v>6</v>
      </c>
      <c r="D1450" s="39" t="str">
        <f t="shared" si="27"/>
        <v>2009-10-25_01</v>
      </c>
      <c r="E1450" s="64" t="s">
        <v>2354</v>
      </c>
      <c r="F1450" s="28" t="s">
        <v>1171</v>
      </c>
      <c r="G1450" s="16"/>
      <c r="H1450" s="4"/>
      <c r="I1450" s="12" t="s">
        <v>1171</v>
      </c>
      <c r="J1450" s="2" t="s">
        <v>1221</v>
      </c>
      <c r="K1450" s="77"/>
      <c r="L1450" s="45"/>
      <c r="M1450" s="71" t="s">
        <v>1269</v>
      </c>
      <c r="N1450" s="111"/>
      <c r="O1450" s="119"/>
    </row>
    <row r="1451" spans="1:15" ht="25.9" customHeight="1" x14ac:dyDescent="0.25">
      <c r="A1451" s="15"/>
      <c r="B1451" s="23">
        <v>40111</v>
      </c>
      <c r="C1451" s="2" t="s">
        <v>7</v>
      </c>
      <c r="D1451" s="39" t="str">
        <f t="shared" si="27"/>
        <v>2009-10-25_02</v>
      </c>
      <c r="E1451" s="64" t="s">
        <v>3623</v>
      </c>
      <c r="F1451" s="28" t="s">
        <v>1171</v>
      </c>
      <c r="G1451" s="16"/>
      <c r="H1451" s="4"/>
      <c r="I1451" s="12" t="s">
        <v>1171</v>
      </c>
      <c r="J1451" s="2" t="s">
        <v>1221</v>
      </c>
      <c r="K1451" s="77"/>
      <c r="L1451" s="45"/>
      <c r="M1451" s="71" t="s">
        <v>1269</v>
      </c>
      <c r="N1451" s="111"/>
      <c r="O1451" s="119"/>
    </row>
    <row r="1452" spans="1:15" ht="25.9" customHeight="1" x14ac:dyDescent="0.25">
      <c r="A1452" s="15"/>
      <c r="B1452" s="23">
        <v>40111</v>
      </c>
      <c r="C1452" s="2" t="s">
        <v>8</v>
      </c>
      <c r="D1452" s="39" t="str">
        <f t="shared" si="27"/>
        <v>2009-10-25_03</v>
      </c>
      <c r="E1452" s="64" t="s">
        <v>3962</v>
      </c>
      <c r="F1452" s="28" t="s">
        <v>1171</v>
      </c>
      <c r="G1452" s="16"/>
      <c r="H1452" s="4"/>
      <c r="I1452" s="12" t="s">
        <v>1171</v>
      </c>
      <c r="J1452" s="2" t="s">
        <v>1221</v>
      </c>
      <c r="K1452" s="79" t="s">
        <v>16</v>
      </c>
      <c r="L1452" s="45"/>
      <c r="M1452" s="71" t="s">
        <v>1269</v>
      </c>
      <c r="N1452" s="111"/>
      <c r="O1452" s="119"/>
    </row>
    <row r="1453" spans="1:15" ht="25.9" customHeight="1" x14ac:dyDescent="0.25">
      <c r="A1453" s="15"/>
      <c r="B1453" s="23">
        <v>40113</v>
      </c>
      <c r="C1453" s="2" t="s">
        <v>6</v>
      </c>
      <c r="D1453" s="39" t="str">
        <f t="shared" si="27"/>
        <v>2009-10-27_01</v>
      </c>
      <c r="E1453" s="64" t="s">
        <v>2858</v>
      </c>
      <c r="F1453" s="28" t="s">
        <v>1171</v>
      </c>
      <c r="G1453" s="16"/>
      <c r="H1453" s="4"/>
      <c r="I1453" s="12" t="s">
        <v>1171</v>
      </c>
      <c r="J1453" s="2" t="s">
        <v>1221</v>
      </c>
      <c r="K1453" s="79"/>
      <c r="L1453" s="45"/>
      <c r="M1453" s="71" t="s">
        <v>1269</v>
      </c>
      <c r="N1453" s="111"/>
      <c r="O1453" s="119"/>
    </row>
    <row r="1454" spans="1:15" ht="25.9" customHeight="1" x14ac:dyDescent="0.25">
      <c r="A1454" s="15"/>
      <c r="B1454" s="23">
        <v>40114</v>
      </c>
      <c r="C1454" s="2" t="s">
        <v>6</v>
      </c>
      <c r="D1454" s="39" t="str">
        <f t="shared" si="27"/>
        <v>2009-10-28_01</v>
      </c>
      <c r="E1454" s="64" t="s">
        <v>2355</v>
      </c>
      <c r="F1454" s="28" t="s">
        <v>1171</v>
      </c>
      <c r="G1454" s="16"/>
      <c r="H1454" s="4"/>
      <c r="I1454" s="12" t="s">
        <v>1171</v>
      </c>
      <c r="J1454" s="2" t="s">
        <v>1221</v>
      </c>
      <c r="K1454" s="79" t="s">
        <v>16</v>
      </c>
      <c r="L1454" s="45"/>
      <c r="M1454" s="71" t="s">
        <v>1269</v>
      </c>
      <c r="N1454" s="111"/>
      <c r="O1454" s="119"/>
    </row>
    <row r="1455" spans="1:15" ht="25.9" customHeight="1" x14ac:dyDescent="0.25">
      <c r="A1455" s="15"/>
      <c r="B1455" s="23">
        <v>40114</v>
      </c>
      <c r="C1455" s="2" t="s">
        <v>7</v>
      </c>
      <c r="D1455" s="39" t="str">
        <f t="shared" si="27"/>
        <v>2009-10-28_02</v>
      </c>
      <c r="E1455" s="64" t="s">
        <v>2356</v>
      </c>
      <c r="F1455" s="28" t="s">
        <v>1171</v>
      </c>
      <c r="G1455" s="16"/>
      <c r="H1455" s="4"/>
      <c r="I1455" s="12" t="s">
        <v>1171</v>
      </c>
      <c r="J1455" s="2" t="s">
        <v>1221</v>
      </c>
      <c r="K1455" s="79" t="s">
        <v>16</v>
      </c>
      <c r="L1455" s="45"/>
      <c r="M1455" s="71" t="s">
        <v>1269</v>
      </c>
      <c r="N1455" s="111"/>
      <c r="O1455" s="119"/>
    </row>
    <row r="1456" spans="1:15" ht="25.9" customHeight="1" x14ac:dyDescent="0.25">
      <c r="A1456" s="15"/>
      <c r="B1456" s="23">
        <v>40115</v>
      </c>
      <c r="C1456" s="2" t="s">
        <v>6</v>
      </c>
      <c r="D1456" s="39" t="str">
        <f t="shared" si="27"/>
        <v>2009-10-29_01</v>
      </c>
      <c r="E1456" s="64" t="s">
        <v>2357</v>
      </c>
      <c r="F1456" s="28" t="s">
        <v>1171</v>
      </c>
      <c r="G1456" s="16"/>
      <c r="H1456" s="4"/>
      <c r="I1456" s="12" t="s">
        <v>1171</v>
      </c>
      <c r="J1456" s="2" t="s">
        <v>1221</v>
      </c>
      <c r="K1456" s="79" t="s">
        <v>15</v>
      </c>
      <c r="L1456" s="45"/>
      <c r="M1456" s="71" t="s">
        <v>1269</v>
      </c>
      <c r="N1456" s="111"/>
      <c r="O1456" s="119"/>
    </row>
    <row r="1457" spans="1:15" ht="25.9" customHeight="1" x14ac:dyDescent="0.25">
      <c r="A1457" s="15"/>
      <c r="B1457" s="23">
        <v>40117</v>
      </c>
      <c r="C1457" s="2" t="s">
        <v>6</v>
      </c>
      <c r="D1457" s="39" t="str">
        <f t="shared" si="27"/>
        <v>2009-10-31_01</v>
      </c>
      <c r="E1457" s="64" t="s">
        <v>2358</v>
      </c>
      <c r="F1457" s="28" t="s">
        <v>1171</v>
      </c>
      <c r="G1457" s="16"/>
      <c r="H1457" s="4"/>
      <c r="I1457" s="12" t="s">
        <v>1171</v>
      </c>
      <c r="J1457" s="2" t="s">
        <v>1221</v>
      </c>
      <c r="K1457" s="79" t="s">
        <v>16</v>
      </c>
      <c r="L1457" s="45"/>
      <c r="M1457" s="71" t="s">
        <v>1269</v>
      </c>
      <c r="N1457" s="111"/>
      <c r="O1457" s="119"/>
    </row>
    <row r="1458" spans="1:15" ht="25.9" customHeight="1" x14ac:dyDescent="0.25">
      <c r="A1458" s="15"/>
      <c r="B1458" s="23">
        <v>40118</v>
      </c>
      <c r="C1458" s="2" t="s">
        <v>6</v>
      </c>
      <c r="D1458" s="39" t="str">
        <f t="shared" si="27"/>
        <v>2009-11-01_01</v>
      </c>
      <c r="E1458" s="65" t="s">
        <v>501</v>
      </c>
      <c r="F1458" s="28" t="s">
        <v>1171</v>
      </c>
      <c r="G1458" s="16"/>
      <c r="H1458" s="4"/>
      <c r="I1458" s="12" t="s">
        <v>1171</v>
      </c>
      <c r="J1458" s="2" t="s">
        <v>1221</v>
      </c>
      <c r="K1458" s="77"/>
      <c r="L1458" s="45"/>
      <c r="M1458" s="71" t="s">
        <v>1269</v>
      </c>
      <c r="N1458" s="111"/>
      <c r="O1458" s="119"/>
    </row>
    <row r="1459" spans="1:15" ht="25.9" customHeight="1" x14ac:dyDescent="0.25">
      <c r="A1459" s="15"/>
      <c r="B1459" s="23">
        <v>40118</v>
      </c>
      <c r="C1459" s="2" t="s">
        <v>7</v>
      </c>
      <c r="D1459" s="39" t="str">
        <f t="shared" si="27"/>
        <v>2009-11-01_02</v>
      </c>
      <c r="E1459" s="64" t="s">
        <v>2359</v>
      </c>
      <c r="F1459" s="28" t="s">
        <v>1171</v>
      </c>
      <c r="G1459" s="16"/>
      <c r="H1459" s="4"/>
      <c r="I1459" s="12" t="s">
        <v>1171</v>
      </c>
      <c r="J1459" s="2"/>
      <c r="K1459" s="77"/>
      <c r="L1459" s="45"/>
      <c r="M1459" s="71" t="s">
        <v>3622</v>
      </c>
      <c r="N1459" s="111"/>
      <c r="O1459" s="119"/>
    </row>
    <row r="1460" spans="1:15" ht="25.9" customHeight="1" x14ac:dyDescent="0.25">
      <c r="A1460" s="15"/>
      <c r="B1460" s="23">
        <v>40119</v>
      </c>
      <c r="C1460" s="2" t="s">
        <v>6</v>
      </c>
      <c r="D1460" s="39" t="str">
        <f t="shared" si="27"/>
        <v>2009-11-02_01</v>
      </c>
      <c r="E1460" s="64" t="s">
        <v>3620</v>
      </c>
      <c r="F1460" s="28" t="s">
        <v>1171</v>
      </c>
      <c r="G1460" s="16"/>
      <c r="H1460" s="4"/>
      <c r="I1460" s="12" t="s">
        <v>1171</v>
      </c>
      <c r="J1460" s="2" t="s">
        <v>2844</v>
      </c>
      <c r="K1460" s="77"/>
      <c r="L1460" s="45"/>
      <c r="M1460" s="71" t="s">
        <v>3621</v>
      </c>
      <c r="N1460" s="111"/>
      <c r="O1460" s="119"/>
    </row>
    <row r="1461" spans="1:15" ht="25.9" customHeight="1" x14ac:dyDescent="0.25">
      <c r="A1461" s="15"/>
      <c r="B1461" s="23">
        <v>40119</v>
      </c>
      <c r="C1461" s="2" t="s">
        <v>8</v>
      </c>
      <c r="D1461" s="39" t="str">
        <f t="shared" si="27"/>
        <v>2009-11-02_03</v>
      </c>
      <c r="E1461" s="64" t="s">
        <v>2360</v>
      </c>
      <c r="F1461" s="28" t="s">
        <v>1171</v>
      </c>
      <c r="G1461" s="16"/>
      <c r="H1461" s="4"/>
      <c r="I1461" s="12" t="s">
        <v>1171</v>
      </c>
      <c r="J1461" s="2" t="s">
        <v>1221</v>
      </c>
      <c r="K1461" s="77"/>
      <c r="L1461" s="45"/>
      <c r="M1461" s="71" t="s">
        <v>1269</v>
      </c>
      <c r="N1461" s="111"/>
      <c r="O1461" s="119"/>
    </row>
    <row r="1462" spans="1:15" ht="25.9" customHeight="1" x14ac:dyDescent="0.25">
      <c r="A1462" s="15"/>
      <c r="B1462" s="23">
        <v>40120</v>
      </c>
      <c r="C1462" s="2" t="s">
        <v>6</v>
      </c>
      <c r="D1462" s="39" t="str">
        <f t="shared" si="27"/>
        <v>2009-11-03_01</v>
      </c>
      <c r="E1462" s="64" t="s">
        <v>502</v>
      </c>
      <c r="F1462" s="28" t="s">
        <v>1171</v>
      </c>
      <c r="G1462" s="16"/>
      <c r="H1462" s="4"/>
      <c r="I1462" s="12" t="s">
        <v>1171</v>
      </c>
      <c r="J1462" s="2" t="s">
        <v>2844</v>
      </c>
      <c r="K1462" s="79" t="s">
        <v>15</v>
      </c>
      <c r="L1462" s="45"/>
      <c r="M1462" s="71" t="s">
        <v>2964</v>
      </c>
      <c r="N1462" s="111"/>
      <c r="O1462" s="119"/>
    </row>
    <row r="1463" spans="1:15" ht="25.9" customHeight="1" x14ac:dyDescent="0.25">
      <c r="A1463" s="15"/>
      <c r="B1463" s="23">
        <v>40122</v>
      </c>
      <c r="C1463" s="2" t="s">
        <v>6</v>
      </c>
      <c r="D1463" s="39" t="str">
        <f t="shared" si="27"/>
        <v>2009-11-05_01</v>
      </c>
      <c r="E1463" s="64" t="s">
        <v>503</v>
      </c>
      <c r="F1463" s="28" t="s">
        <v>1171</v>
      </c>
      <c r="G1463" s="16"/>
      <c r="H1463" s="4"/>
      <c r="I1463" s="12" t="s">
        <v>1171</v>
      </c>
      <c r="J1463" s="2" t="s">
        <v>2844</v>
      </c>
      <c r="K1463" s="79" t="s">
        <v>15</v>
      </c>
      <c r="L1463" s="45"/>
      <c r="M1463" s="71" t="s">
        <v>3619</v>
      </c>
      <c r="N1463" s="111"/>
      <c r="O1463" s="119"/>
    </row>
    <row r="1464" spans="1:15" ht="25.9" customHeight="1" x14ac:dyDescent="0.25">
      <c r="A1464" s="15"/>
      <c r="B1464" s="23">
        <v>40122</v>
      </c>
      <c r="C1464" s="2" t="s">
        <v>7</v>
      </c>
      <c r="D1464" s="39" t="str">
        <f t="shared" si="27"/>
        <v>2009-11-05_02</v>
      </c>
      <c r="E1464" s="64" t="s">
        <v>504</v>
      </c>
      <c r="F1464" s="28" t="s">
        <v>1171</v>
      </c>
      <c r="G1464" s="16"/>
      <c r="H1464" s="4"/>
      <c r="I1464" s="12" t="s">
        <v>1171</v>
      </c>
      <c r="J1464" s="2" t="s">
        <v>2844</v>
      </c>
      <c r="K1464" s="79" t="s">
        <v>15</v>
      </c>
      <c r="L1464" s="45"/>
      <c r="M1464" s="71" t="s">
        <v>3619</v>
      </c>
      <c r="N1464" s="111"/>
      <c r="O1464" s="119"/>
    </row>
    <row r="1465" spans="1:15" ht="25.9" customHeight="1" x14ac:dyDescent="0.25">
      <c r="A1465" s="15"/>
      <c r="B1465" s="23">
        <v>40124</v>
      </c>
      <c r="C1465" s="2" t="s">
        <v>6</v>
      </c>
      <c r="D1465" s="39" t="str">
        <f t="shared" si="27"/>
        <v>2009-11-07_01</v>
      </c>
      <c r="E1465" s="64" t="s">
        <v>505</v>
      </c>
      <c r="F1465" s="28" t="s">
        <v>1171</v>
      </c>
      <c r="G1465" s="16"/>
      <c r="H1465" s="4"/>
      <c r="I1465" s="12" t="s">
        <v>1171</v>
      </c>
      <c r="J1465" s="2" t="s">
        <v>2844</v>
      </c>
      <c r="K1465" s="79" t="s">
        <v>15</v>
      </c>
      <c r="L1465" s="45"/>
      <c r="M1465" s="71" t="s">
        <v>2996</v>
      </c>
      <c r="N1465" s="111"/>
      <c r="O1465" s="119"/>
    </row>
    <row r="1466" spans="1:15" ht="25.9" customHeight="1" x14ac:dyDescent="0.25">
      <c r="A1466" s="15"/>
      <c r="B1466" s="23">
        <v>40126</v>
      </c>
      <c r="C1466" s="2" t="s">
        <v>6</v>
      </c>
      <c r="D1466" s="39" t="str">
        <f t="shared" si="27"/>
        <v>2009-11-09_01</v>
      </c>
      <c r="E1466" s="64" t="s">
        <v>506</v>
      </c>
      <c r="F1466" s="28" t="s">
        <v>1171</v>
      </c>
      <c r="G1466" s="16"/>
      <c r="H1466" s="4"/>
      <c r="I1466" s="12" t="s">
        <v>1171</v>
      </c>
      <c r="J1466" s="2" t="s">
        <v>2844</v>
      </c>
      <c r="K1466" s="79" t="s">
        <v>15</v>
      </c>
      <c r="L1466" s="45"/>
      <c r="M1466" s="71" t="s">
        <v>3618</v>
      </c>
      <c r="N1466" s="111"/>
      <c r="O1466" s="119"/>
    </row>
    <row r="1467" spans="1:15" ht="25.9" customHeight="1" x14ac:dyDescent="0.25">
      <c r="A1467" s="15"/>
      <c r="B1467" s="23">
        <v>40126</v>
      </c>
      <c r="C1467" s="2" t="s">
        <v>7</v>
      </c>
      <c r="D1467" s="39" t="str">
        <f t="shared" si="27"/>
        <v>2009-11-09_02</v>
      </c>
      <c r="E1467" s="64" t="s">
        <v>507</v>
      </c>
      <c r="F1467" s="28" t="s">
        <v>1171</v>
      </c>
      <c r="G1467" s="16"/>
      <c r="H1467" s="4"/>
      <c r="I1467" s="12" t="s">
        <v>1171</v>
      </c>
      <c r="J1467" s="2" t="s">
        <v>2844</v>
      </c>
      <c r="K1467" s="79" t="s">
        <v>15</v>
      </c>
      <c r="L1467" s="45"/>
      <c r="M1467" s="71" t="s">
        <v>1247</v>
      </c>
      <c r="N1467" s="111"/>
      <c r="O1467" s="119"/>
    </row>
    <row r="1468" spans="1:15" ht="25.9" customHeight="1" x14ac:dyDescent="0.25">
      <c r="A1468" s="15"/>
      <c r="B1468" s="23">
        <v>40126</v>
      </c>
      <c r="C1468" s="2" t="s">
        <v>8</v>
      </c>
      <c r="D1468" s="39" t="str">
        <f t="shared" si="27"/>
        <v>2009-11-09_03</v>
      </c>
      <c r="E1468" s="64" t="s">
        <v>508</v>
      </c>
      <c r="F1468" s="28" t="s">
        <v>1171</v>
      </c>
      <c r="G1468" s="16"/>
      <c r="H1468" s="4"/>
      <c r="I1468" s="12" t="s">
        <v>1171</v>
      </c>
      <c r="J1468" s="2" t="s">
        <v>2844</v>
      </c>
      <c r="K1468" s="79" t="s">
        <v>15</v>
      </c>
      <c r="L1468" s="45"/>
      <c r="M1468" s="71" t="s">
        <v>3617</v>
      </c>
      <c r="N1468" s="111"/>
      <c r="O1468" s="119"/>
    </row>
    <row r="1469" spans="1:15" ht="25.9" customHeight="1" x14ac:dyDescent="0.25">
      <c r="A1469" s="15"/>
      <c r="B1469" s="23">
        <v>40126</v>
      </c>
      <c r="C1469" s="2" t="s">
        <v>9</v>
      </c>
      <c r="D1469" s="39" t="str">
        <f t="shared" si="27"/>
        <v>2009-11-09_04</v>
      </c>
      <c r="E1469" s="64" t="s">
        <v>3616</v>
      </c>
      <c r="F1469" s="28" t="s">
        <v>1171</v>
      </c>
      <c r="G1469" s="16"/>
      <c r="H1469" s="4"/>
      <c r="I1469" s="12" t="s">
        <v>1171</v>
      </c>
      <c r="J1469" s="2" t="s">
        <v>1221</v>
      </c>
      <c r="K1469" s="79" t="s">
        <v>15</v>
      </c>
      <c r="L1469" s="45"/>
      <c r="M1469" s="71" t="s">
        <v>1269</v>
      </c>
      <c r="N1469" s="111"/>
      <c r="O1469" s="119"/>
    </row>
    <row r="1470" spans="1:15" ht="25.9" customHeight="1" x14ac:dyDescent="0.25">
      <c r="A1470" s="15"/>
      <c r="B1470" s="23">
        <v>40127</v>
      </c>
      <c r="C1470" s="2" t="s">
        <v>6</v>
      </c>
      <c r="D1470" s="39" t="str">
        <f t="shared" si="27"/>
        <v>2009-11-10_01</v>
      </c>
      <c r="E1470" s="64" t="s">
        <v>2361</v>
      </c>
      <c r="F1470" s="28" t="s">
        <v>1171</v>
      </c>
      <c r="G1470" s="16"/>
      <c r="H1470" s="4"/>
      <c r="I1470" s="12" t="s">
        <v>1171</v>
      </c>
      <c r="J1470" s="2" t="s">
        <v>2844</v>
      </c>
      <c r="K1470" s="77"/>
      <c r="L1470" s="45"/>
      <c r="M1470" s="71" t="s">
        <v>3162</v>
      </c>
      <c r="N1470" s="111"/>
      <c r="O1470" s="119"/>
    </row>
    <row r="1471" spans="1:15" ht="25.9" customHeight="1" x14ac:dyDescent="0.25">
      <c r="A1471" s="15"/>
      <c r="B1471" s="23">
        <v>40127</v>
      </c>
      <c r="C1471" s="2" t="s">
        <v>7</v>
      </c>
      <c r="D1471" s="39" t="str">
        <f t="shared" si="27"/>
        <v>2009-11-10_02</v>
      </c>
      <c r="E1471" s="64" t="s">
        <v>3614</v>
      </c>
      <c r="F1471" s="28" t="s">
        <v>1171</v>
      </c>
      <c r="G1471" s="16"/>
      <c r="H1471" s="4"/>
      <c r="I1471" s="12" t="s">
        <v>1171</v>
      </c>
      <c r="J1471" s="2"/>
      <c r="K1471" s="77"/>
      <c r="L1471" s="45"/>
      <c r="M1471" s="71" t="s">
        <v>3615</v>
      </c>
      <c r="N1471" s="111"/>
      <c r="O1471" s="119"/>
    </row>
    <row r="1472" spans="1:15" ht="25.9" customHeight="1" x14ac:dyDescent="0.25">
      <c r="A1472" s="15"/>
      <c r="B1472" s="23">
        <v>40127</v>
      </c>
      <c r="C1472" s="2" t="s">
        <v>8</v>
      </c>
      <c r="D1472" s="39" t="str">
        <f t="shared" si="27"/>
        <v>2009-11-10_03</v>
      </c>
      <c r="E1472" s="64" t="s">
        <v>2362</v>
      </c>
      <c r="F1472" s="28" t="s">
        <v>1171</v>
      </c>
      <c r="G1472" s="16"/>
      <c r="H1472" s="4"/>
      <c r="I1472" s="12" t="s">
        <v>1171</v>
      </c>
      <c r="J1472" s="2" t="s">
        <v>1221</v>
      </c>
      <c r="K1472" s="77"/>
      <c r="L1472" s="45"/>
      <c r="M1472" s="71" t="s">
        <v>1269</v>
      </c>
      <c r="N1472" s="111"/>
      <c r="O1472" s="119"/>
    </row>
    <row r="1473" spans="1:15" ht="25.9" customHeight="1" x14ac:dyDescent="0.25">
      <c r="A1473" s="15"/>
      <c r="B1473" s="23">
        <v>40127</v>
      </c>
      <c r="C1473" s="2" t="s">
        <v>9</v>
      </c>
      <c r="D1473" s="39" t="str">
        <f t="shared" si="27"/>
        <v>2009-11-10_04</v>
      </c>
      <c r="E1473" s="64" t="s">
        <v>2363</v>
      </c>
      <c r="F1473" s="28" t="s">
        <v>1171</v>
      </c>
      <c r="G1473" s="16"/>
      <c r="H1473" s="4"/>
      <c r="I1473" s="12" t="s">
        <v>1171</v>
      </c>
      <c r="J1473" s="2" t="s">
        <v>1221</v>
      </c>
      <c r="K1473" s="77"/>
      <c r="L1473" s="45"/>
      <c r="M1473" s="71" t="s">
        <v>1269</v>
      </c>
      <c r="N1473" s="111"/>
      <c r="O1473" s="119"/>
    </row>
    <row r="1474" spans="1:15" ht="25.9" customHeight="1" x14ac:dyDescent="0.25">
      <c r="A1474" s="15"/>
      <c r="B1474" s="23">
        <v>40127</v>
      </c>
      <c r="C1474" s="2" t="s">
        <v>14</v>
      </c>
      <c r="D1474" s="39" t="str">
        <f t="shared" si="27"/>
        <v>2009-11-10_05</v>
      </c>
      <c r="E1474" s="64" t="s">
        <v>511</v>
      </c>
      <c r="F1474" s="28" t="s">
        <v>1171</v>
      </c>
      <c r="G1474" s="16"/>
      <c r="H1474" s="4"/>
      <c r="I1474" s="12" t="s">
        <v>1171</v>
      </c>
      <c r="J1474" s="2"/>
      <c r="K1474" s="77"/>
      <c r="L1474" s="45"/>
      <c r="M1474" s="71" t="s">
        <v>3419</v>
      </c>
      <c r="N1474" s="111"/>
      <c r="O1474" s="119"/>
    </row>
    <row r="1475" spans="1:15" ht="25.9" customHeight="1" x14ac:dyDescent="0.25">
      <c r="A1475" s="15"/>
      <c r="B1475" s="23">
        <v>40128</v>
      </c>
      <c r="C1475" s="2" t="s">
        <v>6</v>
      </c>
      <c r="D1475" s="39" t="str">
        <f t="shared" si="27"/>
        <v>2009-11-11_01</v>
      </c>
      <c r="E1475" s="64" t="s">
        <v>509</v>
      </c>
      <c r="F1475" s="28" t="s">
        <v>1171</v>
      </c>
      <c r="G1475" s="16"/>
      <c r="H1475" s="4"/>
      <c r="I1475" s="12" t="s">
        <v>1171</v>
      </c>
      <c r="J1475" s="2" t="s">
        <v>2844</v>
      </c>
      <c r="K1475" s="79" t="s">
        <v>16</v>
      </c>
      <c r="L1475" s="45"/>
      <c r="M1475" s="71" t="s">
        <v>3013</v>
      </c>
      <c r="N1475" s="111"/>
      <c r="O1475" s="119"/>
    </row>
    <row r="1476" spans="1:15" ht="25.9" customHeight="1" x14ac:dyDescent="0.25">
      <c r="A1476" s="15"/>
      <c r="B1476" s="23">
        <v>40129</v>
      </c>
      <c r="C1476" s="2" t="s">
        <v>6</v>
      </c>
      <c r="D1476" s="39" t="str">
        <f t="shared" si="27"/>
        <v>2009-11-12_01</v>
      </c>
      <c r="E1476" s="64" t="s">
        <v>510</v>
      </c>
      <c r="F1476" s="28" t="s">
        <v>1171</v>
      </c>
      <c r="G1476" s="16"/>
      <c r="H1476" s="4"/>
      <c r="I1476" s="12" t="s">
        <v>1171</v>
      </c>
      <c r="J1476" s="2" t="s">
        <v>1221</v>
      </c>
      <c r="K1476" s="77"/>
      <c r="L1476" s="45"/>
      <c r="M1476" s="71" t="s">
        <v>1269</v>
      </c>
      <c r="N1476" s="111"/>
      <c r="O1476" s="119"/>
    </row>
    <row r="1477" spans="1:15" ht="25.9" customHeight="1" x14ac:dyDescent="0.25">
      <c r="A1477" s="15"/>
      <c r="B1477" s="23">
        <v>40129</v>
      </c>
      <c r="C1477" s="2" t="s">
        <v>7</v>
      </c>
      <c r="D1477" s="39" t="str">
        <f t="shared" si="27"/>
        <v>2009-11-12_02</v>
      </c>
      <c r="E1477" s="64" t="s">
        <v>1684</v>
      </c>
      <c r="F1477" s="28" t="s">
        <v>1171</v>
      </c>
      <c r="G1477" s="16"/>
      <c r="H1477" s="4"/>
      <c r="I1477" s="12" t="s">
        <v>1171</v>
      </c>
      <c r="J1477" s="2"/>
      <c r="K1477" s="77"/>
      <c r="L1477" s="45"/>
      <c r="M1477" s="71" t="s">
        <v>1285</v>
      </c>
      <c r="N1477" s="111"/>
      <c r="O1477" s="119"/>
    </row>
    <row r="1478" spans="1:15" ht="25.9" customHeight="1" x14ac:dyDescent="0.25">
      <c r="A1478" s="15"/>
      <c r="B1478" s="23">
        <v>40129</v>
      </c>
      <c r="C1478" s="2" t="s">
        <v>8</v>
      </c>
      <c r="D1478" s="39" t="str">
        <f t="shared" si="27"/>
        <v>2009-11-12_03</v>
      </c>
      <c r="E1478" s="64" t="s">
        <v>1686</v>
      </c>
      <c r="F1478" s="28" t="s">
        <v>1171</v>
      </c>
      <c r="G1478" s="16"/>
      <c r="H1478" s="4"/>
      <c r="I1478" s="12" t="s">
        <v>1171</v>
      </c>
      <c r="J1478" s="2"/>
      <c r="K1478" s="77"/>
      <c r="L1478" s="45"/>
      <c r="M1478" s="71" t="s">
        <v>3012</v>
      </c>
      <c r="N1478" s="111"/>
      <c r="O1478" s="119"/>
    </row>
    <row r="1479" spans="1:15" ht="25.9" customHeight="1" x14ac:dyDescent="0.25">
      <c r="A1479" s="15"/>
      <c r="B1479" s="23">
        <v>40129</v>
      </c>
      <c r="C1479" s="2" t="s">
        <v>9</v>
      </c>
      <c r="D1479" s="39" t="str">
        <f t="shared" ref="D1479:D1524" si="29">YEAR(B1479)&amp;"-"&amp;(IF(MONTH(B1479)&lt;10,"0"&amp;MONTH(B1479),MONTH(B1479))&amp;"-"&amp;(IF(DAY(B1479)&lt;10,"0"&amp;DAY(B1479),DAY(B1479))))&amp;"_"&amp;(IF(LEN(C1479)=1,"0"&amp;C1479,C1479))</f>
        <v>2009-11-12_04</v>
      </c>
      <c r="E1479" s="64" t="s">
        <v>1685</v>
      </c>
      <c r="F1479" s="28" t="s">
        <v>1171</v>
      </c>
      <c r="G1479" s="16"/>
      <c r="H1479" s="4"/>
      <c r="I1479" s="12" t="s">
        <v>1171</v>
      </c>
      <c r="J1479" s="2" t="s">
        <v>2844</v>
      </c>
      <c r="K1479" s="79" t="s">
        <v>16</v>
      </c>
      <c r="L1479" s="45"/>
      <c r="M1479" s="71" t="s">
        <v>2828</v>
      </c>
      <c r="N1479" s="111"/>
      <c r="O1479" s="119"/>
    </row>
    <row r="1480" spans="1:15" ht="25.9" customHeight="1" x14ac:dyDescent="0.25">
      <c r="A1480" s="15"/>
      <c r="B1480" s="23">
        <v>40129</v>
      </c>
      <c r="C1480" s="2" t="s">
        <v>14</v>
      </c>
      <c r="D1480" s="39" t="str">
        <f t="shared" si="29"/>
        <v>2009-11-12_05</v>
      </c>
      <c r="E1480" s="64" t="s">
        <v>1687</v>
      </c>
      <c r="F1480" s="28" t="s">
        <v>1171</v>
      </c>
      <c r="G1480" s="16"/>
      <c r="H1480" s="4"/>
      <c r="I1480" s="12" t="s">
        <v>1171</v>
      </c>
      <c r="J1480" s="2" t="s">
        <v>1221</v>
      </c>
      <c r="K1480" s="79" t="s">
        <v>16</v>
      </c>
      <c r="L1480" s="45"/>
      <c r="M1480" s="71" t="s">
        <v>1269</v>
      </c>
      <c r="N1480" s="111"/>
      <c r="O1480" s="119"/>
    </row>
    <row r="1481" spans="1:15" ht="25.9" customHeight="1" x14ac:dyDescent="0.25">
      <c r="A1481" s="15"/>
      <c r="B1481" s="23">
        <v>40130</v>
      </c>
      <c r="C1481" s="2" t="s">
        <v>6</v>
      </c>
      <c r="D1481" s="39" t="str">
        <f t="shared" si="29"/>
        <v>2009-11-13_01</v>
      </c>
      <c r="E1481" s="64" t="s">
        <v>1688</v>
      </c>
      <c r="F1481" s="28" t="s">
        <v>1171</v>
      </c>
      <c r="G1481" s="16"/>
      <c r="H1481" s="4"/>
      <c r="I1481" s="12" t="s">
        <v>1171</v>
      </c>
      <c r="J1481" s="2"/>
      <c r="K1481" s="79" t="s">
        <v>15</v>
      </c>
      <c r="L1481" s="45"/>
      <c r="M1481" s="71" t="s">
        <v>1333</v>
      </c>
      <c r="N1481" s="111"/>
      <c r="O1481" s="119"/>
    </row>
    <row r="1482" spans="1:15" ht="25.9" customHeight="1" x14ac:dyDescent="0.25">
      <c r="A1482" s="15"/>
      <c r="B1482" s="23">
        <v>40131</v>
      </c>
      <c r="C1482" s="2" t="s">
        <v>6</v>
      </c>
      <c r="D1482" s="39" t="str">
        <f t="shared" si="29"/>
        <v>2009-11-14_01</v>
      </c>
      <c r="E1482" s="64" t="s">
        <v>1689</v>
      </c>
      <c r="F1482" s="28" t="s">
        <v>1171</v>
      </c>
      <c r="G1482" s="16"/>
      <c r="H1482" s="4"/>
      <c r="I1482" s="12" t="s">
        <v>1171</v>
      </c>
      <c r="J1482" s="2" t="s">
        <v>1221</v>
      </c>
      <c r="K1482" s="77"/>
      <c r="L1482" s="45"/>
      <c r="M1482" s="71" t="s">
        <v>1269</v>
      </c>
      <c r="N1482" s="111"/>
      <c r="O1482" s="119"/>
    </row>
    <row r="1483" spans="1:15" ht="25.9" customHeight="1" x14ac:dyDescent="0.25">
      <c r="A1483" s="15"/>
      <c r="B1483" s="23">
        <v>40131</v>
      </c>
      <c r="C1483" s="2" t="s">
        <v>7</v>
      </c>
      <c r="D1483" s="39" t="str">
        <f t="shared" si="29"/>
        <v>2009-11-14_02</v>
      </c>
      <c r="E1483" s="64" t="s">
        <v>512</v>
      </c>
      <c r="F1483" s="28" t="s">
        <v>1171</v>
      </c>
      <c r="G1483" s="16"/>
      <c r="H1483" s="4"/>
      <c r="I1483" s="12" t="s">
        <v>1171</v>
      </c>
      <c r="J1483" s="2" t="s">
        <v>2844</v>
      </c>
      <c r="K1483" s="79" t="s">
        <v>15</v>
      </c>
      <c r="L1483" s="45"/>
      <c r="M1483" s="71" t="s">
        <v>3009</v>
      </c>
      <c r="N1483" s="111"/>
      <c r="O1483" s="119"/>
    </row>
    <row r="1484" spans="1:15" ht="25.9" customHeight="1" x14ac:dyDescent="0.25">
      <c r="A1484" s="15"/>
      <c r="B1484" s="23">
        <v>40131</v>
      </c>
      <c r="C1484" s="2" t="s">
        <v>8</v>
      </c>
      <c r="D1484" s="39" t="str">
        <f t="shared" si="29"/>
        <v>2009-11-14_03</v>
      </c>
      <c r="E1484" s="64" t="s">
        <v>1690</v>
      </c>
      <c r="F1484" s="28" t="s">
        <v>1171</v>
      </c>
      <c r="G1484" s="16"/>
      <c r="H1484" s="4"/>
      <c r="I1484" s="12" t="s">
        <v>1171</v>
      </c>
      <c r="J1484" s="2" t="s">
        <v>2844</v>
      </c>
      <c r="K1484" s="79" t="s">
        <v>16</v>
      </c>
      <c r="L1484" s="45"/>
      <c r="M1484" s="71" t="s">
        <v>2884</v>
      </c>
      <c r="N1484" s="111"/>
      <c r="O1484" s="119"/>
    </row>
    <row r="1485" spans="1:15" ht="25.9" customHeight="1" x14ac:dyDescent="0.25">
      <c r="A1485" s="15"/>
      <c r="B1485" s="23">
        <v>40132</v>
      </c>
      <c r="C1485" s="2" t="s">
        <v>6</v>
      </c>
      <c r="D1485" s="39" t="str">
        <f t="shared" si="29"/>
        <v>2009-11-15_01</v>
      </c>
      <c r="E1485" s="64" t="s">
        <v>513</v>
      </c>
      <c r="F1485" s="28" t="s">
        <v>1171</v>
      </c>
      <c r="G1485" s="16"/>
      <c r="H1485" s="4"/>
      <c r="I1485" s="12" t="s">
        <v>1171</v>
      </c>
      <c r="J1485" s="2" t="s">
        <v>2844</v>
      </c>
      <c r="K1485" s="79" t="s">
        <v>15</v>
      </c>
      <c r="L1485" s="45"/>
      <c r="M1485" s="71" t="s">
        <v>1255</v>
      </c>
      <c r="N1485" s="111"/>
      <c r="O1485" s="119"/>
    </row>
    <row r="1486" spans="1:15" ht="25.9" customHeight="1" x14ac:dyDescent="0.25">
      <c r="A1486" s="15"/>
      <c r="B1486" s="23">
        <v>40132</v>
      </c>
      <c r="C1486" s="2" t="s">
        <v>7</v>
      </c>
      <c r="D1486" s="39" t="str">
        <f t="shared" si="29"/>
        <v>2009-11-15_02</v>
      </c>
      <c r="E1486" s="64" t="s">
        <v>3008</v>
      </c>
      <c r="F1486" s="28" t="s">
        <v>1171</v>
      </c>
      <c r="G1486" s="16"/>
      <c r="H1486" s="4"/>
      <c r="I1486" s="12" t="s">
        <v>1171</v>
      </c>
      <c r="J1486" s="2" t="s">
        <v>1221</v>
      </c>
      <c r="K1486" s="79" t="s">
        <v>15</v>
      </c>
      <c r="L1486" s="45"/>
      <c r="M1486" s="71" t="s">
        <v>1269</v>
      </c>
      <c r="N1486" s="111"/>
      <c r="O1486" s="119"/>
    </row>
    <row r="1487" spans="1:15" ht="25.9" customHeight="1" x14ac:dyDescent="0.25">
      <c r="A1487" s="15"/>
      <c r="B1487" s="23">
        <v>40132</v>
      </c>
      <c r="C1487" s="2" t="s">
        <v>8</v>
      </c>
      <c r="D1487" s="39" t="str">
        <f t="shared" si="29"/>
        <v>2009-11-15_03</v>
      </c>
      <c r="E1487" s="64" t="s">
        <v>1293</v>
      </c>
      <c r="F1487" s="28" t="s">
        <v>1171</v>
      </c>
      <c r="G1487" s="16"/>
      <c r="H1487" s="4"/>
      <c r="I1487" s="12" t="s">
        <v>1171</v>
      </c>
      <c r="J1487" s="2"/>
      <c r="K1487" s="79" t="s">
        <v>15</v>
      </c>
      <c r="L1487" s="45"/>
      <c r="M1487" s="71" t="s">
        <v>3007</v>
      </c>
      <c r="N1487" s="111"/>
      <c r="O1487" s="119"/>
    </row>
    <row r="1488" spans="1:15" ht="25.9" customHeight="1" x14ac:dyDescent="0.25">
      <c r="A1488" s="15"/>
      <c r="B1488" s="23">
        <v>40132</v>
      </c>
      <c r="C1488" s="2" t="s">
        <v>9</v>
      </c>
      <c r="D1488" s="39" t="str">
        <f t="shared" si="29"/>
        <v>2009-11-15_04</v>
      </c>
      <c r="E1488" s="64" t="s">
        <v>1691</v>
      </c>
      <c r="F1488" s="28" t="s">
        <v>1171</v>
      </c>
      <c r="G1488" s="16"/>
      <c r="H1488" s="4"/>
      <c r="I1488" s="12" t="s">
        <v>1171</v>
      </c>
      <c r="J1488" s="2" t="s">
        <v>1221</v>
      </c>
      <c r="K1488" s="79" t="s">
        <v>15</v>
      </c>
      <c r="L1488" s="45"/>
      <c r="M1488" s="71" t="s">
        <v>1269</v>
      </c>
      <c r="N1488" s="111"/>
      <c r="O1488" s="119"/>
    </row>
    <row r="1489" spans="1:16" ht="25.9" customHeight="1" x14ac:dyDescent="0.25">
      <c r="A1489" s="15"/>
      <c r="B1489" s="23">
        <v>40132</v>
      </c>
      <c r="C1489" s="2" t="s">
        <v>14</v>
      </c>
      <c r="D1489" s="39" t="str">
        <f t="shared" si="29"/>
        <v>2009-11-15_05</v>
      </c>
      <c r="E1489" s="64" t="s">
        <v>514</v>
      </c>
      <c r="F1489" s="28" t="s">
        <v>1171</v>
      </c>
      <c r="G1489" s="16"/>
      <c r="H1489" s="4"/>
      <c r="I1489" s="12" t="s">
        <v>1171</v>
      </c>
      <c r="J1489" s="2" t="s">
        <v>2844</v>
      </c>
      <c r="K1489" s="79" t="s">
        <v>15</v>
      </c>
      <c r="L1489" s="45"/>
      <c r="M1489" s="71" t="s">
        <v>3006</v>
      </c>
      <c r="N1489" s="111"/>
      <c r="O1489" s="119"/>
    </row>
    <row r="1490" spans="1:16" ht="25.9" customHeight="1" x14ac:dyDescent="0.25">
      <c r="A1490" s="15"/>
      <c r="B1490" s="23">
        <v>40132</v>
      </c>
      <c r="C1490" s="2" t="s">
        <v>13</v>
      </c>
      <c r="D1490" s="39" t="str">
        <f t="shared" si="29"/>
        <v>2009-11-15_06</v>
      </c>
      <c r="E1490" s="64" t="s">
        <v>551</v>
      </c>
      <c r="F1490" s="28" t="s">
        <v>1171</v>
      </c>
      <c r="G1490" s="16"/>
      <c r="H1490" s="4"/>
      <c r="I1490" s="12" t="s">
        <v>1171</v>
      </c>
      <c r="J1490" s="2" t="s">
        <v>1221</v>
      </c>
      <c r="K1490" s="79" t="s">
        <v>15</v>
      </c>
      <c r="L1490" s="45"/>
      <c r="M1490" s="71" t="s">
        <v>1269</v>
      </c>
      <c r="N1490" s="111"/>
      <c r="O1490" s="119"/>
    </row>
    <row r="1491" spans="1:16" ht="25.9" customHeight="1" x14ac:dyDescent="0.25">
      <c r="A1491" s="15"/>
      <c r="B1491" s="23">
        <v>40134</v>
      </c>
      <c r="C1491" s="2" t="s">
        <v>6</v>
      </c>
      <c r="D1491" s="39" t="str">
        <f t="shared" si="29"/>
        <v>2009-11-17_01</v>
      </c>
      <c r="E1491" s="64" t="s">
        <v>2364</v>
      </c>
      <c r="F1491" s="28" t="s">
        <v>1171</v>
      </c>
      <c r="G1491" s="16"/>
      <c r="H1491" s="4"/>
      <c r="I1491" s="12" t="s">
        <v>1171</v>
      </c>
      <c r="J1491" s="2" t="s">
        <v>2844</v>
      </c>
      <c r="K1491" s="79" t="s">
        <v>15</v>
      </c>
      <c r="L1491" s="45"/>
      <c r="M1491" s="71" t="s">
        <v>1255</v>
      </c>
      <c r="N1491" s="111"/>
      <c r="O1491" s="119"/>
    </row>
    <row r="1492" spans="1:16" ht="25.9" customHeight="1" x14ac:dyDescent="0.25">
      <c r="A1492" s="15"/>
      <c r="B1492" s="23">
        <v>40134</v>
      </c>
      <c r="C1492" s="2" t="s">
        <v>7</v>
      </c>
      <c r="D1492" s="39" t="str">
        <f t="shared" si="29"/>
        <v>2009-11-17_02</v>
      </c>
      <c r="E1492" s="64" t="s">
        <v>29</v>
      </c>
      <c r="F1492" s="28" t="s">
        <v>1171</v>
      </c>
      <c r="G1492" s="16"/>
      <c r="H1492" s="4"/>
      <c r="I1492" s="12" t="s">
        <v>1171</v>
      </c>
      <c r="J1492" s="2" t="s">
        <v>2844</v>
      </c>
      <c r="K1492" s="79" t="s">
        <v>15</v>
      </c>
      <c r="L1492" s="45"/>
      <c r="M1492" s="71" t="s">
        <v>3004</v>
      </c>
      <c r="N1492" s="111"/>
      <c r="O1492" s="119"/>
    </row>
    <row r="1493" spans="1:16" ht="25.9" customHeight="1" x14ac:dyDescent="0.25">
      <c r="A1493" s="15"/>
      <c r="B1493" s="23">
        <v>40135</v>
      </c>
      <c r="C1493" s="2" t="s">
        <v>6</v>
      </c>
      <c r="D1493" s="39" t="str">
        <f t="shared" si="29"/>
        <v>2009-11-18_01</v>
      </c>
      <c r="E1493" s="64" t="s">
        <v>3002</v>
      </c>
      <c r="F1493" s="28" t="s">
        <v>1171</v>
      </c>
      <c r="G1493" s="16"/>
      <c r="H1493" s="4"/>
      <c r="I1493" s="12" t="s">
        <v>1171</v>
      </c>
      <c r="J1493" s="2" t="s">
        <v>2844</v>
      </c>
      <c r="K1493" s="77"/>
      <c r="L1493" s="45"/>
      <c r="M1493" s="71" t="s">
        <v>3003</v>
      </c>
      <c r="N1493" s="111"/>
      <c r="O1493" s="119"/>
    </row>
    <row r="1494" spans="1:16" ht="25.9" customHeight="1" x14ac:dyDescent="0.25">
      <c r="A1494" s="15"/>
      <c r="B1494" s="23">
        <v>40146</v>
      </c>
      <c r="C1494" s="2" t="s">
        <v>6</v>
      </c>
      <c r="D1494" s="39" t="str">
        <f t="shared" si="29"/>
        <v>2009-11-29_01</v>
      </c>
      <c r="E1494" s="64" t="s">
        <v>1692</v>
      </c>
      <c r="F1494" s="28" t="s">
        <v>1171</v>
      </c>
      <c r="G1494" s="16"/>
      <c r="H1494" s="4"/>
      <c r="I1494" s="12" t="s">
        <v>1171</v>
      </c>
      <c r="J1494" s="2" t="s">
        <v>2844</v>
      </c>
      <c r="K1494" s="79" t="s">
        <v>15</v>
      </c>
      <c r="L1494" s="45"/>
      <c r="M1494" s="71" t="s">
        <v>3001</v>
      </c>
      <c r="N1494" s="111"/>
      <c r="O1494" s="119"/>
      <c r="P1494" s="102"/>
    </row>
    <row r="1495" spans="1:16" ht="25.9" customHeight="1" x14ac:dyDescent="0.25">
      <c r="A1495" s="15"/>
      <c r="B1495" s="23">
        <v>40146</v>
      </c>
      <c r="C1495" s="2" t="s">
        <v>7</v>
      </c>
      <c r="D1495" s="39" t="str">
        <f t="shared" si="29"/>
        <v>2009-11-29_02</v>
      </c>
      <c r="E1495" s="64" t="s">
        <v>1693</v>
      </c>
      <c r="F1495" s="28" t="s">
        <v>1171</v>
      </c>
      <c r="G1495" s="16"/>
      <c r="H1495" s="4"/>
      <c r="I1495" s="12" t="s">
        <v>1171</v>
      </c>
      <c r="J1495" s="2" t="s">
        <v>2844</v>
      </c>
      <c r="K1495" s="79" t="s">
        <v>15</v>
      </c>
      <c r="L1495" s="45"/>
      <c r="M1495" s="71" t="s">
        <v>3001</v>
      </c>
      <c r="N1495" s="111"/>
      <c r="O1495" s="119"/>
      <c r="P1495" s="102"/>
    </row>
    <row r="1496" spans="1:16" ht="25.9" customHeight="1" x14ac:dyDescent="0.25">
      <c r="A1496" s="15"/>
      <c r="B1496" s="23">
        <v>40146</v>
      </c>
      <c r="C1496" s="2" t="s">
        <v>8</v>
      </c>
      <c r="D1496" s="39" t="str">
        <f t="shared" si="29"/>
        <v>2009-11-29_03</v>
      </c>
      <c r="E1496" s="64" t="s">
        <v>3000</v>
      </c>
      <c r="F1496" s="28" t="s">
        <v>1171</v>
      </c>
      <c r="G1496" s="16"/>
      <c r="H1496" s="4"/>
      <c r="I1496" s="12" t="s">
        <v>1171</v>
      </c>
      <c r="J1496" s="2" t="s">
        <v>2844</v>
      </c>
      <c r="K1496" s="79" t="s">
        <v>15</v>
      </c>
      <c r="L1496" s="45"/>
      <c r="M1496" s="71" t="s">
        <v>3001</v>
      </c>
      <c r="N1496" s="111"/>
      <c r="O1496" s="119"/>
      <c r="P1496" s="102"/>
    </row>
    <row r="1497" spans="1:16" ht="25.9" customHeight="1" x14ac:dyDescent="0.25">
      <c r="A1497" s="15"/>
      <c r="B1497" s="23">
        <v>40148</v>
      </c>
      <c r="C1497" s="2" t="s">
        <v>6</v>
      </c>
      <c r="D1497" s="39" t="str">
        <f t="shared" si="29"/>
        <v>2009-12-01_01</v>
      </c>
      <c r="E1497" s="65" t="s">
        <v>2999</v>
      </c>
      <c r="F1497" s="28" t="s">
        <v>1171</v>
      </c>
      <c r="G1497" s="16"/>
      <c r="H1497" s="4"/>
      <c r="I1497" s="12" t="s">
        <v>1171</v>
      </c>
      <c r="J1497" s="2" t="s">
        <v>1221</v>
      </c>
      <c r="K1497" s="79" t="s">
        <v>15</v>
      </c>
      <c r="L1497" s="45"/>
      <c r="M1497" s="71" t="s">
        <v>1269</v>
      </c>
      <c r="N1497" s="111"/>
      <c r="O1497" s="119"/>
      <c r="P1497" s="102"/>
    </row>
    <row r="1498" spans="1:16" ht="25.9" customHeight="1" x14ac:dyDescent="0.25">
      <c r="A1498" s="15"/>
      <c r="B1498" s="23">
        <v>40148</v>
      </c>
      <c r="C1498" s="2" t="s">
        <v>7</v>
      </c>
      <c r="D1498" s="39" t="str">
        <f t="shared" si="29"/>
        <v>2009-12-01_02</v>
      </c>
      <c r="E1498" s="64" t="s">
        <v>2998</v>
      </c>
      <c r="F1498" s="28" t="s">
        <v>1171</v>
      </c>
      <c r="G1498" s="16"/>
      <c r="H1498" s="4"/>
      <c r="I1498" s="12" t="s">
        <v>1171</v>
      </c>
      <c r="J1498" s="2" t="s">
        <v>1221</v>
      </c>
      <c r="K1498" s="79" t="s">
        <v>15</v>
      </c>
      <c r="L1498" s="45"/>
      <c r="M1498" s="71" t="s">
        <v>1269</v>
      </c>
      <c r="N1498" s="111"/>
      <c r="O1498" s="119"/>
      <c r="P1498" s="102"/>
    </row>
    <row r="1499" spans="1:16" ht="25.9" customHeight="1" x14ac:dyDescent="0.25">
      <c r="A1499" s="15"/>
      <c r="B1499" s="23">
        <v>40152</v>
      </c>
      <c r="C1499" s="2" t="s">
        <v>6</v>
      </c>
      <c r="D1499" s="39" t="str">
        <f t="shared" si="29"/>
        <v>2009-12-05_01</v>
      </c>
      <c r="E1499" s="64" t="s">
        <v>515</v>
      </c>
      <c r="F1499" s="28" t="s">
        <v>1171</v>
      </c>
      <c r="G1499" s="16"/>
      <c r="H1499" s="4"/>
      <c r="I1499" s="12" t="s">
        <v>1171</v>
      </c>
      <c r="J1499" s="2" t="s">
        <v>1221</v>
      </c>
      <c r="K1499" s="79" t="s">
        <v>15</v>
      </c>
      <c r="L1499" s="45"/>
      <c r="M1499" s="71" t="s">
        <v>1269</v>
      </c>
      <c r="N1499" s="111"/>
      <c r="O1499" s="119"/>
      <c r="P1499" s="102"/>
    </row>
    <row r="1500" spans="1:16" ht="25.9" customHeight="1" x14ac:dyDescent="0.25">
      <c r="A1500" s="15"/>
      <c r="B1500" s="23">
        <v>40152</v>
      </c>
      <c r="C1500" s="2" t="s">
        <v>7</v>
      </c>
      <c r="D1500" s="39" t="str">
        <f t="shared" si="29"/>
        <v>2009-12-05_02</v>
      </c>
      <c r="E1500" s="64" t="s">
        <v>2859</v>
      </c>
      <c r="F1500" s="28" t="s">
        <v>1171</v>
      </c>
      <c r="G1500" s="16"/>
      <c r="H1500" s="4"/>
      <c r="I1500" s="12" t="s">
        <v>1171</v>
      </c>
      <c r="J1500" s="2"/>
      <c r="K1500" s="77"/>
      <c r="L1500" s="45"/>
      <c r="M1500" s="71" t="s">
        <v>1216</v>
      </c>
      <c r="N1500" s="111"/>
      <c r="O1500" s="119"/>
      <c r="P1500" s="102"/>
    </row>
    <row r="1501" spans="1:16" ht="25.9" customHeight="1" x14ac:dyDescent="0.25">
      <c r="A1501" s="15"/>
      <c r="B1501" s="23">
        <v>40152</v>
      </c>
      <c r="C1501" s="2" t="s">
        <v>8</v>
      </c>
      <c r="D1501" s="39" t="str">
        <f t="shared" si="29"/>
        <v>2009-12-05_03</v>
      </c>
      <c r="E1501" s="64" t="s">
        <v>1694</v>
      </c>
      <c r="F1501" s="28" t="s">
        <v>1171</v>
      </c>
      <c r="G1501" s="16"/>
      <c r="H1501" s="4"/>
      <c r="I1501" s="12" t="s">
        <v>1171</v>
      </c>
      <c r="J1501" s="2" t="s">
        <v>1221</v>
      </c>
      <c r="K1501" s="77"/>
      <c r="L1501" s="45"/>
      <c r="M1501" s="71" t="s">
        <v>1269</v>
      </c>
      <c r="N1501" s="111"/>
      <c r="O1501" s="119"/>
      <c r="P1501" s="102"/>
    </row>
    <row r="1502" spans="1:16" ht="25.9" customHeight="1" x14ac:dyDescent="0.25">
      <c r="A1502" s="15"/>
      <c r="B1502" s="23">
        <v>40152</v>
      </c>
      <c r="C1502" s="2" t="s">
        <v>9</v>
      </c>
      <c r="D1502" s="39" t="str">
        <f t="shared" si="29"/>
        <v>2009-12-05_04</v>
      </c>
      <c r="E1502" s="64" t="s">
        <v>1695</v>
      </c>
      <c r="F1502" s="28" t="s">
        <v>1171</v>
      </c>
      <c r="G1502" s="16"/>
      <c r="H1502" s="4"/>
      <c r="I1502" s="12" t="s">
        <v>1171</v>
      </c>
      <c r="J1502" s="2" t="s">
        <v>1221</v>
      </c>
      <c r="K1502" s="77"/>
      <c r="L1502" s="45"/>
      <c r="M1502" s="71" t="s">
        <v>1269</v>
      </c>
      <c r="N1502" s="111"/>
      <c r="O1502" s="119"/>
      <c r="P1502" s="102"/>
    </row>
    <row r="1503" spans="1:16" ht="25.9" customHeight="1" x14ac:dyDescent="0.25">
      <c r="A1503" s="15"/>
      <c r="B1503" s="23" t="s">
        <v>517</v>
      </c>
      <c r="C1503" s="2">
        <v>5</v>
      </c>
      <c r="D1503" s="39" t="str">
        <f t="shared" si="29"/>
        <v>2009-12-05_05</v>
      </c>
      <c r="E1503" s="64" t="s">
        <v>516</v>
      </c>
      <c r="F1503" s="28" t="s">
        <v>1171</v>
      </c>
      <c r="G1503" s="16"/>
      <c r="H1503" s="12"/>
      <c r="I1503" s="12" t="s">
        <v>1171</v>
      </c>
      <c r="J1503" s="2"/>
      <c r="K1503" s="77"/>
      <c r="L1503" s="45"/>
      <c r="M1503" s="71" t="s">
        <v>2997</v>
      </c>
      <c r="N1503" s="111"/>
      <c r="O1503" s="119"/>
      <c r="P1503" s="102"/>
    </row>
    <row r="1504" spans="1:16" ht="25.9" customHeight="1" x14ac:dyDescent="0.25">
      <c r="A1504" s="15"/>
      <c r="B1504" s="23">
        <v>40154</v>
      </c>
      <c r="C1504" s="2" t="s">
        <v>6</v>
      </c>
      <c r="D1504" s="39" t="str">
        <f t="shared" si="29"/>
        <v>2009-12-07_01</v>
      </c>
      <c r="E1504" s="64" t="s">
        <v>1696</v>
      </c>
      <c r="F1504" s="28" t="s">
        <v>1171</v>
      </c>
      <c r="G1504" s="16"/>
      <c r="H1504" s="4"/>
      <c r="I1504" s="12" t="s">
        <v>1171</v>
      </c>
      <c r="J1504" s="2"/>
      <c r="K1504" s="77"/>
      <c r="L1504" s="45"/>
      <c r="M1504" s="71" t="s">
        <v>1395</v>
      </c>
      <c r="N1504" s="111"/>
      <c r="O1504" s="119"/>
      <c r="P1504" s="102"/>
    </row>
    <row r="1505" spans="1:16" ht="25.9" customHeight="1" x14ac:dyDescent="0.25">
      <c r="A1505" s="15"/>
      <c r="B1505" s="23">
        <v>40155</v>
      </c>
      <c r="C1505" s="2" t="s">
        <v>6</v>
      </c>
      <c r="D1505" s="39" t="str">
        <f t="shared" si="29"/>
        <v>2009-12-08_01</v>
      </c>
      <c r="E1505" s="64" t="s">
        <v>2365</v>
      </c>
      <c r="F1505" s="28" t="s">
        <v>1171</v>
      </c>
      <c r="G1505" s="16"/>
      <c r="H1505" s="4"/>
      <c r="I1505" s="12" t="s">
        <v>1171</v>
      </c>
      <c r="J1505" s="2" t="s">
        <v>2844</v>
      </c>
      <c r="K1505" s="77"/>
      <c r="L1505" s="45"/>
      <c r="M1505" s="71" t="s">
        <v>2995</v>
      </c>
      <c r="N1505" s="111"/>
      <c r="O1505" s="119"/>
      <c r="P1505" s="102"/>
    </row>
    <row r="1506" spans="1:16" ht="25.9" customHeight="1" x14ac:dyDescent="0.25">
      <c r="A1506" s="15"/>
      <c r="B1506" s="23">
        <v>40155</v>
      </c>
      <c r="C1506" s="2" t="s">
        <v>7</v>
      </c>
      <c r="D1506" s="39" t="str">
        <f t="shared" si="29"/>
        <v>2009-12-08_02</v>
      </c>
      <c r="E1506" s="64" t="s">
        <v>518</v>
      </c>
      <c r="F1506" s="28" t="s">
        <v>1171</v>
      </c>
      <c r="G1506" s="16"/>
      <c r="H1506" s="4"/>
      <c r="I1506" s="12" t="s">
        <v>1171</v>
      </c>
      <c r="J1506" s="2" t="s">
        <v>2844</v>
      </c>
      <c r="K1506" s="79" t="s">
        <v>15</v>
      </c>
      <c r="L1506" s="45"/>
      <c r="M1506" s="71" t="s">
        <v>2994</v>
      </c>
      <c r="N1506" s="111"/>
      <c r="O1506" s="119"/>
      <c r="P1506" s="102"/>
    </row>
    <row r="1507" spans="1:16" ht="25.9" customHeight="1" x14ac:dyDescent="0.25">
      <c r="A1507" s="15"/>
      <c r="B1507" s="23">
        <v>40155</v>
      </c>
      <c r="C1507" s="2" t="s">
        <v>8</v>
      </c>
      <c r="D1507" s="39" t="str">
        <f t="shared" si="29"/>
        <v>2009-12-08_03</v>
      </c>
      <c r="E1507" s="64" t="s">
        <v>2366</v>
      </c>
      <c r="F1507" s="28" t="s">
        <v>1171</v>
      </c>
      <c r="G1507" s="16"/>
      <c r="H1507" s="4"/>
      <c r="I1507" s="12" t="s">
        <v>1171</v>
      </c>
      <c r="J1507" s="2" t="s">
        <v>1221</v>
      </c>
      <c r="K1507" s="77"/>
      <c r="L1507" s="45"/>
      <c r="M1507" s="71" t="s">
        <v>1269</v>
      </c>
      <c r="N1507" s="111"/>
      <c r="O1507" s="119"/>
      <c r="P1507" s="102"/>
    </row>
    <row r="1508" spans="1:16" ht="25.9" customHeight="1" x14ac:dyDescent="0.25">
      <c r="A1508" s="15"/>
      <c r="B1508" s="23">
        <v>40156</v>
      </c>
      <c r="C1508" s="2" t="s">
        <v>6</v>
      </c>
      <c r="D1508" s="39" t="str">
        <f t="shared" si="29"/>
        <v>2009-12-09_01</v>
      </c>
      <c r="E1508" s="64" t="s">
        <v>2367</v>
      </c>
      <c r="F1508" s="28" t="s">
        <v>1171</v>
      </c>
      <c r="G1508" s="16"/>
      <c r="H1508" s="4"/>
      <c r="I1508" s="12" t="s">
        <v>1171</v>
      </c>
      <c r="J1508" s="2"/>
      <c r="K1508" s="77"/>
      <c r="L1508" s="45"/>
      <c r="M1508" s="71" t="s">
        <v>2987</v>
      </c>
      <c r="N1508" s="111"/>
      <c r="O1508" s="119"/>
      <c r="P1508" s="102"/>
    </row>
    <row r="1509" spans="1:16" ht="25.9" customHeight="1" x14ac:dyDescent="0.25">
      <c r="A1509" s="15"/>
      <c r="B1509" s="23">
        <v>40156</v>
      </c>
      <c r="C1509" s="2" t="s">
        <v>7</v>
      </c>
      <c r="D1509" s="39" t="str">
        <f t="shared" si="29"/>
        <v>2009-12-09_02</v>
      </c>
      <c r="E1509" s="64" t="s">
        <v>2368</v>
      </c>
      <c r="F1509" s="28" t="s">
        <v>1171</v>
      </c>
      <c r="G1509" s="16"/>
      <c r="H1509" s="4"/>
      <c r="I1509" s="12" t="s">
        <v>1171</v>
      </c>
      <c r="J1509" s="2" t="s">
        <v>2844</v>
      </c>
      <c r="K1509" s="77"/>
      <c r="L1509" s="45"/>
      <c r="M1509" s="71" t="s">
        <v>2993</v>
      </c>
      <c r="N1509" s="111"/>
      <c r="O1509" s="119"/>
      <c r="P1509" s="102"/>
    </row>
    <row r="1510" spans="1:16" ht="25.9" customHeight="1" x14ac:dyDescent="0.25">
      <c r="A1510" s="15"/>
      <c r="B1510" s="23">
        <v>40156</v>
      </c>
      <c r="C1510" s="2" t="s">
        <v>8</v>
      </c>
      <c r="D1510" s="39" t="str">
        <f t="shared" si="29"/>
        <v>2009-12-09_03</v>
      </c>
      <c r="E1510" s="64" t="s">
        <v>519</v>
      </c>
      <c r="F1510" s="28" t="s">
        <v>1171</v>
      </c>
      <c r="G1510" s="16"/>
      <c r="H1510" s="4"/>
      <c r="I1510" s="12" t="s">
        <v>1171</v>
      </c>
      <c r="J1510" s="2" t="s">
        <v>2844</v>
      </c>
      <c r="K1510" s="79" t="s">
        <v>15</v>
      </c>
      <c r="L1510" s="45"/>
      <c r="M1510" s="71" t="s">
        <v>2992</v>
      </c>
      <c r="N1510" s="111"/>
      <c r="O1510" s="119"/>
      <c r="P1510" s="102"/>
    </row>
    <row r="1511" spans="1:16" ht="25.9" customHeight="1" x14ac:dyDescent="0.25">
      <c r="A1511" s="15"/>
      <c r="B1511" s="23">
        <v>40160</v>
      </c>
      <c r="C1511" s="2" t="s">
        <v>6</v>
      </c>
      <c r="D1511" s="39" t="str">
        <f t="shared" si="29"/>
        <v>2009-12-13_01</v>
      </c>
      <c r="E1511" s="64" t="s">
        <v>520</v>
      </c>
      <c r="F1511" s="28" t="s">
        <v>1171</v>
      </c>
      <c r="G1511" s="16"/>
      <c r="H1511" s="4"/>
      <c r="I1511" s="12" t="s">
        <v>1171</v>
      </c>
      <c r="J1511" s="2" t="s">
        <v>2844</v>
      </c>
      <c r="K1511" s="79" t="s">
        <v>15</v>
      </c>
      <c r="L1511" s="45"/>
      <c r="M1511" s="71" t="s">
        <v>2996</v>
      </c>
      <c r="N1511" s="111"/>
      <c r="O1511" s="119"/>
      <c r="P1511" s="102"/>
    </row>
    <row r="1512" spans="1:16" ht="25.9" customHeight="1" x14ac:dyDescent="0.25">
      <c r="A1512" s="15"/>
      <c r="B1512" s="23">
        <v>40160</v>
      </c>
      <c r="C1512" s="2" t="s">
        <v>7</v>
      </c>
      <c r="D1512" s="39" t="str">
        <f t="shared" si="29"/>
        <v>2009-12-13_02</v>
      </c>
      <c r="E1512" s="64" t="s">
        <v>521</v>
      </c>
      <c r="F1512" s="28" t="s">
        <v>1171</v>
      </c>
      <c r="G1512" s="16"/>
      <c r="H1512" s="4"/>
      <c r="I1512" s="12" t="s">
        <v>1171</v>
      </c>
      <c r="J1512" s="2" t="s">
        <v>2844</v>
      </c>
      <c r="K1512" s="79" t="s">
        <v>15</v>
      </c>
      <c r="L1512" s="45"/>
      <c r="M1512" s="71" t="s">
        <v>2958</v>
      </c>
      <c r="N1512" s="111"/>
      <c r="O1512" s="119"/>
      <c r="P1512" s="102"/>
    </row>
    <row r="1513" spans="1:16" ht="25.9" customHeight="1" x14ac:dyDescent="0.25">
      <c r="A1513" s="15"/>
      <c r="B1513" s="23">
        <v>40164</v>
      </c>
      <c r="C1513" s="2" t="s">
        <v>6</v>
      </c>
      <c r="D1513" s="39" t="str">
        <f t="shared" si="29"/>
        <v>2009-12-17_01</v>
      </c>
      <c r="E1513" s="64" t="s">
        <v>522</v>
      </c>
      <c r="F1513" s="28" t="s">
        <v>1171</v>
      </c>
      <c r="G1513" s="16"/>
      <c r="H1513" s="4"/>
      <c r="I1513" s="12" t="s">
        <v>1171</v>
      </c>
      <c r="J1513" s="2" t="s">
        <v>2844</v>
      </c>
      <c r="K1513" s="79" t="s">
        <v>15</v>
      </c>
      <c r="L1513" s="45"/>
      <c r="M1513" s="71" t="s">
        <v>2991</v>
      </c>
      <c r="N1513" s="111"/>
      <c r="O1513" s="119"/>
      <c r="P1513" s="102"/>
    </row>
    <row r="1514" spans="1:16" ht="25.9" customHeight="1" x14ac:dyDescent="0.25">
      <c r="A1514" s="15"/>
      <c r="B1514" s="23">
        <v>40164</v>
      </c>
      <c r="C1514" s="2" t="s">
        <v>7</v>
      </c>
      <c r="D1514" s="39" t="str">
        <f t="shared" si="29"/>
        <v>2009-12-17_02</v>
      </c>
      <c r="E1514" s="64" t="s">
        <v>2989</v>
      </c>
      <c r="F1514" s="28" t="s">
        <v>1171</v>
      </c>
      <c r="G1514" s="16"/>
      <c r="H1514" s="4"/>
      <c r="I1514" s="12" t="s">
        <v>1171</v>
      </c>
      <c r="J1514" s="2" t="s">
        <v>2844</v>
      </c>
      <c r="K1514" s="79" t="s">
        <v>15</v>
      </c>
      <c r="L1514" s="45"/>
      <c r="M1514" s="71" t="s">
        <v>2990</v>
      </c>
      <c r="N1514" s="111"/>
      <c r="O1514" s="119"/>
      <c r="P1514" s="102"/>
    </row>
    <row r="1515" spans="1:16" ht="25.9" customHeight="1" x14ac:dyDescent="0.25">
      <c r="A1515" s="15"/>
      <c r="B1515" s="23">
        <v>40164</v>
      </c>
      <c r="C1515" s="2" t="s">
        <v>8</v>
      </c>
      <c r="D1515" s="39" t="str">
        <f t="shared" si="29"/>
        <v>2009-12-17_03</v>
      </c>
      <c r="E1515" s="64" t="s">
        <v>2988</v>
      </c>
      <c r="F1515" s="28" t="s">
        <v>1171</v>
      </c>
      <c r="G1515" s="16"/>
      <c r="H1515" s="4"/>
      <c r="I1515" s="12" t="s">
        <v>1171</v>
      </c>
      <c r="J1515" s="2" t="s">
        <v>2844</v>
      </c>
      <c r="K1515" s="79" t="s">
        <v>15</v>
      </c>
      <c r="L1515" s="45"/>
      <c r="M1515" s="71" t="s">
        <v>2875</v>
      </c>
      <c r="N1515" s="111"/>
      <c r="O1515" s="119"/>
      <c r="P1515" s="102"/>
    </row>
    <row r="1516" spans="1:16" ht="25.9" customHeight="1" x14ac:dyDescent="0.25">
      <c r="A1516" s="15"/>
      <c r="B1516" s="23">
        <v>40164</v>
      </c>
      <c r="C1516" s="2" t="s">
        <v>9</v>
      </c>
      <c r="D1516" s="39" t="str">
        <f t="shared" si="29"/>
        <v>2009-12-17_04</v>
      </c>
      <c r="E1516" s="64" t="s">
        <v>2369</v>
      </c>
      <c r="F1516" s="28" t="s">
        <v>1171</v>
      </c>
      <c r="G1516" s="16"/>
      <c r="H1516" s="4"/>
      <c r="I1516" s="12" t="s">
        <v>1171</v>
      </c>
      <c r="J1516" s="2"/>
      <c r="K1516" s="79" t="s">
        <v>15</v>
      </c>
      <c r="L1516" s="45"/>
      <c r="M1516" s="71" t="s">
        <v>3005</v>
      </c>
      <c r="N1516" s="111"/>
      <c r="O1516" s="119"/>
      <c r="P1516" s="102"/>
    </row>
    <row r="1517" spans="1:16" ht="25.9" customHeight="1" x14ac:dyDescent="0.25">
      <c r="A1517" s="15"/>
      <c r="B1517" s="23">
        <v>40164</v>
      </c>
      <c r="C1517" s="2" t="s">
        <v>14</v>
      </c>
      <c r="D1517" s="39" t="str">
        <f t="shared" si="29"/>
        <v>2009-12-17_05</v>
      </c>
      <c r="E1517" s="64" t="s">
        <v>2370</v>
      </c>
      <c r="F1517" s="28" t="s">
        <v>1171</v>
      </c>
      <c r="G1517" s="16"/>
      <c r="H1517" s="4"/>
      <c r="I1517" s="12" t="s">
        <v>1171</v>
      </c>
      <c r="J1517" s="2" t="s">
        <v>1221</v>
      </c>
      <c r="K1517" s="77"/>
      <c r="L1517" s="45"/>
      <c r="M1517" s="71" t="s">
        <v>1269</v>
      </c>
      <c r="N1517" s="111"/>
      <c r="O1517" s="119"/>
      <c r="P1517" s="102"/>
    </row>
    <row r="1518" spans="1:16" ht="25.9" customHeight="1" x14ac:dyDescent="0.25">
      <c r="A1518" s="15"/>
      <c r="B1518" s="23">
        <v>40166</v>
      </c>
      <c r="C1518" s="2" t="s">
        <v>6</v>
      </c>
      <c r="D1518" s="39" t="str">
        <f t="shared" si="29"/>
        <v>2009-12-19_01</v>
      </c>
      <c r="E1518" s="64" t="s">
        <v>523</v>
      </c>
      <c r="F1518" s="28" t="s">
        <v>1171</v>
      </c>
      <c r="G1518" s="16"/>
      <c r="H1518" s="4"/>
      <c r="I1518" s="12" t="s">
        <v>1171</v>
      </c>
      <c r="J1518" s="2" t="s">
        <v>2844</v>
      </c>
      <c r="K1518" s="79" t="s">
        <v>15</v>
      </c>
      <c r="L1518" s="45"/>
      <c r="M1518" s="71" t="s">
        <v>2986</v>
      </c>
      <c r="N1518" s="111"/>
      <c r="O1518" s="119"/>
      <c r="P1518" s="102"/>
    </row>
    <row r="1519" spans="1:16" ht="25.9" customHeight="1" x14ac:dyDescent="0.25">
      <c r="A1519" s="15"/>
      <c r="B1519" s="23">
        <v>40166</v>
      </c>
      <c r="C1519" s="2" t="s">
        <v>7</v>
      </c>
      <c r="D1519" s="39" t="str">
        <f t="shared" si="29"/>
        <v>2009-12-19_02</v>
      </c>
      <c r="E1519" s="64" t="s">
        <v>524</v>
      </c>
      <c r="F1519" s="28" t="s">
        <v>1171</v>
      </c>
      <c r="G1519" s="16"/>
      <c r="H1519" s="4"/>
      <c r="I1519" s="12" t="s">
        <v>1171</v>
      </c>
      <c r="J1519" s="2" t="s">
        <v>1221</v>
      </c>
      <c r="K1519" s="79" t="s">
        <v>15</v>
      </c>
      <c r="L1519" s="45"/>
      <c r="M1519" s="71" t="s">
        <v>1269</v>
      </c>
      <c r="N1519" s="111"/>
      <c r="O1519" s="119"/>
      <c r="P1519" s="102"/>
    </row>
    <row r="1520" spans="1:16" ht="25.9" customHeight="1" x14ac:dyDescent="0.25">
      <c r="A1520" s="15"/>
      <c r="B1520" s="23">
        <v>40174</v>
      </c>
      <c r="C1520" s="2" t="s">
        <v>6</v>
      </c>
      <c r="D1520" s="39" t="str">
        <f t="shared" si="29"/>
        <v>2009-12-27_01</v>
      </c>
      <c r="E1520" s="64" t="s">
        <v>525</v>
      </c>
      <c r="F1520" s="28" t="s">
        <v>1171</v>
      </c>
      <c r="G1520" s="16"/>
      <c r="H1520" s="4"/>
      <c r="I1520" s="12" t="s">
        <v>1171</v>
      </c>
      <c r="J1520" s="2" t="s">
        <v>1221</v>
      </c>
      <c r="K1520" s="77"/>
      <c r="L1520" s="45"/>
      <c r="M1520" s="71" t="s">
        <v>1269</v>
      </c>
      <c r="N1520" s="111"/>
      <c r="O1520" s="119"/>
      <c r="P1520" s="102"/>
    </row>
    <row r="1521" spans="1:16" ht="25.9" customHeight="1" x14ac:dyDescent="0.25">
      <c r="A1521" s="15"/>
      <c r="B1521" s="23">
        <v>40174</v>
      </c>
      <c r="C1521" s="2" t="s">
        <v>7</v>
      </c>
      <c r="D1521" s="39" t="str">
        <f t="shared" si="29"/>
        <v>2009-12-27_02</v>
      </c>
      <c r="E1521" s="64" t="s">
        <v>2371</v>
      </c>
      <c r="F1521" s="28" t="s">
        <v>1171</v>
      </c>
      <c r="G1521" s="16"/>
      <c r="H1521" s="4"/>
      <c r="I1521" s="12" t="s">
        <v>1171</v>
      </c>
      <c r="J1521" s="2"/>
      <c r="K1521" s="77"/>
      <c r="L1521" s="45"/>
      <c r="M1521" s="71" t="s">
        <v>2985</v>
      </c>
      <c r="N1521" s="111"/>
      <c r="O1521" s="119"/>
      <c r="P1521" s="102"/>
    </row>
    <row r="1522" spans="1:16" ht="25.9" customHeight="1" x14ac:dyDescent="0.25">
      <c r="A1522" s="15"/>
      <c r="B1522" s="23">
        <v>40175</v>
      </c>
      <c r="C1522" s="2" t="s">
        <v>6</v>
      </c>
      <c r="D1522" s="39" t="str">
        <f t="shared" si="29"/>
        <v>2009-12-28_01</v>
      </c>
      <c r="E1522" s="64" t="s">
        <v>526</v>
      </c>
      <c r="F1522" s="28" t="s">
        <v>1171</v>
      </c>
      <c r="G1522" s="16"/>
      <c r="H1522" s="4"/>
      <c r="I1522" s="12" t="s">
        <v>1171</v>
      </c>
      <c r="J1522" s="2" t="s">
        <v>1221</v>
      </c>
      <c r="K1522" s="79" t="s">
        <v>15</v>
      </c>
      <c r="L1522" s="45"/>
      <c r="M1522" s="71" t="s">
        <v>1269</v>
      </c>
      <c r="N1522" s="111"/>
      <c r="O1522" s="119"/>
      <c r="P1522" s="102"/>
    </row>
    <row r="1523" spans="1:16" ht="25.9" customHeight="1" x14ac:dyDescent="0.25">
      <c r="A1523" s="15"/>
      <c r="B1523" s="23">
        <v>40175</v>
      </c>
      <c r="C1523" s="2" t="s">
        <v>7</v>
      </c>
      <c r="D1523" s="39" t="str">
        <f t="shared" si="29"/>
        <v>2009-12-28_02</v>
      </c>
      <c r="E1523" s="64" t="s">
        <v>527</v>
      </c>
      <c r="F1523" s="28" t="s">
        <v>1171</v>
      </c>
      <c r="G1523" s="16"/>
      <c r="H1523" s="4"/>
      <c r="I1523" s="12" t="s">
        <v>1171</v>
      </c>
      <c r="J1523" s="2" t="s">
        <v>2844</v>
      </c>
      <c r="K1523" s="79" t="s">
        <v>15</v>
      </c>
      <c r="L1523" s="45"/>
      <c r="M1523" s="71" t="s">
        <v>2976</v>
      </c>
      <c r="N1523" s="111"/>
      <c r="O1523" s="119"/>
      <c r="P1523" s="102"/>
    </row>
    <row r="1524" spans="1:16" ht="25.9" customHeight="1" x14ac:dyDescent="0.25">
      <c r="A1524" s="15"/>
      <c r="B1524" s="23">
        <v>40176</v>
      </c>
      <c r="C1524" s="2" t="s">
        <v>6</v>
      </c>
      <c r="D1524" s="39" t="str">
        <f t="shared" si="29"/>
        <v>2009-12-29_01</v>
      </c>
      <c r="E1524" s="64" t="s">
        <v>2372</v>
      </c>
      <c r="F1524" s="28" t="s">
        <v>1171</v>
      </c>
      <c r="G1524" s="16"/>
      <c r="H1524" s="4"/>
      <c r="I1524" s="12" t="s">
        <v>1171</v>
      </c>
      <c r="J1524" s="2" t="s">
        <v>2844</v>
      </c>
      <c r="K1524" s="77"/>
      <c r="L1524" s="45"/>
      <c r="M1524" s="71" t="s">
        <v>2933</v>
      </c>
      <c r="N1524" s="111"/>
      <c r="O1524" s="119"/>
      <c r="P1524" s="102"/>
    </row>
    <row r="1525" spans="1:16" ht="25.9" customHeight="1" x14ac:dyDescent="0.25">
      <c r="A1525" s="15"/>
      <c r="B1525" s="33">
        <v>40180</v>
      </c>
      <c r="C1525" s="2" t="s">
        <v>6</v>
      </c>
      <c r="D1525" s="39" t="str">
        <f>YEAR(B1525)&amp;"-"&amp;(IF(MONTH(B1525)&lt;10,"0"&amp;MONTH(B1525),MONTH(B1525))&amp;"-"&amp;(IF(DAY(B1525)&lt;10,"0"&amp;DAY(B1525),DAY(B1525))))&amp;"_"&amp;(IF(LEN(C1525)=1,"0"&amp;C1525,C1525))</f>
        <v>2010-01-02_01</v>
      </c>
      <c r="E1525" s="61" t="s">
        <v>528</v>
      </c>
      <c r="F1525" s="28" t="s">
        <v>1171</v>
      </c>
      <c r="G1525" s="16"/>
      <c r="H1525" s="4"/>
      <c r="I1525" s="12" t="s">
        <v>1171</v>
      </c>
      <c r="J1525" s="2" t="s">
        <v>1221</v>
      </c>
      <c r="K1525" s="79" t="s">
        <v>15</v>
      </c>
      <c r="L1525" s="45"/>
      <c r="M1525" s="71" t="s">
        <v>1269</v>
      </c>
      <c r="N1525" s="111"/>
      <c r="O1525" s="119"/>
      <c r="P1525" s="102"/>
    </row>
    <row r="1526" spans="1:16" ht="25.9" customHeight="1" x14ac:dyDescent="0.25">
      <c r="A1526" s="15"/>
      <c r="B1526" s="23">
        <v>40181</v>
      </c>
      <c r="C1526" s="2" t="s">
        <v>6</v>
      </c>
      <c r="D1526" s="39" t="str">
        <f t="shared" ref="D1526:D1599" si="30">YEAR(B1526)&amp;"-"&amp;(IF(MONTH(B1526)&lt;10,"0"&amp;MONTH(B1526),MONTH(B1526))&amp;"-"&amp;(IF(DAY(B1526)&lt;10,"0"&amp;DAY(B1526),DAY(B1526))))&amp;"_"&amp;(IF(LEN(C1526)=1,"0"&amp;C1526,C1526))</f>
        <v>2010-01-03_01</v>
      </c>
      <c r="E1526" s="64" t="s">
        <v>529</v>
      </c>
      <c r="F1526" s="28" t="s">
        <v>1171</v>
      </c>
      <c r="G1526" s="16"/>
      <c r="H1526" s="4"/>
      <c r="I1526" s="12" t="s">
        <v>1171</v>
      </c>
      <c r="J1526" s="2" t="s">
        <v>1221</v>
      </c>
      <c r="K1526" s="79" t="s">
        <v>15</v>
      </c>
      <c r="L1526" s="45"/>
      <c r="M1526" s="71" t="s">
        <v>1269</v>
      </c>
      <c r="N1526" s="111"/>
      <c r="O1526" s="119"/>
      <c r="P1526" s="102"/>
    </row>
    <row r="1527" spans="1:16" ht="25.9" customHeight="1" x14ac:dyDescent="0.25">
      <c r="A1527" s="15"/>
      <c r="B1527" s="23">
        <v>40181</v>
      </c>
      <c r="C1527" s="2" t="s">
        <v>7</v>
      </c>
      <c r="D1527" s="39" t="str">
        <f t="shared" si="30"/>
        <v>2010-01-03_02</v>
      </c>
      <c r="E1527" s="64" t="s">
        <v>530</v>
      </c>
      <c r="F1527" s="28" t="s">
        <v>1171</v>
      </c>
      <c r="G1527" s="16"/>
      <c r="H1527" s="4"/>
      <c r="I1527" s="12" t="s">
        <v>1171</v>
      </c>
      <c r="J1527" s="2" t="s">
        <v>1221</v>
      </c>
      <c r="K1527" s="79" t="s">
        <v>15</v>
      </c>
      <c r="L1527" s="45"/>
      <c r="M1527" s="71" t="s">
        <v>1269</v>
      </c>
      <c r="N1527" s="111"/>
      <c r="O1527" s="119"/>
      <c r="P1527" s="102"/>
    </row>
    <row r="1528" spans="1:16" ht="25.9" customHeight="1" x14ac:dyDescent="0.25">
      <c r="A1528" s="15"/>
      <c r="B1528" s="23">
        <v>40181</v>
      </c>
      <c r="C1528" s="2" t="s">
        <v>8</v>
      </c>
      <c r="D1528" s="39" t="str">
        <f t="shared" si="30"/>
        <v>2010-01-03_03</v>
      </c>
      <c r="E1528" s="64" t="s">
        <v>2981</v>
      </c>
      <c r="F1528" s="28" t="s">
        <v>1171</v>
      </c>
      <c r="G1528" s="16"/>
      <c r="H1528" s="4"/>
      <c r="I1528" s="12" t="s">
        <v>1171</v>
      </c>
      <c r="J1528" s="2" t="s">
        <v>1221</v>
      </c>
      <c r="K1528" s="79" t="s">
        <v>16</v>
      </c>
      <c r="L1528" s="45"/>
      <c r="M1528" s="71" t="s">
        <v>1269</v>
      </c>
      <c r="N1528" s="111"/>
      <c r="O1528" s="119"/>
      <c r="P1528" s="102"/>
    </row>
    <row r="1529" spans="1:16" ht="25.9" customHeight="1" x14ac:dyDescent="0.25">
      <c r="A1529" s="15"/>
      <c r="B1529" s="23">
        <v>40181</v>
      </c>
      <c r="C1529" s="2" t="s">
        <v>9</v>
      </c>
      <c r="D1529" s="39" t="str">
        <f t="shared" si="30"/>
        <v>2010-01-03_04</v>
      </c>
      <c r="E1529" s="64" t="s">
        <v>2373</v>
      </c>
      <c r="F1529" s="28" t="s">
        <v>1171</v>
      </c>
      <c r="G1529" s="16"/>
      <c r="H1529" s="4"/>
      <c r="I1529" s="12" t="s">
        <v>1171</v>
      </c>
      <c r="J1529" s="2"/>
      <c r="K1529" s="77"/>
      <c r="L1529" s="45"/>
      <c r="M1529" s="71" t="s">
        <v>1185</v>
      </c>
      <c r="N1529" s="111"/>
      <c r="O1529" s="119"/>
      <c r="P1529" s="102"/>
    </row>
    <row r="1530" spans="1:16" ht="25.9" customHeight="1" x14ac:dyDescent="0.25">
      <c r="A1530" s="15"/>
      <c r="B1530" s="23">
        <v>40182</v>
      </c>
      <c r="C1530" s="2" t="s">
        <v>6</v>
      </c>
      <c r="D1530" s="39" t="str">
        <f t="shared" si="30"/>
        <v>2010-01-04_01</v>
      </c>
      <c r="E1530" s="64" t="s">
        <v>2980</v>
      </c>
      <c r="F1530" s="28" t="s">
        <v>1171</v>
      </c>
      <c r="G1530" s="16"/>
      <c r="H1530" s="4"/>
      <c r="I1530" s="12" t="s">
        <v>1171</v>
      </c>
      <c r="J1530" s="2" t="s">
        <v>1221</v>
      </c>
      <c r="K1530" s="79" t="s">
        <v>15</v>
      </c>
      <c r="L1530" s="45"/>
      <c r="M1530" s="71" t="s">
        <v>1269</v>
      </c>
      <c r="N1530" s="111"/>
      <c r="O1530" s="119"/>
      <c r="P1530" s="102"/>
    </row>
    <row r="1531" spans="1:16" ht="25.9" customHeight="1" x14ac:dyDescent="0.25">
      <c r="A1531" s="15"/>
      <c r="B1531" s="23">
        <v>40182</v>
      </c>
      <c r="C1531" s="2" t="s">
        <v>7</v>
      </c>
      <c r="D1531" s="39" t="str">
        <f t="shared" si="30"/>
        <v>2010-01-04_02</v>
      </c>
      <c r="E1531" s="64" t="s">
        <v>531</v>
      </c>
      <c r="F1531" s="28" t="s">
        <v>1171</v>
      </c>
      <c r="G1531" s="16"/>
      <c r="H1531" s="4"/>
      <c r="I1531" s="12" t="s">
        <v>1171</v>
      </c>
      <c r="J1531" s="2" t="s">
        <v>2844</v>
      </c>
      <c r="K1531" s="79" t="s">
        <v>15</v>
      </c>
      <c r="L1531" s="45"/>
      <c r="M1531" s="71" t="s">
        <v>2979</v>
      </c>
      <c r="N1531" s="111"/>
      <c r="O1531" s="119"/>
      <c r="P1531" s="102"/>
    </row>
    <row r="1532" spans="1:16" ht="25.9" customHeight="1" x14ac:dyDescent="0.25">
      <c r="A1532" s="15"/>
      <c r="B1532" s="23">
        <v>40182</v>
      </c>
      <c r="C1532" s="2" t="s">
        <v>8</v>
      </c>
      <c r="D1532" s="39" t="str">
        <f t="shared" si="30"/>
        <v>2010-01-04_03</v>
      </c>
      <c r="E1532" s="64" t="s">
        <v>2374</v>
      </c>
      <c r="F1532" s="28" t="s">
        <v>1171</v>
      </c>
      <c r="G1532" s="16"/>
      <c r="H1532" s="4"/>
      <c r="I1532" s="12" t="s">
        <v>1171</v>
      </c>
      <c r="J1532" s="2" t="s">
        <v>1221</v>
      </c>
      <c r="K1532" s="79" t="s">
        <v>16</v>
      </c>
      <c r="L1532" s="45"/>
      <c r="M1532" s="71" t="s">
        <v>1269</v>
      </c>
      <c r="N1532" s="111"/>
      <c r="O1532" s="119"/>
      <c r="P1532" s="102"/>
    </row>
    <row r="1533" spans="1:16" ht="25.9" customHeight="1" x14ac:dyDescent="0.25">
      <c r="A1533" s="15"/>
      <c r="B1533" s="23">
        <v>40182</v>
      </c>
      <c r="C1533" s="2" t="s">
        <v>9</v>
      </c>
      <c r="D1533" s="39" t="str">
        <f t="shared" si="30"/>
        <v>2010-01-04_04</v>
      </c>
      <c r="E1533" s="64" t="s">
        <v>532</v>
      </c>
      <c r="F1533" s="28" t="s">
        <v>1171</v>
      </c>
      <c r="G1533" s="16"/>
      <c r="H1533" s="4"/>
      <c r="I1533" s="12" t="s">
        <v>1171</v>
      </c>
      <c r="J1533" s="2"/>
      <c r="K1533" s="79" t="s">
        <v>15</v>
      </c>
      <c r="L1533" s="45"/>
      <c r="M1533" s="71" t="s">
        <v>2978</v>
      </c>
      <c r="N1533" s="111"/>
      <c r="O1533" s="119"/>
      <c r="P1533" s="102"/>
    </row>
    <row r="1534" spans="1:16" ht="25.9" customHeight="1" x14ac:dyDescent="0.25">
      <c r="A1534" s="15"/>
      <c r="B1534" s="23" t="s">
        <v>534</v>
      </c>
      <c r="C1534" s="2">
        <v>5</v>
      </c>
      <c r="D1534" s="39" t="str">
        <f t="shared" si="30"/>
        <v>2010-01-04_05</v>
      </c>
      <c r="E1534" s="64" t="s">
        <v>2375</v>
      </c>
      <c r="F1534" s="28" t="s">
        <v>1171</v>
      </c>
      <c r="G1534" s="16"/>
      <c r="H1534" s="4"/>
      <c r="I1534" s="12" t="s">
        <v>1171</v>
      </c>
      <c r="J1534" s="2"/>
      <c r="K1534" s="79"/>
      <c r="L1534" s="45"/>
      <c r="M1534" s="71" t="s">
        <v>2977</v>
      </c>
      <c r="N1534" s="111"/>
      <c r="O1534" s="119"/>
      <c r="P1534" s="102"/>
    </row>
    <row r="1535" spans="1:16" ht="25.9" customHeight="1" x14ac:dyDescent="0.25">
      <c r="A1535" s="15"/>
      <c r="B1535" s="23" t="s">
        <v>534</v>
      </c>
      <c r="C1535" s="2">
        <v>6</v>
      </c>
      <c r="D1535" s="39" t="str">
        <f t="shared" si="30"/>
        <v>2010-01-04_06</v>
      </c>
      <c r="E1535" s="64" t="s">
        <v>533</v>
      </c>
      <c r="F1535" s="28" t="s">
        <v>1171</v>
      </c>
      <c r="G1535" s="16"/>
      <c r="H1535" s="4"/>
      <c r="I1535" s="12"/>
      <c r="J1535" s="2" t="s">
        <v>1221</v>
      </c>
      <c r="K1535" s="79"/>
      <c r="L1535" s="45"/>
      <c r="M1535" s="71" t="s">
        <v>1269</v>
      </c>
      <c r="N1535" s="111"/>
      <c r="O1535" s="119"/>
      <c r="P1535" s="102"/>
    </row>
    <row r="1536" spans="1:16" ht="25.9" customHeight="1" x14ac:dyDescent="0.25">
      <c r="A1536" s="15"/>
      <c r="B1536" s="23">
        <v>40184</v>
      </c>
      <c r="C1536" s="2" t="s">
        <v>6</v>
      </c>
      <c r="D1536" s="39" t="str">
        <f t="shared" si="30"/>
        <v>2010-01-06_01</v>
      </c>
      <c r="E1536" s="64" t="s">
        <v>2376</v>
      </c>
      <c r="F1536" s="28" t="s">
        <v>1171</v>
      </c>
      <c r="G1536" s="16"/>
      <c r="H1536" s="4"/>
      <c r="I1536" s="12" t="s">
        <v>1171</v>
      </c>
      <c r="J1536" s="2" t="s">
        <v>1221</v>
      </c>
      <c r="K1536" s="79" t="s">
        <v>16</v>
      </c>
      <c r="L1536" s="45"/>
      <c r="M1536" s="71" t="s">
        <v>1269</v>
      </c>
      <c r="N1536" s="111"/>
      <c r="O1536" s="119"/>
      <c r="P1536" s="102"/>
    </row>
    <row r="1537" spans="1:16" ht="25.9" customHeight="1" x14ac:dyDescent="0.25">
      <c r="A1537" s="15"/>
      <c r="B1537" s="23">
        <v>40184</v>
      </c>
      <c r="C1537" s="2" t="s">
        <v>7</v>
      </c>
      <c r="D1537" s="39" t="str">
        <f t="shared" si="30"/>
        <v>2010-01-06_02</v>
      </c>
      <c r="E1537" s="64" t="s">
        <v>2377</v>
      </c>
      <c r="F1537" s="28" t="s">
        <v>1171</v>
      </c>
      <c r="G1537" s="16"/>
      <c r="H1537" s="4"/>
      <c r="I1537" s="12" t="s">
        <v>1171</v>
      </c>
      <c r="J1537" s="2"/>
      <c r="K1537" s="77"/>
      <c r="L1537" s="45"/>
      <c r="M1537" s="71" t="s">
        <v>1217</v>
      </c>
      <c r="N1537" s="111"/>
      <c r="O1537" s="119"/>
      <c r="P1537" s="102"/>
    </row>
    <row r="1538" spans="1:16" ht="25.9" customHeight="1" x14ac:dyDescent="0.25">
      <c r="A1538" s="15"/>
      <c r="B1538" s="23">
        <v>40185</v>
      </c>
      <c r="C1538" s="2" t="s">
        <v>6</v>
      </c>
      <c r="D1538" s="39" t="str">
        <f t="shared" si="30"/>
        <v>2010-01-07_01</v>
      </c>
      <c r="E1538" s="64" t="s">
        <v>2378</v>
      </c>
      <c r="F1538" s="28" t="s">
        <v>1171</v>
      </c>
      <c r="G1538" s="16"/>
      <c r="H1538" s="4"/>
      <c r="I1538" s="12" t="s">
        <v>1171</v>
      </c>
      <c r="J1538" s="2" t="s">
        <v>1221</v>
      </c>
      <c r="K1538" s="79" t="s">
        <v>16</v>
      </c>
      <c r="L1538" s="45"/>
      <c r="M1538" s="71" t="s">
        <v>1269</v>
      </c>
      <c r="N1538" s="111"/>
      <c r="O1538" s="119"/>
      <c r="P1538" s="102"/>
    </row>
    <row r="1539" spans="1:16" ht="25.9" customHeight="1" x14ac:dyDescent="0.25">
      <c r="A1539" s="15"/>
      <c r="B1539" s="23">
        <v>40187</v>
      </c>
      <c r="C1539" s="2" t="s">
        <v>6</v>
      </c>
      <c r="D1539" s="39" t="str">
        <f t="shared" si="30"/>
        <v>2010-01-09_01</v>
      </c>
      <c r="E1539" s="64" t="s">
        <v>2379</v>
      </c>
      <c r="F1539" s="28" t="s">
        <v>1171</v>
      </c>
      <c r="G1539" s="16"/>
      <c r="H1539" s="4"/>
      <c r="I1539" s="12" t="s">
        <v>1171</v>
      </c>
      <c r="J1539" s="2" t="s">
        <v>1221</v>
      </c>
      <c r="K1539" s="77"/>
      <c r="L1539" s="45"/>
      <c r="M1539" s="71" t="s">
        <v>1269</v>
      </c>
      <c r="N1539" s="111"/>
      <c r="O1539" s="119"/>
      <c r="P1539" s="102"/>
    </row>
    <row r="1540" spans="1:16" ht="25.9" customHeight="1" x14ac:dyDescent="0.25">
      <c r="A1540" s="15"/>
      <c r="B1540" s="23">
        <v>40189</v>
      </c>
      <c r="C1540" s="2" t="s">
        <v>6</v>
      </c>
      <c r="D1540" s="39" t="str">
        <f t="shared" si="30"/>
        <v>2010-01-11_01</v>
      </c>
      <c r="E1540" s="64" t="s">
        <v>2380</v>
      </c>
      <c r="F1540" s="28" t="s">
        <v>1171</v>
      </c>
      <c r="G1540" s="16"/>
      <c r="H1540" s="4"/>
      <c r="I1540" s="12" t="s">
        <v>1171</v>
      </c>
      <c r="J1540" s="2" t="s">
        <v>1221</v>
      </c>
      <c r="K1540" s="79" t="s">
        <v>16</v>
      </c>
      <c r="L1540" s="45"/>
      <c r="M1540" s="71" t="s">
        <v>1269</v>
      </c>
      <c r="N1540" s="111"/>
      <c r="O1540" s="119"/>
      <c r="P1540" s="102"/>
    </row>
    <row r="1541" spans="1:16" ht="25.9" customHeight="1" x14ac:dyDescent="0.25">
      <c r="A1541" s="15"/>
      <c r="B1541" s="23">
        <v>40189</v>
      </c>
      <c r="C1541" s="2" t="s">
        <v>7</v>
      </c>
      <c r="D1541" s="39" t="str">
        <f t="shared" si="30"/>
        <v>2010-01-11_02</v>
      </c>
      <c r="E1541" s="64" t="s">
        <v>2381</v>
      </c>
      <c r="F1541" s="28" t="s">
        <v>1171</v>
      </c>
      <c r="G1541" s="16"/>
      <c r="H1541" s="4"/>
      <c r="I1541" s="12" t="s">
        <v>1171</v>
      </c>
      <c r="J1541" s="2" t="s">
        <v>1221</v>
      </c>
      <c r="K1541" s="79" t="s">
        <v>15</v>
      </c>
      <c r="L1541" s="45"/>
      <c r="M1541" s="71" t="s">
        <v>1269</v>
      </c>
      <c r="N1541" s="111"/>
      <c r="O1541" s="119"/>
      <c r="P1541" s="102"/>
    </row>
    <row r="1542" spans="1:16" ht="25.9" customHeight="1" x14ac:dyDescent="0.25">
      <c r="A1542" s="15"/>
      <c r="B1542" s="23">
        <v>40191</v>
      </c>
      <c r="C1542" s="2" t="s">
        <v>6</v>
      </c>
      <c r="D1542" s="39" t="str">
        <f t="shared" si="30"/>
        <v>2010-01-13_01</v>
      </c>
      <c r="E1542" s="64" t="s">
        <v>2382</v>
      </c>
      <c r="F1542" s="28" t="s">
        <v>1171</v>
      </c>
      <c r="G1542" s="16"/>
      <c r="H1542" s="4"/>
      <c r="I1542" s="12" t="s">
        <v>1171</v>
      </c>
      <c r="J1542" s="2" t="s">
        <v>2844</v>
      </c>
      <c r="K1542" s="79" t="s">
        <v>15</v>
      </c>
      <c r="L1542" s="45"/>
      <c r="M1542" s="71" t="s">
        <v>2963</v>
      </c>
      <c r="N1542" s="111"/>
      <c r="O1542" s="119"/>
      <c r="P1542" s="102"/>
    </row>
    <row r="1543" spans="1:16" ht="25.9" customHeight="1" x14ac:dyDescent="0.25">
      <c r="A1543" s="15"/>
      <c r="B1543" s="23">
        <v>40192</v>
      </c>
      <c r="C1543" s="2" t="s">
        <v>6</v>
      </c>
      <c r="D1543" s="39" t="str">
        <f t="shared" si="30"/>
        <v>2010-01-14_01</v>
      </c>
      <c r="E1543" s="64" t="s">
        <v>2383</v>
      </c>
      <c r="F1543" s="28" t="s">
        <v>1171</v>
      </c>
      <c r="G1543" s="16"/>
      <c r="H1543" s="4"/>
      <c r="I1543" s="12" t="s">
        <v>1171</v>
      </c>
      <c r="J1543" s="2" t="s">
        <v>1221</v>
      </c>
      <c r="K1543" s="77"/>
      <c r="L1543" s="45"/>
      <c r="M1543" s="71" t="s">
        <v>1269</v>
      </c>
      <c r="N1543" s="111"/>
      <c r="O1543" s="119"/>
      <c r="P1543" s="102"/>
    </row>
    <row r="1544" spans="1:16" ht="25.9" customHeight="1" x14ac:dyDescent="0.25">
      <c r="A1544" s="15"/>
      <c r="B1544" s="23">
        <v>40193</v>
      </c>
      <c r="C1544" s="2" t="s">
        <v>6</v>
      </c>
      <c r="D1544" s="39" t="str">
        <f t="shared" si="30"/>
        <v>2010-01-15_01</v>
      </c>
      <c r="E1544" s="64" t="s">
        <v>535</v>
      </c>
      <c r="F1544" s="28" t="s">
        <v>1171</v>
      </c>
      <c r="G1544" s="16"/>
      <c r="H1544" s="4"/>
      <c r="I1544" s="12" t="s">
        <v>1171</v>
      </c>
      <c r="J1544" s="2" t="s">
        <v>2844</v>
      </c>
      <c r="K1544" s="79" t="s">
        <v>15</v>
      </c>
      <c r="L1544" s="45"/>
      <c r="M1544" s="71" t="s">
        <v>2976</v>
      </c>
      <c r="N1544" s="111"/>
      <c r="O1544" s="119"/>
      <c r="P1544" s="102"/>
    </row>
    <row r="1545" spans="1:16" ht="25.9" customHeight="1" x14ac:dyDescent="0.25">
      <c r="A1545" s="15"/>
      <c r="B1545" s="23">
        <v>40193</v>
      </c>
      <c r="C1545" s="2" t="s">
        <v>7</v>
      </c>
      <c r="D1545" s="39" t="str">
        <f t="shared" si="30"/>
        <v>2010-01-15_02</v>
      </c>
      <c r="E1545" s="64" t="s">
        <v>536</v>
      </c>
      <c r="F1545" s="28" t="s">
        <v>1171</v>
      </c>
      <c r="G1545" s="16"/>
      <c r="H1545" s="4"/>
      <c r="I1545" s="12" t="s">
        <v>1171</v>
      </c>
      <c r="J1545" s="2" t="s">
        <v>2844</v>
      </c>
      <c r="K1545" s="79" t="s">
        <v>15</v>
      </c>
      <c r="L1545" s="45"/>
      <c r="M1545" s="71" t="s">
        <v>2976</v>
      </c>
      <c r="N1545" s="111"/>
      <c r="O1545" s="119"/>
      <c r="P1545" s="102"/>
    </row>
    <row r="1546" spans="1:16" ht="25.9" customHeight="1" x14ac:dyDescent="0.25">
      <c r="A1546" s="15"/>
      <c r="B1546" s="23">
        <v>40194</v>
      </c>
      <c r="C1546" s="2" t="s">
        <v>6</v>
      </c>
      <c r="D1546" s="39" t="str">
        <f t="shared" si="30"/>
        <v>2010-01-16_01</v>
      </c>
      <c r="E1546" s="64" t="s">
        <v>537</v>
      </c>
      <c r="F1546" s="28" t="s">
        <v>1171</v>
      </c>
      <c r="G1546" s="16"/>
      <c r="H1546" s="4"/>
      <c r="I1546" s="12" t="s">
        <v>1171</v>
      </c>
      <c r="J1546" s="2" t="s">
        <v>1221</v>
      </c>
      <c r="K1546" s="79" t="s">
        <v>15</v>
      </c>
      <c r="L1546" s="45"/>
      <c r="M1546" s="71" t="s">
        <v>1269</v>
      </c>
      <c r="N1546" s="111"/>
      <c r="O1546" s="119"/>
      <c r="P1546" s="102"/>
    </row>
    <row r="1547" spans="1:16" ht="25.9" customHeight="1" x14ac:dyDescent="0.25">
      <c r="A1547" s="15"/>
      <c r="B1547" s="23">
        <v>40194</v>
      </c>
      <c r="C1547" s="2" t="s">
        <v>7</v>
      </c>
      <c r="D1547" s="39" t="str">
        <f t="shared" si="30"/>
        <v>2010-01-16_02</v>
      </c>
      <c r="E1547" s="64" t="s">
        <v>538</v>
      </c>
      <c r="F1547" s="28" t="s">
        <v>1171</v>
      </c>
      <c r="G1547" s="16"/>
      <c r="H1547" s="4"/>
      <c r="I1547" s="12" t="s">
        <v>1171</v>
      </c>
      <c r="J1547" s="2"/>
      <c r="K1547" s="79" t="s">
        <v>15</v>
      </c>
      <c r="L1547" s="45"/>
      <c r="M1547" s="71" t="s">
        <v>1285</v>
      </c>
      <c r="N1547" s="111"/>
      <c r="O1547" s="119"/>
      <c r="P1547" s="102"/>
    </row>
    <row r="1548" spans="1:16" ht="25.9" customHeight="1" x14ac:dyDescent="0.25">
      <c r="A1548" s="15"/>
      <c r="B1548" s="23">
        <v>40194</v>
      </c>
      <c r="C1548" s="2" t="s">
        <v>8</v>
      </c>
      <c r="D1548" s="39" t="str">
        <f t="shared" si="30"/>
        <v>2010-01-16_03</v>
      </c>
      <c r="E1548" s="64" t="s">
        <v>539</v>
      </c>
      <c r="F1548" s="28" t="s">
        <v>1171</v>
      </c>
      <c r="G1548" s="16"/>
      <c r="H1548" s="4"/>
      <c r="I1548" s="12" t="s">
        <v>1171</v>
      </c>
      <c r="J1548" s="2" t="s">
        <v>1221</v>
      </c>
      <c r="K1548" s="79" t="s">
        <v>15</v>
      </c>
      <c r="L1548" s="45"/>
      <c r="M1548" s="71" t="s">
        <v>1269</v>
      </c>
      <c r="N1548" s="111"/>
      <c r="O1548" s="119"/>
      <c r="P1548" s="102"/>
    </row>
    <row r="1549" spans="1:16" ht="25.9" customHeight="1" x14ac:dyDescent="0.25">
      <c r="A1549" s="15"/>
      <c r="B1549" s="23" t="s">
        <v>540</v>
      </c>
      <c r="C1549" s="2">
        <v>4</v>
      </c>
      <c r="D1549" s="39" t="str">
        <f t="shared" si="30"/>
        <v>2010-01-16_04</v>
      </c>
      <c r="E1549" s="64" t="s">
        <v>541</v>
      </c>
      <c r="F1549" s="28" t="s">
        <v>1171</v>
      </c>
      <c r="G1549" s="16"/>
      <c r="H1549" s="4"/>
      <c r="I1549" s="12" t="s">
        <v>1171</v>
      </c>
      <c r="J1549" s="2" t="s">
        <v>1221</v>
      </c>
      <c r="K1549" s="79"/>
      <c r="L1549" s="45"/>
      <c r="M1549" s="71" t="s">
        <v>1269</v>
      </c>
      <c r="N1549" s="111"/>
      <c r="O1549" s="119"/>
      <c r="P1549" s="102"/>
    </row>
    <row r="1550" spans="1:16" ht="25.9" customHeight="1" x14ac:dyDescent="0.25">
      <c r="A1550" s="15"/>
      <c r="B1550" s="23">
        <v>40196</v>
      </c>
      <c r="C1550" s="2" t="s">
        <v>6</v>
      </c>
      <c r="D1550" s="39" t="str">
        <f t="shared" si="30"/>
        <v>2010-01-18_01</v>
      </c>
      <c r="E1550" s="64" t="s">
        <v>30</v>
      </c>
      <c r="F1550" s="28" t="s">
        <v>1171</v>
      </c>
      <c r="G1550" s="16"/>
      <c r="H1550" s="4"/>
      <c r="I1550" s="12" t="s">
        <v>1171</v>
      </c>
      <c r="J1550" s="2"/>
      <c r="K1550" s="77"/>
      <c r="L1550" s="45"/>
      <c r="M1550" s="71" t="s">
        <v>2975</v>
      </c>
      <c r="N1550" s="111"/>
      <c r="O1550" s="119"/>
      <c r="P1550" s="102"/>
    </row>
    <row r="1551" spans="1:16" ht="25.9" customHeight="1" x14ac:dyDescent="0.25">
      <c r="A1551" s="15"/>
      <c r="B1551" s="23">
        <v>40196</v>
      </c>
      <c r="C1551" s="2" t="s">
        <v>7</v>
      </c>
      <c r="D1551" s="39" t="str">
        <f t="shared" si="30"/>
        <v>2010-01-18_02</v>
      </c>
      <c r="E1551" s="64" t="s">
        <v>2384</v>
      </c>
      <c r="F1551" s="28" t="s">
        <v>1171</v>
      </c>
      <c r="G1551" s="16"/>
      <c r="H1551" s="4"/>
      <c r="I1551" s="12" t="s">
        <v>1171</v>
      </c>
      <c r="J1551" s="2" t="s">
        <v>1221</v>
      </c>
      <c r="K1551" s="79" t="s">
        <v>15</v>
      </c>
      <c r="L1551" s="45"/>
      <c r="M1551" s="71" t="s">
        <v>1269</v>
      </c>
      <c r="N1551" s="111"/>
      <c r="O1551" s="119"/>
      <c r="P1551" s="102"/>
    </row>
    <row r="1552" spans="1:16" ht="25.9" customHeight="1" x14ac:dyDescent="0.25">
      <c r="A1552" s="15"/>
      <c r="B1552" s="23">
        <v>40196</v>
      </c>
      <c r="C1552" s="2" t="s">
        <v>8</v>
      </c>
      <c r="D1552" s="39" t="str">
        <f t="shared" si="30"/>
        <v>2010-01-18_03</v>
      </c>
      <c r="E1552" s="64" t="s">
        <v>2385</v>
      </c>
      <c r="F1552" s="28" t="s">
        <v>1171</v>
      </c>
      <c r="G1552" s="16"/>
      <c r="H1552" s="4"/>
      <c r="I1552" s="12" t="s">
        <v>1171</v>
      </c>
      <c r="J1552" s="2" t="s">
        <v>1221</v>
      </c>
      <c r="K1552" s="77"/>
      <c r="L1552" s="45"/>
      <c r="M1552" s="71" t="s">
        <v>1269</v>
      </c>
      <c r="N1552" s="111"/>
      <c r="O1552" s="119"/>
      <c r="P1552" s="102"/>
    </row>
    <row r="1553" spans="1:16" ht="25.9" customHeight="1" x14ac:dyDescent="0.25">
      <c r="A1553" s="15"/>
      <c r="B1553" s="23">
        <v>40197</v>
      </c>
      <c r="C1553" s="2" t="s">
        <v>6</v>
      </c>
      <c r="D1553" s="39" t="str">
        <f t="shared" si="30"/>
        <v>2010-01-19_01</v>
      </c>
      <c r="E1553" s="64" t="s">
        <v>2386</v>
      </c>
      <c r="F1553" s="28" t="s">
        <v>1171</v>
      </c>
      <c r="G1553" s="16"/>
      <c r="H1553" s="4"/>
      <c r="I1553" s="12" t="s">
        <v>1171</v>
      </c>
      <c r="J1553" s="2" t="s">
        <v>1221</v>
      </c>
      <c r="K1553" s="79" t="s">
        <v>16</v>
      </c>
      <c r="L1553" s="45"/>
      <c r="M1553" s="71" t="s">
        <v>1269</v>
      </c>
      <c r="N1553" s="111"/>
      <c r="O1553" s="119"/>
      <c r="P1553" s="102"/>
    </row>
    <row r="1554" spans="1:16" ht="25.9" customHeight="1" x14ac:dyDescent="0.25">
      <c r="A1554" s="15"/>
      <c r="B1554" s="23">
        <v>40197</v>
      </c>
      <c r="C1554" s="2" t="s">
        <v>7</v>
      </c>
      <c r="D1554" s="39" t="str">
        <f t="shared" si="30"/>
        <v>2010-01-19_02</v>
      </c>
      <c r="E1554" s="64" t="s">
        <v>542</v>
      </c>
      <c r="F1554" s="28" t="s">
        <v>1171</v>
      </c>
      <c r="G1554" s="16"/>
      <c r="H1554" s="4"/>
      <c r="I1554" s="12" t="s">
        <v>1171</v>
      </c>
      <c r="J1554" s="2" t="s">
        <v>1221</v>
      </c>
      <c r="K1554" s="79" t="s">
        <v>15</v>
      </c>
      <c r="L1554" s="45"/>
      <c r="M1554" s="71" t="s">
        <v>1269</v>
      </c>
      <c r="N1554" s="111"/>
      <c r="O1554" s="119"/>
      <c r="P1554" s="102"/>
    </row>
    <row r="1555" spans="1:16" ht="25.9" customHeight="1" x14ac:dyDescent="0.25">
      <c r="A1555" s="15"/>
      <c r="B1555" s="23">
        <v>40197</v>
      </c>
      <c r="C1555" s="2" t="s">
        <v>8</v>
      </c>
      <c r="D1555" s="39" t="str">
        <f t="shared" si="30"/>
        <v>2010-01-19_03</v>
      </c>
      <c r="E1555" s="64" t="s">
        <v>543</v>
      </c>
      <c r="F1555" s="28" t="s">
        <v>1171</v>
      </c>
      <c r="G1555" s="16"/>
      <c r="H1555" s="4"/>
      <c r="I1555" s="12" t="s">
        <v>1171</v>
      </c>
      <c r="J1555" s="2" t="s">
        <v>2844</v>
      </c>
      <c r="K1555" s="79" t="s">
        <v>15</v>
      </c>
      <c r="L1555" s="45"/>
      <c r="M1555" s="71" t="s">
        <v>2974</v>
      </c>
      <c r="N1555" s="111"/>
      <c r="O1555" s="119"/>
      <c r="P1555" s="102"/>
    </row>
    <row r="1556" spans="1:16" ht="25.9" customHeight="1" x14ac:dyDescent="0.25">
      <c r="A1556" s="15"/>
      <c r="B1556" s="23">
        <v>40198</v>
      </c>
      <c r="C1556" s="2" t="s">
        <v>6</v>
      </c>
      <c r="D1556" s="39" t="str">
        <f t="shared" si="30"/>
        <v>2010-01-20_01</v>
      </c>
      <c r="E1556" s="64" t="s">
        <v>2387</v>
      </c>
      <c r="F1556" s="28" t="s">
        <v>1171</v>
      </c>
      <c r="G1556" s="16"/>
      <c r="H1556" s="4"/>
      <c r="I1556" s="12" t="s">
        <v>1171</v>
      </c>
      <c r="J1556" s="2" t="s">
        <v>2844</v>
      </c>
      <c r="K1556" s="77"/>
      <c r="L1556" s="45"/>
      <c r="M1556" s="71" t="s">
        <v>2973</v>
      </c>
      <c r="N1556" s="111"/>
      <c r="O1556" s="119"/>
      <c r="P1556" s="102"/>
    </row>
    <row r="1557" spans="1:16" ht="25.9" customHeight="1" x14ac:dyDescent="0.25">
      <c r="A1557" s="15"/>
      <c r="B1557" s="23">
        <v>40198</v>
      </c>
      <c r="C1557" s="2" t="s">
        <v>7</v>
      </c>
      <c r="D1557" s="39" t="str">
        <f t="shared" si="30"/>
        <v>2010-01-20_02</v>
      </c>
      <c r="E1557" s="64" t="s">
        <v>2971</v>
      </c>
      <c r="F1557" s="28" t="s">
        <v>1171</v>
      </c>
      <c r="G1557" s="16"/>
      <c r="H1557" s="4"/>
      <c r="I1557" s="12" t="s">
        <v>1171</v>
      </c>
      <c r="J1557" s="2" t="s">
        <v>2844</v>
      </c>
      <c r="K1557" s="77"/>
      <c r="L1557" s="45"/>
      <c r="M1557" s="71" t="s">
        <v>2972</v>
      </c>
      <c r="N1557" s="111"/>
      <c r="O1557" s="119"/>
      <c r="P1557" s="102"/>
    </row>
    <row r="1558" spans="1:16" ht="25.9" customHeight="1" x14ac:dyDescent="0.25">
      <c r="A1558" s="15"/>
      <c r="B1558" s="23">
        <v>40199</v>
      </c>
      <c r="C1558" s="2" t="s">
        <v>6</v>
      </c>
      <c r="D1558" s="39" t="str">
        <f t="shared" si="30"/>
        <v>2010-01-21_01</v>
      </c>
      <c r="E1558" s="64" t="s">
        <v>2388</v>
      </c>
      <c r="F1558" s="28" t="s">
        <v>1171</v>
      </c>
      <c r="G1558" s="16"/>
      <c r="H1558" s="4"/>
      <c r="I1558" s="12" t="s">
        <v>1171</v>
      </c>
      <c r="J1558" s="2" t="s">
        <v>1221</v>
      </c>
      <c r="K1558" s="77"/>
      <c r="L1558" s="45"/>
      <c r="M1558" s="71" t="s">
        <v>1269</v>
      </c>
      <c r="N1558" s="111"/>
      <c r="O1558" s="119"/>
      <c r="P1558" s="102"/>
    </row>
    <row r="1559" spans="1:16" ht="25.9" customHeight="1" x14ac:dyDescent="0.25">
      <c r="A1559" s="15"/>
      <c r="B1559" s="23">
        <v>40199</v>
      </c>
      <c r="C1559" s="2" t="s">
        <v>7</v>
      </c>
      <c r="D1559" s="39" t="str">
        <f t="shared" si="30"/>
        <v>2010-01-21_02</v>
      </c>
      <c r="E1559" s="64" t="s">
        <v>2389</v>
      </c>
      <c r="F1559" s="28" t="s">
        <v>1171</v>
      </c>
      <c r="G1559" s="16"/>
      <c r="H1559" s="4"/>
      <c r="I1559" s="12" t="s">
        <v>1171</v>
      </c>
      <c r="J1559" s="2"/>
      <c r="K1559" s="77"/>
      <c r="L1559" s="45"/>
      <c r="M1559" s="71" t="s">
        <v>1185</v>
      </c>
      <c r="N1559" s="111"/>
      <c r="O1559" s="119"/>
      <c r="P1559" s="102"/>
    </row>
    <row r="1560" spans="1:16" ht="25.9" customHeight="1" x14ac:dyDescent="0.25">
      <c r="A1560" s="15"/>
      <c r="B1560" s="23">
        <v>40200</v>
      </c>
      <c r="C1560" s="2" t="s">
        <v>6</v>
      </c>
      <c r="D1560" s="39" t="str">
        <f t="shared" si="30"/>
        <v>2010-01-22_01</v>
      </c>
      <c r="E1560" s="64" t="s">
        <v>2390</v>
      </c>
      <c r="F1560" s="28" t="s">
        <v>1171</v>
      </c>
      <c r="G1560" s="16"/>
      <c r="H1560" s="4"/>
      <c r="I1560" s="12" t="s">
        <v>1171</v>
      </c>
      <c r="J1560" s="2" t="s">
        <v>2844</v>
      </c>
      <c r="K1560" s="77"/>
      <c r="L1560" s="45"/>
      <c r="M1560" s="71" t="s">
        <v>2970</v>
      </c>
      <c r="N1560" s="111"/>
      <c r="O1560" s="119"/>
      <c r="P1560" s="102"/>
    </row>
    <row r="1561" spans="1:16" ht="25.9" customHeight="1" x14ac:dyDescent="0.25">
      <c r="A1561" s="15"/>
      <c r="B1561" s="23" t="s">
        <v>544</v>
      </c>
      <c r="C1561" s="2">
        <v>1</v>
      </c>
      <c r="D1561" s="39" t="str">
        <f t="shared" si="30"/>
        <v>2010-01-23_01</v>
      </c>
      <c r="E1561" s="64" t="s">
        <v>545</v>
      </c>
      <c r="F1561" s="28" t="s">
        <v>1171</v>
      </c>
      <c r="G1561" s="16"/>
      <c r="H1561" s="4"/>
      <c r="I1561" s="12" t="s">
        <v>1171</v>
      </c>
      <c r="J1561" s="2" t="s">
        <v>1221</v>
      </c>
      <c r="K1561" s="77"/>
      <c r="L1561" s="45"/>
      <c r="M1561" s="71" t="s">
        <v>1269</v>
      </c>
      <c r="N1561" s="111"/>
      <c r="O1561" s="119"/>
      <c r="P1561" s="102"/>
    </row>
    <row r="1562" spans="1:16" ht="25.9" customHeight="1" x14ac:dyDescent="0.25">
      <c r="A1562" s="15"/>
      <c r="B1562" s="23">
        <v>40203</v>
      </c>
      <c r="C1562" s="2" t="s">
        <v>6</v>
      </c>
      <c r="D1562" s="39" t="str">
        <f t="shared" si="30"/>
        <v>2010-01-25_01</v>
      </c>
      <c r="E1562" s="64" t="s">
        <v>2391</v>
      </c>
      <c r="F1562" s="28" t="s">
        <v>1171</v>
      </c>
      <c r="G1562" s="16"/>
      <c r="H1562" s="4"/>
      <c r="I1562" s="12" t="s">
        <v>1171</v>
      </c>
      <c r="J1562" s="2" t="s">
        <v>2844</v>
      </c>
      <c r="K1562" s="77"/>
      <c r="L1562" s="45"/>
      <c r="M1562" s="71" t="s">
        <v>2851</v>
      </c>
      <c r="N1562" s="111"/>
      <c r="O1562" s="119"/>
      <c r="P1562" s="102"/>
    </row>
    <row r="1563" spans="1:16" ht="25.9" customHeight="1" x14ac:dyDescent="0.25">
      <c r="A1563" s="15"/>
      <c r="B1563" s="23">
        <v>40205</v>
      </c>
      <c r="C1563" s="2" t="s">
        <v>6</v>
      </c>
      <c r="D1563" s="39" t="str">
        <f t="shared" si="30"/>
        <v>2010-01-27_01</v>
      </c>
      <c r="E1563" s="64" t="s">
        <v>2392</v>
      </c>
      <c r="F1563" s="28" t="s">
        <v>1171</v>
      </c>
      <c r="G1563" s="16"/>
      <c r="H1563" s="4"/>
      <c r="I1563" s="12" t="s">
        <v>1171</v>
      </c>
      <c r="J1563" s="2" t="s">
        <v>2844</v>
      </c>
      <c r="K1563" s="77"/>
      <c r="L1563" s="45"/>
      <c r="M1563" s="71" t="s">
        <v>2969</v>
      </c>
      <c r="N1563" s="111"/>
      <c r="O1563" s="119"/>
      <c r="P1563" s="102"/>
    </row>
    <row r="1564" spans="1:16" ht="25.9" customHeight="1" x14ac:dyDescent="0.25">
      <c r="A1564" s="15"/>
      <c r="B1564" s="23">
        <v>40207</v>
      </c>
      <c r="C1564" s="2" t="s">
        <v>6</v>
      </c>
      <c r="D1564" s="39" t="str">
        <f t="shared" si="30"/>
        <v>2010-01-29_01</v>
      </c>
      <c r="E1564" s="64" t="s">
        <v>2393</v>
      </c>
      <c r="F1564" s="28" t="s">
        <v>1171</v>
      </c>
      <c r="G1564" s="16"/>
      <c r="H1564" s="4"/>
      <c r="I1564" s="12" t="s">
        <v>1171</v>
      </c>
      <c r="J1564" s="2"/>
      <c r="K1564" s="79" t="s">
        <v>15</v>
      </c>
      <c r="L1564" s="45"/>
      <c r="M1564" s="71" t="s">
        <v>2968</v>
      </c>
      <c r="N1564" s="111"/>
      <c r="O1564" s="119"/>
      <c r="P1564" s="102"/>
    </row>
    <row r="1565" spans="1:16" ht="25.9" customHeight="1" x14ac:dyDescent="0.25">
      <c r="A1565" s="15"/>
      <c r="B1565" s="23">
        <v>40209</v>
      </c>
      <c r="C1565" s="2" t="s">
        <v>6</v>
      </c>
      <c r="D1565" s="39" t="str">
        <f t="shared" si="30"/>
        <v>2010-01-31_01</v>
      </c>
      <c r="E1565" s="64" t="s">
        <v>2394</v>
      </c>
      <c r="F1565" s="28" t="s">
        <v>1171</v>
      </c>
      <c r="G1565" s="16"/>
      <c r="H1565" s="4"/>
      <c r="I1565" s="12" t="s">
        <v>1171</v>
      </c>
      <c r="J1565" s="2" t="s">
        <v>2844</v>
      </c>
      <c r="K1565" s="77"/>
      <c r="L1565" s="45"/>
      <c r="M1565" s="71" t="s">
        <v>2967</v>
      </c>
      <c r="N1565" s="111"/>
      <c r="O1565" s="119"/>
      <c r="P1565" s="102"/>
    </row>
    <row r="1566" spans="1:16" ht="25.9" customHeight="1" x14ac:dyDescent="0.25">
      <c r="A1566" s="15"/>
      <c r="B1566" s="23">
        <v>40210</v>
      </c>
      <c r="C1566" s="2" t="s">
        <v>6</v>
      </c>
      <c r="D1566" s="39" t="str">
        <f t="shared" si="30"/>
        <v>2010-02-01_01</v>
      </c>
      <c r="E1566" s="65" t="s">
        <v>546</v>
      </c>
      <c r="F1566" s="28" t="s">
        <v>1171</v>
      </c>
      <c r="G1566" s="16"/>
      <c r="H1566" s="4"/>
      <c r="I1566" s="12" t="s">
        <v>1171</v>
      </c>
      <c r="J1566" s="2"/>
      <c r="K1566" s="79" t="s">
        <v>15</v>
      </c>
      <c r="L1566" s="45"/>
      <c r="M1566" s="71" t="s">
        <v>1407</v>
      </c>
      <c r="N1566" s="111"/>
      <c r="O1566" s="119"/>
      <c r="P1566" s="102"/>
    </row>
    <row r="1567" spans="1:16" ht="25.9" customHeight="1" x14ac:dyDescent="0.25">
      <c r="A1567" s="15"/>
      <c r="B1567" s="23">
        <v>40210</v>
      </c>
      <c r="C1567" s="2" t="s">
        <v>7</v>
      </c>
      <c r="D1567" s="39" t="str">
        <f t="shared" si="30"/>
        <v>2010-02-01_02</v>
      </c>
      <c r="E1567" s="64" t="s">
        <v>2395</v>
      </c>
      <c r="F1567" s="28" t="s">
        <v>1171</v>
      </c>
      <c r="G1567" s="16"/>
      <c r="H1567" s="4"/>
      <c r="I1567" s="12" t="s">
        <v>1171</v>
      </c>
      <c r="J1567" s="2"/>
      <c r="K1567" s="77"/>
      <c r="L1567" s="45"/>
      <c r="M1567" s="71" t="s">
        <v>1553</v>
      </c>
      <c r="N1567" s="111"/>
      <c r="O1567" s="119"/>
      <c r="P1567" s="102"/>
    </row>
    <row r="1568" spans="1:16" ht="25.9" customHeight="1" x14ac:dyDescent="0.25">
      <c r="A1568" s="15"/>
      <c r="B1568" s="23">
        <v>40211</v>
      </c>
      <c r="C1568" s="2" t="s">
        <v>6</v>
      </c>
      <c r="D1568" s="39" t="str">
        <f t="shared" si="30"/>
        <v>2010-02-02_01</v>
      </c>
      <c r="E1568" s="64" t="s">
        <v>2396</v>
      </c>
      <c r="F1568" s="28" t="s">
        <v>1171</v>
      </c>
      <c r="G1568" s="16"/>
      <c r="H1568" s="4"/>
      <c r="I1568" s="12" t="s">
        <v>1171</v>
      </c>
      <c r="J1568" s="2" t="s">
        <v>2844</v>
      </c>
      <c r="K1568" s="77"/>
      <c r="L1568" s="45"/>
      <c r="M1568" s="71" t="s">
        <v>2966</v>
      </c>
      <c r="N1568" s="111"/>
      <c r="O1568" s="119"/>
      <c r="P1568" s="102"/>
    </row>
    <row r="1569" spans="1:16" ht="25.9" customHeight="1" x14ac:dyDescent="0.25">
      <c r="A1569" s="15"/>
      <c r="B1569" s="23">
        <v>40211</v>
      </c>
      <c r="C1569" s="2" t="s">
        <v>7</v>
      </c>
      <c r="D1569" s="39" t="str">
        <f t="shared" si="30"/>
        <v>2010-02-02_02</v>
      </c>
      <c r="E1569" s="64" t="s">
        <v>547</v>
      </c>
      <c r="F1569" s="28" t="s">
        <v>1171</v>
      </c>
      <c r="G1569" s="16"/>
      <c r="H1569" s="4"/>
      <c r="I1569" s="12" t="s">
        <v>1171</v>
      </c>
      <c r="J1569" s="2"/>
      <c r="K1569" s="77"/>
      <c r="L1569" s="45"/>
      <c r="M1569" s="71" t="s">
        <v>1197</v>
      </c>
      <c r="N1569" s="111"/>
      <c r="O1569" s="119"/>
      <c r="P1569" s="102"/>
    </row>
    <row r="1570" spans="1:16" ht="25.9" customHeight="1" x14ac:dyDescent="0.25">
      <c r="A1570" s="15"/>
      <c r="B1570" s="23">
        <v>40211</v>
      </c>
      <c r="C1570" s="2" t="s">
        <v>8</v>
      </c>
      <c r="D1570" s="39" t="str">
        <f t="shared" si="30"/>
        <v>2010-02-02_03</v>
      </c>
      <c r="E1570" s="64" t="s">
        <v>2397</v>
      </c>
      <c r="F1570" s="28" t="s">
        <v>1171</v>
      </c>
      <c r="G1570" s="16"/>
      <c r="H1570" s="4"/>
      <c r="I1570" s="12" t="s">
        <v>1171</v>
      </c>
      <c r="J1570" s="2"/>
      <c r="K1570" s="77"/>
      <c r="L1570" s="45"/>
      <c r="M1570" s="71" t="s">
        <v>1287</v>
      </c>
      <c r="N1570" s="111"/>
      <c r="O1570" s="119"/>
      <c r="P1570" s="102"/>
    </row>
    <row r="1571" spans="1:16" ht="25.9" customHeight="1" x14ac:dyDescent="0.25">
      <c r="A1571" s="15"/>
      <c r="B1571" s="23">
        <v>40212</v>
      </c>
      <c r="C1571" s="2" t="s">
        <v>6</v>
      </c>
      <c r="D1571" s="39" t="str">
        <f t="shared" si="30"/>
        <v>2010-02-03_01</v>
      </c>
      <c r="E1571" s="64" t="s">
        <v>548</v>
      </c>
      <c r="F1571" s="28" t="s">
        <v>1171</v>
      </c>
      <c r="G1571" s="16"/>
      <c r="H1571" s="4"/>
      <c r="I1571" s="12" t="s">
        <v>1171</v>
      </c>
      <c r="J1571" s="2" t="s">
        <v>1221</v>
      </c>
      <c r="K1571" s="79" t="s">
        <v>15</v>
      </c>
      <c r="L1571" s="45"/>
      <c r="M1571" s="71" t="s">
        <v>1269</v>
      </c>
      <c r="N1571" s="111"/>
      <c r="O1571" s="119"/>
      <c r="P1571" s="102"/>
    </row>
    <row r="1572" spans="1:16" ht="25.9" customHeight="1" x14ac:dyDescent="0.25">
      <c r="A1572" s="15"/>
      <c r="B1572" s="23">
        <v>40212</v>
      </c>
      <c r="C1572" s="2" t="s">
        <v>7</v>
      </c>
      <c r="D1572" s="39" t="str">
        <f t="shared" si="30"/>
        <v>2010-02-03_02</v>
      </c>
      <c r="E1572" s="64" t="s">
        <v>2398</v>
      </c>
      <c r="F1572" s="28" t="s">
        <v>1171</v>
      </c>
      <c r="G1572" s="16"/>
      <c r="H1572" s="4"/>
      <c r="I1572" s="12" t="s">
        <v>1171</v>
      </c>
      <c r="J1572" s="2" t="s">
        <v>2844</v>
      </c>
      <c r="K1572" s="79" t="s">
        <v>15</v>
      </c>
      <c r="L1572" s="45"/>
      <c r="M1572" s="71" t="s">
        <v>2965</v>
      </c>
      <c r="N1572" s="111"/>
      <c r="O1572" s="119"/>
      <c r="P1572" s="102"/>
    </row>
    <row r="1573" spans="1:16" ht="25.9" customHeight="1" x14ac:dyDescent="0.25">
      <c r="A1573" s="15"/>
      <c r="B1573" s="23">
        <v>40212</v>
      </c>
      <c r="C1573" s="2" t="s">
        <v>8</v>
      </c>
      <c r="D1573" s="39" t="str">
        <f t="shared" si="30"/>
        <v>2010-02-03_03</v>
      </c>
      <c r="E1573" s="64" t="s">
        <v>2399</v>
      </c>
      <c r="F1573" s="28" t="s">
        <v>1171</v>
      </c>
      <c r="G1573" s="16"/>
      <c r="H1573" s="4"/>
      <c r="I1573" s="12" t="s">
        <v>1171</v>
      </c>
      <c r="J1573" s="2"/>
      <c r="K1573" s="79" t="s">
        <v>15</v>
      </c>
      <c r="L1573" s="45"/>
      <c r="M1573" s="71" t="s">
        <v>2877</v>
      </c>
      <c r="N1573" s="111"/>
      <c r="O1573" s="119"/>
      <c r="P1573" s="102"/>
    </row>
    <row r="1574" spans="1:16" ht="25.9" customHeight="1" x14ac:dyDescent="0.25">
      <c r="A1574" s="15"/>
      <c r="B1574" s="23">
        <v>40215</v>
      </c>
      <c r="C1574" s="2" t="s">
        <v>6</v>
      </c>
      <c r="D1574" s="39" t="str">
        <f t="shared" si="30"/>
        <v>2010-02-06_01</v>
      </c>
      <c r="E1574" s="64" t="s">
        <v>2400</v>
      </c>
      <c r="F1574" s="28" t="s">
        <v>1171</v>
      </c>
      <c r="G1574" s="16"/>
      <c r="H1574" s="4"/>
      <c r="I1574" s="12" t="s">
        <v>1171</v>
      </c>
      <c r="J1574" s="2"/>
      <c r="K1574" s="77"/>
      <c r="L1574" s="45"/>
      <c r="M1574" s="71" t="s">
        <v>1281</v>
      </c>
      <c r="N1574" s="111"/>
      <c r="O1574" s="119"/>
      <c r="P1574" s="102"/>
    </row>
    <row r="1575" spans="1:16" ht="25.9" customHeight="1" x14ac:dyDescent="0.25">
      <c r="A1575" s="15"/>
      <c r="B1575" s="23">
        <v>40216</v>
      </c>
      <c r="C1575" s="2" t="s">
        <v>6</v>
      </c>
      <c r="D1575" s="39" t="str">
        <f t="shared" si="30"/>
        <v>2010-02-07_01</v>
      </c>
      <c r="E1575" s="64" t="s">
        <v>549</v>
      </c>
      <c r="F1575" s="28" t="s">
        <v>1171</v>
      </c>
      <c r="G1575" s="16"/>
      <c r="H1575" s="4"/>
      <c r="I1575" s="12" t="s">
        <v>1171</v>
      </c>
      <c r="J1575" s="2" t="s">
        <v>2844</v>
      </c>
      <c r="K1575" s="79" t="s">
        <v>15</v>
      </c>
      <c r="L1575" s="45"/>
      <c r="M1575" s="71" t="s">
        <v>2964</v>
      </c>
      <c r="N1575" s="111"/>
      <c r="O1575" s="119"/>
      <c r="P1575" s="102"/>
    </row>
    <row r="1576" spans="1:16" ht="25.9" customHeight="1" x14ac:dyDescent="0.25">
      <c r="A1576" s="15"/>
      <c r="B1576" s="23">
        <v>40216</v>
      </c>
      <c r="C1576" s="2" t="s">
        <v>7</v>
      </c>
      <c r="D1576" s="39" t="str">
        <f t="shared" si="30"/>
        <v>2010-02-07_02</v>
      </c>
      <c r="E1576" s="64" t="s">
        <v>2401</v>
      </c>
      <c r="F1576" s="28" t="s">
        <v>1171</v>
      </c>
      <c r="G1576" s="16"/>
      <c r="H1576" s="4"/>
      <c r="I1576" s="12" t="s">
        <v>1171</v>
      </c>
      <c r="J1576" s="2" t="s">
        <v>2844</v>
      </c>
      <c r="K1576" s="77"/>
      <c r="L1576" s="45"/>
      <c r="M1576" s="71" t="s">
        <v>2963</v>
      </c>
      <c r="N1576" s="111"/>
      <c r="O1576" s="119"/>
      <c r="P1576" s="102"/>
    </row>
    <row r="1577" spans="1:16" ht="25.9" customHeight="1" x14ac:dyDescent="0.25">
      <c r="A1577" s="15"/>
      <c r="B1577" s="23">
        <v>40217</v>
      </c>
      <c r="C1577" s="2" t="s">
        <v>6</v>
      </c>
      <c r="D1577" s="39" t="str">
        <f t="shared" si="30"/>
        <v>2010-02-08_01</v>
      </c>
      <c r="E1577" s="64" t="s">
        <v>2402</v>
      </c>
      <c r="F1577" s="28" t="s">
        <v>1171</v>
      </c>
      <c r="G1577" s="16"/>
      <c r="H1577" s="4"/>
      <c r="I1577" s="12" t="s">
        <v>1171</v>
      </c>
      <c r="J1577" s="2" t="s">
        <v>1221</v>
      </c>
      <c r="K1577" s="77"/>
      <c r="L1577" s="45"/>
      <c r="M1577" s="71" t="s">
        <v>1269</v>
      </c>
      <c r="N1577" s="111"/>
      <c r="O1577" s="119"/>
      <c r="P1577" s="102"/>
    </row>
    <row r="1578" spans="1:16" ht="25.9" customHeight="1" x14ac:dyDescent="0.25">
      <c r="A1578" s="15"/>
      <c r="B1578" s="23">
        <v>40217</v>
      </c>
      <c r="C1578" s="2" t="s">
        <v>7</v>
      </c>
      <c r="D1578" s="39" t="str">
        <f t="shared" si="30"/>
        <v>2010-02-08_02</v>
      </c>
      <c r="E1578" s="64" t="s">
        <v>2403</v>
      </c>
      <c r="F1578" s="28" t="s">
        <v>1171</v>
      </c>
      <c r="G1578" s="16"/>
      <c r="H1578" s="4"/>
      <c r="I1578" s="12" t="s">
        <v>1171</v>
      </c>
      <c r="J1578" s="2" t="s">
        <v>1221</v>
      </c>
      <c r="K1578" s="77"/>
      <c r="L1578" s="45"/>
      <c r="M1578" s="71" t="s">
        <v>1269</v>
      </c>
      <c r="N1578" s="111"/>
      <c r="O1578" s="119"/>
      <c r="P1578" s="102"/>
    </row>
    <row r="1579" spans="1:16" ht="25.9" customHeight="1" x14ac:dyDescent="0.25">
      <c r="A1579" s="15"/>
      <c r="B1579" s="23">
        <v>40218</v>
      </c>
      <c r="C1579" s="2" t="s">
        <v>6</v>
      </c>
      <c r="D1579" s="39" t="str">
        <f t="shared" si="30"/>
        <v>2010-02-09_01</v>
      </c>
      <c r="E1579" s="64" t="s">
        <v>550</v>
      </c>
      <c r="F1579" s="28" t="s">
        <v>1171</v>
      </c>
      <c r="G1579" s="16"/>
      <c r="H1579" s="4"/>
      <c r="I1579" s="12" t="s">
        <v>1171</v>
      </c>
      <c r="J1579" s="2" t="s">
        <v>1221</v>
      </c>
      <c r="K1579" s="79" t="s">
        <v>15</v>
      </c>
      <c r="L1579" s="45"/>
      <c r="M1579" s="71" t="s">
        <v>1269</v>
      </c>
      <c r="N1579" s="111"/>
      <c r="O1579" s="119"/>
      <c r="P1579" s="102"/>
    </row>
    <row r="1580" spans="1:16" ht="25.9" customHeight="1" x14ac:dyDescent="0.25">
      <c r="A1580" s="15"/>
      <c r="B1580" s="23">
        <v>40219</v>
      </c>
      <c r="C1580" s="2" t="s">
        <v>6</v>
      </c>
      <c r="D1580" s="39" t="str">
        <f t="shared" si="30"/>
        <v>2010-02-10_01</v>
      </c>
      <c r="E1580" s="64" t="s">
        <v>2860</v>
      </c>
      <c r="F1580" s="28" t="s">
        <v>1171</v>
      </c>
      <c r="G1580" s="16"/>
      <c r="H1580" s="4"/>
      <c r="I1580" s="12" t="s">
        <v>1171</v>
      </c>
      <c r="J1580" s="2"/>
      <c r="K1580" s="79" t="s">
        <v>15</v>
      </c>
      <c r="L1580" s="45"/>
      <c r="M1580" s="71" t="s">
        <v>1299</v>
      </c>
      <c r="N1580" s="111"/>
      <c r="O1580" s="119"/>
      <c r="P1580" s="102"/>
    </row>
    <row r="1581" spans="1:16" ht="25.9" customHeight="1" x14ac:dyDescent="0.25">
      <c r="A1581" s="15"/>
      <c r="B1581" s="23">
        <v>40219</v>
      </c>
      <c r="C1581" s="2" t="s">
        <v>7</v>
      </c>
      <c r="D1581" s="39" t="str">
        <f t="shared" si="30"/>
        <v>2010-02-10_02</v>
      </c>
      <c r="E1581" s="64" t="s">
        <v>2404</v>
      </c>
      <c r="F1581" s="28" t="s">
        <v>1171</v>
      </c>
      <c r="G1581" s="16"/>
      <c r="H1581" s="4"/>
      <c r="I1581" s="12" t="s">
        <v>1171</v>
      </c>
      <c r="J1581" s="2"/>
      <c r="K1581" s="77"/>
      <c r="L1581" s="45"/>
      <c r="M1581" s="71" t="s">
        <v>2959</v>
      </c>
      <c r="N1581" s="111"/>
      <c r="O1581" s="119"/>
      <c r="P1581" s="102"/>
    </row>
    <row r="1582" spans="1:16" ht="25.9" customHeight="1" x14ac:dyDescent="0.25">
      <c r="A1582" s="15"/>
      <c r="B1582" s="23">
        <v>40219</v>
      </c>
      <c r="C1582" s="2" t="s">
        <v>8</v>
      </c>
      <c r="D1582" s="39" t="str">
        <f t="shared" si="30"/>
        <v>2010-02-10_03</v>
      </c>
      <c r="E1582" s="64" t="s">
        <v>2405</v>
      </c>
      <c r="F1582" s="28" t="s">
        <v>1171</v>
      </c>
      <c r="G1582" s="16"/>
      <c r="H1582" s="4"/>
      <c r="I1582" s="12" t="s">
        <v>1171</v>
      </c>
      <c r="J1582" s="2" t="s">
        <v>2844</v>
      </c>
      <c r="K1582" s="77"/>
      <c r="L1582" s="45"/>
      <c r="M1582" s="71" t="s">
        <v>2958</v>
      </c>
      <c r="N1582" s="111"/>
      <c r="O1582" s="119"/>
      <c r="P1582" s="102"/>
    </row>
    <row r="1583" spans="1:16" ht="25.9" customHeight="1" x14ac:dyDescent="0.25">
      <c r="A1583" s="15"/>
      <c r="B1583" s="23">
        <v>40220</v>
      </c>
      <c r="C1583" s="2" t="s">
        <v>6</v>
      </c>
      <c r="D1583" s="39" t="str">
        <f t="shared" si="30"/>
        <v>2010-02-11_01</v>
      </c>
      <c r="E1583" s="64" t="s">
        <v>551</v>
      </c>
      <c r="F1583" s="28" t="s">
        <v>1171</v>
      </c>
      <c r="G1583" s="16"/>
      <c r="H1583" s="4"/>
      <c r="I1583" s="12" t="s">
        <v>1171</v>
      </c>
      <c r="J1583" s="2" t="s">
        <v>2844</v>
      </c>
      <c r="K1583" s="79" t="s">
        <v>15</v>
      </c>
      <c r="L1583" s="45"/>
      <c r="M1583" s="71" t="s">
        <v>2957</v>
      </c>
      <c r="N1583" s="111"/>
      <c r="O1583" s="119"/>
      <c r="P1583" s="102"/>
    </row>
    <row r="1584" spans="1:16" ht="25.9" customHeight="1" x14ac:dyDescent="0.25">
      <c r="A1584" s="15"/>
      <c r="B1584" s="23">
        <v>40222</v>
      </c>
      <c r="C1584" s="2" t="s">
        <v>6</v>
      </c>
      <c r="D1584" s="39" t="str">
        <f t="shared" si="30"/>
        <v>2010-02-13_01</v>
      </c>
      <c r="E1584" s="64" t="s">
        <v>2406</v>
      </c>
      <c r="F1584" s="28" t="s">
        <v>1171</v>
      </c>
      <c r="G1584" s="16"/>
      <c r="H1584" s="4"/>
      <c r="I1584" s="12" t="s">
        <v>1171</v>
      </c>
      <c r="J1584" s="2"/>
      <c r="K1584" s="77"/>
      <c r="L1584" s="45"/>
      <c r="M1584" s="71" t="s">
        <v>1232</v>
      </c>
      <c r="N1584" s="111"/>
      <c r="O1584" s="119"/>
      <c r="P1584" s="102"/>
    </row>
    <row r="1585" spans="1:16" ht="25.9" customHeight="1" x14ac:dyDescent="0.25">
      <c r="A1585" s="15"/>
      <c r="B1585" s="23">
        <v>40222</v>
      </c>
      <c r="C1585" s="2" t="s">
        <v>7</v>
      </c>
      <c r="D1585" s="39" t="str">
        <f t="shared" si="30"/>
        <v>2010-02-13_02</v>
      </c>
      <c r="E1585" s="64" t="s">
        <v>2955</v>
      </c>
      <c r="F1585" s="28" t="s">
        <v>1171</v>
      </c>
      <c r="G1585" s="16"/>
      <c r="H1585" s="4"/>
      <c r="I1585" s="12" t="s">
        <v>1171</v>
      </c>
      <c r="J1585" s="2"/>
      <c r="K1585" s="79" t="s">
        <v>15</v>
      </c>
      <c r="L1585" s="45"/>
      <c r="M1585" s="71" t="s">
        <v>2956</v>
      </c>
      <c r="N1585" s="111"/>
      <c r="O1585" s="119"/>
      <c r="P1585" s="102"/>
    </row>
    <row r="1586" spans="1:16" ht="25.9" customHeight="1" x14ac:dyDescent="0.25">
      <c r="A1586" s="15"/>
      <c r="B1586" s="23">
        <v>40223</v>
      </c>
      <c r="C1586" s="2" t="s">
        <v>6</v>
      </c>
      <c r="D1586" s="39" t="str">
        <f t="shared" si="30"/>
        <v>2010-02-14_01</v>
      </c>
      <c r="E1586" s="64" t="s">
        <v>552</v>
      </c>
      <c r="F1586" s="28" t="s">
        <v>1171</v>
      </c>
      <c r="G1586" s="16"/>
      <c r="H1586" s="4"/>
      <c r="I1586" s="12" t="s">
        <v>1171</v>
      </c>
      <c r="J1586" s="2"/>
      <c r="K1586" s="79" t="s">
        <v>15</v>
      </c>
      <c r="L1586" s="45"/>
      <c r="M1586" s="71" t="s">
        <v>2954</v>
      </c>
      <c r="N1586" s="111"/>
      <c r="O1586" s="119"/>
      <c r="P1586" s="102"/>
    </row>
    <row r="1587" spans="1:16" ht="25.9" customHeight="1" x14ac:dyDescent="0.25">
      <c r="A1587" s="15"/>
      <c r="B1587" s="23" t="s">
        <v>555</v>
      </c>
      <c r="C1587" s="2">
        <v>3</v>
      </c>
      <c r="D1587" s="39" t="str">
        <f t="shared" si="30"/>
        <v>2010-02-14_03</v>
      </c>
      <c r="E1587" s="64" t="s">
        <v>2953</v>
      </c>
      <c r="F1587" s="28" t="s">
        <v>1171</v>
      </c>
      <c r="G1587" s="16"/>
      <c r="H1587" s="4"/>
      <c r="I1587" s="12" t="s">
        <v>1171</v>
      </c>
      <c r="J1587" s="2" t="s">
        <v>2844</v>
      </c>
      <c r="K1587" s="79"/>
      <c r="L1587" s="45"/>
      <c r="M1587" s="71" t="s">
        <v>2952</v>
      </c>
      <c r="N1587" s="111"/>
      <c r="O1587" s="119"/>
      <c r="P1587" s="102"/>
    </row>
    <row r="1588" spans="1:16" ht="25.9" customHeight="1" x14ac:dyDescent="0.25">
      <c r="A1588" s="15"/>
      <c r="B1588" s="23" t="s">
        <v>555</v>
      </c>
      <c r="C1588" s="2">
        <v>4</v>
      </c>
      <c r="D1588" s="39" t="str">
        <f t="shared" si="30"/>
        <v>2010-02-14_04</v>
      </c>
      <c r="E1588" s="64" t="s">
        <v>558</v>
      </c>
      <c r="F1588" s="28" t="s">
        <v>1171</v>
      </c>
      <c r="G1588" s="16"/>
      <c r="H1588" s="4"/>
      <c r="I1588" s="12" t="s">
        <v>1171</v>
      </c>
      <c r="J1588" s="2"/>
      <c r="K1588" s="79"/>
      <c r="L1588" s="45"/>
      <c r="M1588" s="71" t="s">
        <v>1226</v>
      </c>
      <c r="N1588" s="111"/>
      <c r="O1588" s="119"/>
      <c r="P1588" s="102"/>
    </row>
    <row r="1589" spans="1:16" ht="25.9" customHeight="1" x14ac:dyDescent="0.25">
      <c r="A1589" s="15"/>
      <c r="B1589" s="23" t="s">
        <v>556</v>
      </c>
      <c r="C1589" s="2">
        <v>1</v>
      </c>
      <c r="D1589" s="39" t="str">
        <f t="shared" si="30"/>
        <v>2010-02-15_01</v>
      </c>
      <c r="E1589" s="64" t="s">
        <v>557</v>
      </c>
      <c r="F1589" s="28" t="s">
        <v>1171</v>
      </c>
      <c r="G1589" s="16"/>
      <c r="H1589" s="4"/>
      <c r="I1589" s="12" t="s">
        <v>2846</v>
      </c>
      <c r="J1589" s="2"/>
      <c r="K1589" s="79"/>
      <c r="L1589" s="45"/>
      <c r="M1589" s="71"/>
      <c r="N1589" s="111"/>
      <c r="O1589" s="119"/>
      <c r="P1589" s="102"/>
    </row>
    <row r="1590" spans="1:16" ht="25.9" customHeight="1" x14ac:dyDescent="0.25">
      <c r="A1590" s="15"/>
      <c r="B1590" s="23" t="s">
        <v>556</v>
      </c>
      <c r="C1590" s="2">
        <v>2</v>
      </c>
      <c r="D1590" s="39" t="str">
        <f t="shared" si="30"/>
        <v>2010-02-15_02</v>
      </c>
      <c r="E1590" s="64" t="s">
        <v>559</v>
      </c>
      <c r="F1590" s="28" t="s">
        <v>1171</v>
      </c>
      <c r="G1590" s="16"/>
      <c r="H1590" s="4"/>
      <c r="I1590" s="12" t="s">
        <v>1171</v>
      </c>
      <c r="J1590" s="2" t="s">
        <v>2844</v>
      </c>
      <c r="K1590" s="79"/>
      <c r="L1590" s="45"/>
      <c r="M1590" s="71" t="s">
        <v>2940</v>
      </c>
      <c r="N1590" s="111"/>
      <c r="O1590" s="119"/>
      <c r="P1590" s="102"/>
    </row>
    <row r="1591" spans="1:16" ht="25.9" customHeight="1" x14ac:dyDescent="0.25">
      <c r="A1591" s="15"/>
      <c r="B1591" s="23" t="s">
        <v>556</v>
      </c>
      <c r="C1591" s="2">
        <v>3</v>
      </c>
      <c r="D1591" s="39" t="str">
        <f t="shared" si="30"/>
        <v>2010-02-15_03</v>
      </c>
      <c r="E1591" s="64" t="s">
        <v>2871</v>
      </c>
      <c r="F1591" s="28" t="s">
        <v>1171</v>
      </c>
      <c r="G1591" s="16"/>
      <c r="H1591" s="4"/>
      <c r="I1591" s="12" t="s">
        <v>1171</v>
      </c>
      <c r="J1591" s="2" t="s">
        <v>2844</v>
      </c>
      <c r="K1591" s="79"/>
      <c r="L1591" s="45"/>
      <c r="M1591" s="71" t="s">
        <v>2951</v>
      </c>
      <c r="N1591" s="111"/>
      <c r="O1591" s="119"/>
      <c r="P1591" s="102"/>
    </row>
    <row r="1592" spans="1:16" ht="25.9" customHeight="1" x14ac:dyDescent="0.25">
      <c r="A1592" s="15"/>
      <c r="B1592" s="23" t="s">
        <v>556</v>
      </c>
      <c r="C1592" s="2">
        <v>4</v>
      </c>
      <c r="D1592" s="39" t="str">
        <f t="shared" si="30"/>
        <v>2010-02-15_04</v>
      </c>
      <c r="E1592" s="64" t="s">
        <v>2949</v>
      </c>
      <c r="F1592" s="28" t="s">
        <v>1171</v>
      </c>
      <c r="G1592" s="16"/>
      <c r="H1592" s="4"/>
      <c r="I1592" s="12" t="s">
        <v>1171</v>
      </c>
      <c r="J1592" s="2"/>
      <c r="K1592" s="79"/>
      <c r="L1592" s="45"/>
      <c r="M1592" s="71" t="s">
        <v>2950</v>
      </c>
      <c r="N1592" s="111"/>
      <c r="O1592" s="119"/>
      <c r="P1592" s="102"/>
    </row>
    <row r="1593" spans="1:16" ht="25.9" customHeight="1" x14ac:dyDescent="0.25">
      <c r="A1593" s="15"/>
      <c r="B1593" s="23">
        <v>40233</v>
      </c>
      <c r="C1593" s="2" t="s">
        <v>6</v>
      </c>
      <c r="D1593" s="39" t="str">
        <f t="shared" si="30"/>
        <v>2010-02-24_01</v>
      </c>
      <c r="E1593" s="64" t="s">
        <v>553</v>
      </c>
      <c r="F1593" s="28" t="s">
        <v>1171</v>
      </c>
      <c r="G1593" s="16"/>
      <c r="H1593" s="4"/>
      <c r="I1593" s="12" t="s">
        <v>1171</v>
      </c>
      <c r="J1593" s="2" t="s">
        <v>1221</v>
      </c>
      <c r="K1593" s="79" t="s">
        <v>15</v>
      </c>
      <c r="L1593" s="45"/>
      <c r="M1593" s="71" t="s">
        <v>1269</v>
      </c>
      <c r="N1593" s="111"/>
      <c r="O1593" s="119"/>
      <c r="P1593" s="102"/>
    </row>
    <row r="1594" spans="1:16" ht="25.9" customHeight="1" x14ac:dyDescent="0.25">
      <c r="A1594" s="15"/>
      <c r="B1594" s="23">
        <v>40234</v>
      </c>
      <c r="C1594" s="2" t="s">
        <v>6</v>
      </c>
      <c r="D1594" s="39" t="str">
        <f t="shared" si="30"/>
        <v>2010-02-25_01</v>
      </c>
      <c r="E1594" s="64" t="s">
        <v>554</v>
      </c>
      <c r="F1594" s="28" t="s">
        <v>1171</v>
      </c>
      <c r="G1594" s="16"/>
      <c r="H1594" s="4"/>
      <c r="I1594" s="12" t="s">
        <v>1171</v>
      </c>
      <c r="J1594" s="2" t="s">
        <v>2844</v>
      </c>
      <c r="K1594" s="79" t="s">
        <v>15</v>
      </c>
      <c r="L1594" s="45"/>
      <c r="M1594" s="71" t="s">
        <v>2948</v>
      </c>
      <c r="N1594" s="111"/>
      <c r="O1594" s="119"/>
      <c r="P1594" s="102"/>
    </row>
    <row r="1595" spans="1:16" ht="25.9" customHeight="1" x14ac:dyDescent="0.25">
      <c r="A1595" s="15"/>
      <c r="B1595" s="23">
        <v>40234</v>
      </c>
      <c r="C1595" s="2" t="s">
        <v>7</v>
      </c>
      <c r="D1595" s="39" t="str">
        <f t="shared" si="30"/>
        <v>2010-02-25_02</v>
      </c>
      <c r="E1595" s="64" t="s">
        <v>2861</v>
      </c>
      <c r="F1595" s="28" t="s">
        <v>1171</v>
      </c>
      <c r="G1595" s="16"/>
      <c r="H1595" s="4"/>
      <c r="I1595" s="12" t="s">
        <v>1171</v>
      </c>
      <c r="J1595" s="2" t="s">
        <v>1221</v>
      </c>
      <c r="K1595" s="77"/>
      <c r="L1595" s="45"/>
      <c r="M1595" s="71" t="s">
        <v>1269</v>
      </c>
      <c r="N1595" s="111"/>
      <c r="O1595" s="119"/>
      <c r="P1595" s="102"/>
    </row>
    <row r="1596" spans="1:16" ht="25.9" customHeight="1" x14ac:dyDescent="0.25">
      <c r="A1596" s="15"/>
      <c r="B1596" s="23">
        <v>40238</v>
      </c>
      <c r="C1596" s="2" t="s">
        <v>6</v>
      </c>
      <c r="D1596" s="39" t="str">
        <f t="shared" si="30"/>
        <v>2010-03-01_01</v>
      </c>
      <c r="E1596" s="65" t="s">
        <v>31</v>
      </c>
      <c r="F1596" s="28" t="s">
        <v>1171</v>
      </c>
      <c r="G1596" s="16"/>
      <c r="H1596" s="4"/>
      <c r="I1596" s="12" t="s">
        <v>1171</v>
      </c>
      <c r="J1596" s="2"/>
      <c r="K1596" s="79" t="s">
        <v>15</v>
      </c>
      <c r="L1596" s="45"/>
      <c r="M1596" s="71" t="s">
        <v>1185</v>
      </c>
      <c r="N1596" s="111"/>
      <c r="O1596" s="119"/>
      <c r="P1596" s="102"/>
    </row>
    <row r="1597" spans="1:16" ht="25.9" customHeight="1" x14ac:dyDescent="0.25">
      <c r="A1597" s="15"/>
      <c r="B1597" s="23">
        <v>40238</v>
      </c>
      <c r="C1597" s="2" t="s">
        <v>7</v>
      </c>
      <c r="D1597" s="39" t="str">
        <f t="shared" si="30"/>
        <v>2010-03-01_02</v>
      </c>
      <c r="E1597" s="64" t="s">
        <v>2946</v>
      </c>
      <c r="F1597" s="28" t="s">
        <v>1171</v>
      </c>
      <c r="G1597" s="16"/>
      <c r="H1597" s="4"/>
      <c r="I1597" s="12" t="s">
        <v>1171</v>
      </c>
      <c r="J1597" s="2" t="s">
        <v>2844</v>
      </c>
      <c r="K1597" s="77"/>
      <c r="L1597" s="45"/>
      <c r="M1597" s="71" t="s">
        <v>2947</v>
      </c>
      <c r="N1597" s="111"/>
      <c r="O1597" s="119"/>
      <c r="P1597" s="102"/>
    </row>
    <row r="1598" spans="1:16" ht="25.9" customHeight="1" x14ac:dyDescent="0.25">
      <c r="A1598" s="15"/>
      <c r="B1598" s="23">
        <v>40239</v>
      </c>
      <c r="C1598" s="2" t="s">
        <v>6</v>
      </c>
      <c r="D1598" s="39" t="str">
        <f t="shared" si="30"/>
        <v>2010-03-02_01</v>
      </c>
      <c r="E1598" s="64" t="s">
        <v>2407</v>
      </c>
      <c r="F1598" s="28" t="s">
        <v>1171</v>
      </c>
      <c r="G1598" s="16"/>
      <c r="H1598" s="4"/>
      <c r="I1598" s="12" t="s">
        <v>1171</v>
      </c>
      <c r="J1598" s="2"/>
      <c r="K1598" s="77"/>
      <c r="L1598" s="45"/>
      <c r="M1598" s="71" t="s">
        <v>1219</v>
      </c>
      <c r="N1598" s="111"/>
      <c r="O1598" s="119"/>
      <c r="P1598" s="102"/>
    </row>
    <row r="1599" spans="1:16" ht="25.9" customHeight="1" x14ac:dyDescent="0.25">
      <c r="A1599" s="15"/>
      <c r="B1599" s="23">
        <v>40239</v>
      </c>
      <c r="C1599" s="2" t="s">
        <v>7</v>
      </c>
      <c r="D1599" s="39" t="str">
        <f t="shared" si="30"/>
        <v>2010-03-02_02</v>
      </c>
      <c r="E1599" s="64" t="s">
        <v>560</v>
      </c>
      <c r="F1599" s="28" t="s">
        <v>1171</v>
      </c>
      <c r="G1599" s="16"/>
      <c r="H1599" s="4"/>
      <c r="I1599" s="12" t="s">
        <v>1171</v>
      </c>
      <c r="J1599" s="2" t="s">
        <v>2844</v>
      </c>
      <c r="K1599" s="79" t="s">
        <v>15</v>
      </c>
      <c r="L1599" s="45"/>
      <c r="M1599" s="71" t="s">
        <v>2945</v>
      </c>
      <c r="N1599" s="111"/>
      <c r="O1599" s="119"/>
      <c r="P1599" s="102"/>
    </row>
    <row r="1600" spans="1:16" ht="25.9" customHeight="1" x14ac:dyDescent="0.25">
      <c r="A1600" s="15"/>
      <c r="B1600" s="23">
        <v>40241</v>
      </c>
      <c r="C1600" s="2" t="s">
        <v>6</v>
      </c>
      <c r="D1600" s="39" t="str">
        <f t="shared" ref="D1600:D1707" si="31">YEAR(B1600)&amp;"-"&amp;(IF(MONTH(B1600)&lt;10,"0"&amp;MONTH(B1600),MONTH(B1600))&amp;"-"&amp;(IF(DAY(B1600)&lt;10,"0"&amp;DAY(B1600),DAY(B1600))))&amp;"_"&amp;(IF(LEN(C1600)=1,"0"&amp;C1600,C1600))</f>
        <v>2010-03-04_01</v>
      </c>
      <c r="E1600" s="64" t="s">
        <v>562</v>
      </c>
      <c r="F1600" s="28" t="s">
        <v>1171</v>
      </c>
      <c r="G1600" s="16"/>
      <c r="H1600" s="4"/>
      <c r="I1600" s="12" t="s">
        <v>1171</v>
      </c>
      <c r="J1600" s="2"/>
      <c r="K1600" s="77"/>
      <c r="L1600" s="45"/>
      <c r="M1600" s="71" t="s">
        <v>1285</v>
      </c>
      <c r="N1600" s="111"/>
      <c r="O1600" s="119"/>
      <c r="P1600" s="102"/>
    </row>
    <row r="1601" spans="1:16" ht="25.9" customHeight="1" x14ac:dyDescent="0.25">
      <c r="A1601" s="15"/>
      <c r="B1601" s="23">
        <v>40242</v>
      </c>
      <c r="C1601" s="2" t="s">
        <v>6</v>
      </c>
      <c r="D1601" s="39" t="str">
        <f t="shared" si="31"/>
        <v>2010-03-05_01</v>
      </c>
      <c r="E1601" s="64" t="s">
        <v>2944</v>
      </c>
      <c r="F1601" s="28" t="s">
        <v>1171</v>
      </c>
      <c r="G1601" s="16"/>
      <c r="H1601" s="4"/>
      <c r="I1601" s="12" t="s">
        <v>1171</v>
      </c>
      <c r="J1601" s="2"/>
      <c r="K1601" s="77"/>
      <c r="L1601" s="45"/>
      <c r="M1601" s="71" t="s">
        <v>2943</v>
      </c>
      <c r="N1601" s="111"/>
      <c r="O1601" s="119"/>
      <c r="P1601" s="102"/>
    </row>
    <row r="1602" spans="1:16" ht="25.9" customHeight="1" x14ac:dyDescent="0.25">
      <c r="A1602" s="15"/>
      <c r="B1602" s="23">
        <v>40243</v>
      </c>
      <c r="C1602" s="2" t="s">
        <v>6</v>
      </c>
      <c r="D1602" s="39" t="str">
        <f t="shared" si="31"/>
        <v>2010-03-06_01</v>
      </c>
      <c r="E1602" s="64" t="s">
        <v>2942</v>
      </c>
      <c r="F1602" s="28" t="s">
        <v>1171</v>
      </c>
      <c r="G1602" s="16"/>
      <c r="H1602" s="4"/>
      <c r="I1602" s="12" t="s">
        <v>1171</v>
      </c>
      <c r="J1602" s="2"/>
      <c r="K1602" s="77"/>
      <c r="L1602" s="45"/>
      <c r="M1602" s="71" t="s">
        <v>1599</v>
      </c>
      <c r="N1602" s="111"/>
      <c r="O1602" s="119"/>
      <c r="P1602" s="102"/>
    </row>
    <row r="1603" spans="1:16" ht="25.9" customHeight="1" x14ac:dyDescent="0.25">
      <c r="A1603" s="15"/>
      <c r="B1603" s="23">
        <v>40244</v>
      </c>
      <c r="C1603" s="2" t="s">
        <v>6</v>
      </c>
      <c r="D1603" s="39" t="str">
        <f t="shared" si="31"/>
        <v>2010-03-07_01</v>
      </c>
      <c r="E1603" s="64" t="s">
        <v>2941</v>
      </c>
      <c r="F1603" s="28" t="s">
        <v>1171</v>
      </c>
      <c r="G1603" s="16"/>
      <c r="H1603" s="4"/>
      <c r="I1603" s="12" t="s">
        <v>1171</v>
      </c>
      <c r="J1603" s="2" t="s">
        <v>1221</v>
      </c>
      <c r="K1603" s="77"/>
      <c r="L1603" s="45"/>
      <c r="M1603" s="71" t="s">
        <v>1269</v>
      </c>
      <c r="N1603" s="111"/>
      <c r="O1603" s="119"/>
      <c r="P1603" s="102"/>
    </row>
    <row r="1604" spans="1:16" ht="25.9" customHeight="1" x14ac:dyDescent="0.25">
      <c r="A1604" s="15"/>
      <c r="B1604" s="23">
        <v>40247</v>
      </c>
      <c r="C1604" s="2" t="s">
        <v>6</v>
      </c>
      <c r="D1604" s="39" t="str">
        <f t="shared" si="31"/>
        <v>2010-03-10_01</v>
      </c>
      <c r="E1604" s="64" t="s">
        <v>561</v>
      </c>
      <c r="F1604" s="28" t="s">
        <v>1171</v>
      </c>
      <c r="G1604" s="16"/>
      <c r="H1604" s="4"/>
      <c r="I1604" s="12" t="s">
        <v>1171</v>
      </c>
      <c r="J1604" s="2" t="s">
        <v>1221</v>
      </c>
      <c r="K1604" s="79" t="s">
        <v>16</v>
      </c>
      <c r="L1604" s="45"/>
      <c r="M1604" s="71" t="s">
        <v>1269</v>
      </c>
      <c r="N1604" s="111"/>
      <c r="O1604" s="119"/>
      <c r="P1604" s="102"/>
    </row>
    <row r="1605" spans="1:16" ht="25.9" customHeight="1" x14ac:dyDescent="0.25">
      <c r="A1605" s="15"/>
      <c r="B1605" s="23">
        <v>40247</v>
      </c>
      <c r="C1605" s="2" t="s">
        <v>7</v>
      </c>
      <c r="D1605" s="39" t="str">
        <f t="shared" si="31"/>
        <v>2010-03-10_02</v>
      </c>
      <c r="E1605" s="64" t="s">
        <v>2408</v>
      </c>
      <c r="F1605" s="28" t="s">
        <v>1171</v>
      </c>
      <c r="G1605" s="16"/>
      <c r="H1605" s="4"/>
      <c r="I1605" s="12" t="s">
        <v>1171</v>
      </c>
      <c r="J1605" s="2" t="s">
        <v>1221</v>
      </c>
      <c r="K1605" s="79" t="s">
        <v>15</v>
      </c>
      <c r="L1605" s="45"/>
      <c r="M1605" s="71" t="s">
        <v>1269</v>
      </c>
      <c r="N1605" s="111"/>
      <c r="O1605" s="119"/>
      <c r="P1605" s="102"/>
    </row>
    <row r="1606" spans="1:16" ht="25.9" customHeight="1" x14ac:dyDescent="0.25">
      <c r="A1606" s="15"/>
      <c r="B1606" s="23">
        <v>40247</v>
      </c>
      <c r="C1606" s="2" t="s">
        <v>8</v>
      </c>
      <c r="D1606" s="39" t="str">
        <f t="shared" si="31"/>
        <v>2010-03-10_03</v>
      </c>
      <c r="E1606" s="64" t="s">
        <v>2939</v>
      </c>
      <c r="F1606" s="28" t="s">
        <v>1171</v>
      </c>
      <c r="G1606" s="16"/>
      <c r="H1606" s="4"/>
      <c r="I1606" s="12" t="s">
        <v>1171</v>
      </c>
      <c r="J1606" s="2" t="s">
        <v>2844</v>
      </c>
      <c r="K1606" s="79"/>
      <c r="L1606" s="45"/>
      <c r="M1606" s="71" t="s">
        <v>2940</v>
      </c>
      <c r="N1606" s="111"/>
      <c r="O1606" s="119"/>
      <c r="P1606" s="102"/>
    </row>
    <row r="1607" spans="1:16" ht="25.9" customHeight="1" x14ac:dyDescent="0.25">
      <c r="A1607" s="15"/>
      <c r="B1607" s="23">
        <v>40248</v>
      </c>
      <c r="C1607" s="2" t="s">
        <v>6</v>
      </c>
      <c r="D1607" s="39" t="str">
        <f t="shared" si="31"/>
        <v>2010-03-11_01</v>
      </c>
      <c r="E1607" s="64" t="s">
        <v>563</v>
      </c>
      <c r="F1607" s="28" t="s">
        <v>1171</v>
      </c>
      <c r="G1607" s="16"/>
      <c r="H1607" s="4"/>
      <c r="I1607" s="12" t="s">
        <v>1171</v>
      </c>
      <c r="J1607" s="2" t="s">
        <v>1221</v>
      </c>
      <c r="K1607" s="79" t="s">
        <v>15</v>
      </c>
      <c r="L1607" s="45"/>
      <c r="M1607" s="71" t="s">
        <v>1269</v>
      </c>
      <c r="N1607" s="111"/>
      <c r="O1607" s="119"/>
      <c r="P1607" s="102"/>
    </row>
    <row r="1608" spans="1:16" ht="25.9" customHeight="1" x14ac:dyDescent="0.25">
      <c r="A1608" s="15"/>
      <c r="B1608" s="23">
        <v>40248</v>
      </c>
      <c r="C1608" s="2" t="s">
        <v>7</v>
      </c>
      <c r="D1608" s="39" t="str">
        <f t="shared" si="31"/>
        <v>2010-03-11_02</v>
      </c>
      <c r="E1608" s="64" t="s">
        <v>2937</v>
      </c>
      <c r="F1608" s="28" t="s">
        <v>1171</v>
      </c>
      <c r="G1608" s="16"/>
      <c r="H1608" s="4"/>
      <c r="I1608" s="12" t="s">
        <v>1171</v>
      </c>
      <c r="J1608" s="2"/>
      <c r="K1608" s="77"/>
      <c r="L1608" s="45"/>
      <c r="M1608" s="71" t="s">
        <v>2938</v>
      </c>
      <c r="N1608" s="111"/>
      <c r="O1608" s="119"/>
      <c r="P1608" s="102"/>
    </row>
    <row r="1609" spans="1:16" ht="25.9" customHeight="1" x14ac:dyDescent="0.25">
      <c r="A1609" s="15"/>
      <c r="B1609" s="23">
        <v>40254</v>
      </c>
      <c r="C1609" s="2" t="s">
        <v>6</v>
      </c>
      <c r="D1609" s="39" t="str">
        <f t="shared" si="31"/>
        <v>2010-03-17_01</v>
      </c>
      <c r="E1609" s="64" t="s">
        <v>2936</v>
      </c>
      <c r="F1609" s="28" t="s">
        <v>1171</v>
      </c>
      <c r="G1609" s="16"/>
      <c r="H1609" s="4"/>
      <c r="I1609" s="12" t="s">
        <v>1171</v>
      </c>
      <c r="J1609" s="2" t="s">
        <v>1221</v>
      </c>
      <c r="K1609" s="79" t="s">
        <v>15</v>
      </c>
      <c r="L1609" s="45"/>
      <c r="M1609" s="71" t="s">
        <v>1269</v>
      </c>
      <c r="N1609" s="111"/>
      <c r="O1609" s="119"/>
      <c r="P1609" s="102"/>
    </row>
    <row r="1610" spans="1:16" ht="25.9" customHeight="1" x14ac:dyDescent="0.25">
      <c r="A1610" s="15"/>
      <c r="B1610" s="23">
        <v>40254</v>
      </c>
      <c r="C1610" s="2" t="s">
        <v>7</v>
      </c>
      <c r="D1610" s="39" t="str">
        <f t="shared" si="31"/>
        <v>2010-03-17_02</v>
      </c>
      <c r="E1610" s="64" t="s">
        <v>2409</v>
      </c>
      <c r="F1610" s="28" t="s">
        <v>1171</v>
      </c>
      <c r="G1610" s="16"/>
      <c r="H1610" s="4"/>
      <c r="I1610" s="12" t="s">
        <v>1171</v>
      </c>
      <c r="J1610" s="2" t="s">
        <v>1221</v>
      </c>
      <c r="K1610" s="77"/>
      <c r="L1610" s="45"/>
      <c r="M1610" s="71" t="s">
        <v>1269</v>
      </c>
      <c r="N1610" s="111"/>
      <c r="O1610" s="119"/>
      <c r="P1610" s="102"/>
    </row>
    <row r="1611" spans="1:16" ht="25.9" customHeight="1" x14ac:dyDescent="0.25">
      <c r="A1611" s="15"/>
      <c r="B1611" s="23">
        <v>40254</v>
      </c>
      <c r="C1611" s="2" t="s">
        <v>8</v>
      </c>
      <c r="D1611" s="39" t="str">
        <f t="shared" si="31"/>
        <v>2010-03-17_03</v>
      </c>
      <c r="E1611" s="64" t="s">
        <v>2410</v>
      </c>
      <c r="F1611" s="28" t="s">
        <v>1171</v>
      </c>
      <c r="G1611" s="16"/>
      <c r="H1611" s="4"/>
      <c r="I1611" s="12" t="s">
        <v>1171</v>
      </c>
      <c r="J1611" s="2" t="s">
        <v>1221</v>
      </c>
      <c r="K1611" s="77"/>
      <c r="L1611" s="45"/>
      <c r="M1611" s="71" t="s">
        <v>1269</v>
      </c>
      <c r="N1611" s="111"/>
      <c r="O1611" s="119"/>
      <c r="P1611" s="102"/>
    </row>
    <row r="1612" spans="1:16" ht="25.9" customHeight="1" x14ac:dyDescent="0.25">
      <c r="A1612" s="15"/>
      <c r="B1612" s="23">
        <v>40255</v>
      </c>
      <c r="C1612" s="2" t="s">
        <v>6</v>
      </c>
      <c r="D1612" s="39" t="str">
        <f t="shared" si="31"/>
        <v>2010-03-18_01</v>
      </c>
      <c r="E1612" s="64" t="s">
        <v>2411</v>
      </c>
      <c r="F1612" s="28" t="s">
        <v>1171</v>
      </c>
      <c r="G1612" s="16"/>
      <c r="H1612" s="4"/>
      <c r="I1612" s="12" t="s">
        <v>1171</v>
      </c>
      <c r="J1612" s="2" t="s">
        <v>1221</v>
      </c>
      <c r="K1612" s="79" t="s">
        <v>15</v>
      </c>
      <c r="L1612" s="45"/>
      <c r="M1612" s="71" t="s">
        <v>1269</v>
      </c>
      <c r="N1612" s="111"/>
      <c r="O1612" s="119"/>
      <c r="P1612" s="102"/>
    </row>
    <row r="1613" spans="1:16" ht="25.9" customHeight="1" x14ac:dyDescent="0.25">
      <c r="A1613" s="15"/>
      <c r="B1613" s="23">
        <v>40255</v>
      </c>
      <c r="C1613" s="2" t="s">
        <v>7</v>
      </c>
      <c r="D1613" s="39" t="str">
        <f t="shared" si="31"/>
        <v>2010-03-18_02</v>
      </c>
      <c r="E1613" s="64" t="s">
        <v>2412</v>
      </c>
      <c r="F1613" s="28" t="s">
        <v>1171</v>
      </c>
      <c r="G1613" s="16"/>
      <c r="H1613" s="4"/>
      <c r="I1613" s="12" t="s">
        <v>1171</v>
      </c>
      <c r="J1613" s="2"/>
      <c r="K1613" s="77"/>
      <c r="L1613" s="45"/>
      <c r="M1613" s="71" t="s">
        <v>2935</v>
      </c>
      <c r="N1613" s="111"/>
      <c r="O1613" s="119"/>
      <c r="P1613" s="102"/>
    </row>
    <row r="1614" spans="1:16" ht="25.9" customHeight="1" x14ac:dyDescent="0.25">
      <c r="A1614" s="15"/>
      <c r="B1614" s="23">
        <v>40256</v>
      </c>
      <c r="C1614" s="2" t="s">
        <v>6</v>
      </c>
      <c r="D1614" s="39" t="str">
        <f t="shared" si="31"/>
        <v>2010-03-19_01</v>
      </c>
      <c r="E1614" s="64" t="s">
        <v>564</v>
      </c>
      <c r="F1614" s="28" t="s">
        <v>1171</v>
      </c>
      <c r="G1614" s="16"/>
      <c r="H1614" s="4"/>
      <c r="I1614" s="12" t="s">
        <v>1171</v>
      </c>
      <c r="J1614" s="2" t="s">
        <v>1221</v>
      </c>
      <c r="K1614" s="79" t="s">
        <v>15</v>
      </c>
      <c r="L1614" s="45"/>
      <c r="M1614" s="71" t="s">
        <v>1269</v>
      </c>
      <c r="N1614" s="111"/>
      <c r="O1614" s="119"/>
      <c r="P1614" s="102"/>
    </row>
    <row r="1615" spans="1:16" ht="25.9" customHeight="1" x14ac:dyDescent="0.25">
      <c r="A1615" s="15"/>
      <c r="B1615" s="23">
        <v>40258</v>
      </c>
      <c r="C1615" s="2" t="s">
        <v>6</v>
      </c>
      <c r="D1615" s="39" t="str">
        <f t="shared" si="31"/>
        <v>2010-03-21_01</v>
      </c>
      <c r="E1615" s="64" t="s">
        <v>565</v>
      </c>
      <c r="F1615" s="28" t="s">
        <v>1171</v>
      </c>
      <c r="G1615" s="16"/>
      <c r="H1615" s="4"/>
      <c r="I1615" s="12" t="s">
        <v>1171</v>
      </c>
      <c r="J1615" s="2"/>
      <c r="K1615" s="77"/>
      <c r="L1615" s="45"/>
      <c r="M1615" s="71" t="s">
        <v>2934</v>
      </c>
      <c r="N1615" s="111"/>
      <c r="O1615" s="119"/>
      <c r="P1615" s="102"/>
    </row>
    <row r="1616" spans="1:16" ht="25.9" customHeight="1" x14ac:dyDescent="0.25">
      <c r="A1616" s="15"/>
      <c r="B1616" s="23">
        <v>40265</v>
      </c>
      <c r="C1616" s="2" t="s">
        <v>6</v>
      </c>
      <c r="D1616" s="39" t="str">
        <f t="shared" si="31"/>
        <v>2010-03-28_01</v>
      </c>
      <c r="E1616" s="64" t="s">
        <v>566</v>
      </c>
      <c r="F1616" s="28" t="s">
        <v>1171</v>
      </c>
      <c r="G1616" s="16"/>
      <c r="H1616" s="4"/>
      <c r="I1616" s="12" t="s">
        <v>1171</v>
      </c>
      <c r="J1616" s="2" t="s">
        <v>2844</v>
      </c>
      <c r="K1616" s="79" t="s">
        <v>15</v>
      </c>
      <c r="L1616" s="45"/>
      <c r="M1616" s="71" t="s">
        <v>2933</v>
      </c>
      <c r="N1616" s="111"/>
      <c r="O1616" s="119"/>
      <c r="P1616" s="102"/>
    </row>
    <row r="1617" spans="1:16" ht="25.9" customHeight="1" x14ac:dyDescent="0.25">
      <c r="A1617" s="15"/>
      <c r="B1617" s="23">
        <v>40266</v>
      </c>
      <c r="C1617" s="2" t="s">
        <v>6</v>
      </c>
      <c r="D1617" s="39" t="str">
        <f t="shared" si="31"/>
        <v>2010-03-29_01</v>
      </c>
      <c r="E1617" s="64" t="s">
        <v>567</v>
      </c>
      <c r="F1617" s="28" t="s">
        <v>1171</v>
      </c>
      <c r="G1617" s="16"/>
      <c r="H1617" s="4"/>
      <c r="I1617" s="12" t="s">
        <v>1171</v>
      </c>
      <c r="J1617" s="2" t="s">
        <v>1221</v>
      </c>
      <c r="K1617" s="79" t="s">
        <v>15</v>
      </c>
      <c r="L1617" s="45"/>
      <c r="M1617" s="71" t="s">
        <v>1269</v>
      </c>
      <c r="N1617" s="111"/>
      <c r="O1617" s="119"/>
      <c r="P1617" s="102"/>
    </row>
    <row r="1618" spans="1:16" ht="25.9" customHeight="1" x14ac:dyDescent="0.25">
      <c r="A1618" s="15"/>
      <c r="B1618" s="23">
        <v>40268</v>
      </c>
      <c r="C1618" s="2" t="s">
        <v>6</v>
      </c>
      <c r="D1618" s="39" t="str">
        <f t="shared" si="31"/>
        <v>2010-03-31_01</v>
      </c>
      <c r="E1618" s="64" t="s">
        <v>568</v>
      </c>
      <c r="F1618" s="28" t="s">
        <v>1171</v>
      </c>
      <c r="G1618" s="16"/>
      <c r="H1618" s="4"/>
      <c r="I1618" s="12" t="s">
        <v>1171</v>
      </c>
      <c r="J1618" s="2"/>
      <c r="K1618" s="77"/>
      <c r="L1618" s="45"/>
      <c r="M1618" s="71" t="s">
        <v>2931</v>
      </c>
      <c r="N1618" s="111"/>
      <c r="O1618" s="119"/>
      <c r="P1618" s="102"/>
    </row>
    <row r="1619" spans="1:16" ht="25.9" customHeight="1" x14ac:dyDescent="0.25">
      <c r="A1619" s="15"/>
      <c r="B1619" s="23" t="s">
        <v>569</v>
      </c>
      <c r="C1619" s="2">
        <v>2</v>
      </c>
      <c r="D1619" s="39" t="str">
        <f t="shared" si="31"/>
        <v>2010-03-31_02</v>
      </c>
      <c r="E1619" s="64" t="s">
        <v>570</v>
      </c>
      <c r="F1619" s="28" t="s">
        <v>1171</v>
      </c>
      <c r="G1619" s="16"/>
      <c r="H1619" s="4"/>
      <c r="I1619" s="12" t="s">
        <v>1171</v>
      </c>
      <c r="J1619" s="2"/>
      <c r="K1619" s="77"/>
      <c r="L1619" s="45"/>
      <c r="M1619" s="71" t="s">
        <v>2930</v>
      </c>
      <c r="N1619" s="111"/>
      <c r="O1619" s="119"/>
      <c r="P1619" s="102"/>
    </row>
    <row r="1620" spans="1:16" ht="25.9" customHeight="1" x14ac:dyDescent="0.25">
      <c r="A1620" s="15"/>
      <c r="B1620" s="23">
        <v>40277</v>
      </c>
      <c r="C1620" s="2" t="s">
        <v>6</v>
      </c>
      <c r="D1620" s="39" t="str">
        <f t="shared" si="31"/>
        <v>2010-04-09_01</v>
      </c>
      <c r="E1620" s="65" t="s">
        <v>2413</v>
      </c>
      <c r="F1620" s="28" t="s">
        <v>1171</v>
      </c>
      <c r="G1620" s="16"/>
      <c r="H1620" s="4"/>
      <c r="I1620" s="12" t="s">
        <v>1171</v>
      </c>
      <c r="J1620" s="2" t="s">
        <v>2844</v>
      </c>
      <c r="K1620" s="77"/>
      <c r="L1620" s="46" t="s">
        <v>17</v>
      </c>
      <c r="M1620" s="71" t="s">
        <v>2929</v>
      </c>
      <c r="N1620" s="111"/>
      <c r="O1620" s="119"/>
      <c r="P1620" s="102"/>
    </row>
    <row r="1621" spans="1:16" ht="25.9" customHeight="1" x14ac:dyDescent="0.25">
      <c r="A1621" s="15"/>
      <c r="B1621" s="23" t="s">
        <v>575</v>
      </c>
      <c r="C1621" s="2">
        <v>2</v>
      </c>
      <c r="D1621" s="39" t="str">
        <f t="shared" si="31"/>
        <v>2010-04-09_02</v>
      </c>
      <c r="E1621" s="64" t="s">
        <v>571</v>
      </c>
      <c r="F1621" s="28" t="s">
        <v>1171</v>
      </c>
      <c r="G1621" s="16"/>
      <c r="H1621" s="4"/>
      <c r="I1621" s="12" t="s">
        <v>2846</v>
      </c>
      <c r="J1621" s="2"/>
      <c r="K1621" s="77"/>
      <c r="L1621" s="46"/>
      <c r="M1621" s="71"/>
      <c r="N1621" s="111"/>
      <c r="O1621" s="119"/>
      <c r="P1621" s="102"/>
    </row>
    <row r="1622" spans="1:16" ht="25.9" customHeight="1" x14ac:dyDescent="0.25">
      <c r="A1622" s="15"/>
      <c r="B1622" s="23" t="s">
        <v>576</v>
      </c>
      <c r="C1622" s="2">
        <v>1</v>
      </c>
      <c r="D1622" s="39" t="str">
        <f t="shared" si="31"/>
        <v>2010-04-12_01</v>
      </c>
      <c r="E1622" s="64" t="s">
        <v>572</v>
      </c>
      <c r="F1622" s="28" t="s">
        <v>1171</v>
      </c>
      <c r="G1622" s="16"/>
      <c r="H1622" s="4"/>
      <c r="I1622" s="12" t="s">
        <v>1171</v>
      </c>
      <c r="J1622" s="2"/>
      <c r="K1622" s="77"/>
      <c r="L1622" s="46"/>
      <c r="M1622" s="71" t="s">
        <v>2928</v>
      </c>
      <c r="N1622" s="111"/>
      <c r="O1622" s="119"/>
      <c r="P1622" s="102"/>
    </row>
    <row r="1623" spans="1:16" ht="25.9" customHeight="1" x14ac:dyDescent="0.25">
      <c r="A1623" s="15"/>
      <c r="B1623" s="23" t="s">
        <v>577</v>
      </c>
      <c r="C1623" s="2">
        <v>1</v>
      </c>
      <c r="D1623" s="39" t="str">
        <f t="shared" si="31"/>
        <v>2010-04-21_01</v>
      </c>
      <c r="E1623" s="64" t="s">
        <v>573</v>
      </c>
      <c r="F1623" s="28" t="s">
        <v>1171</v>
      </c>
      <c r="G1623" s="16"/>
      <c r="H1623" s="4"/>
      <c r="I1623" s="12"/>
      <c r="J1623" s="2" t="s">
        <v>1221</v>
      </c>
      <c r="K1623" s="77"/>
      <c r="L1623" s="46"/>
      <c r="M1623" s="71" t="s">
        <v>1269</v>
      </c>
      <c r="N1623" s="111"/>
      <c r="O1623" s="119"/>
      <c r="P1623" s="102"/>
    </row>
    <row r="1624" spans="1:16" ht="25.9" customHeight="1" x14ac:dyDescent="0.25">
      <c r="A1624" s="15"/>
      <c r="B1624" s="23" t="s">
        <v>578</v>
      </c>
      <c r="C1624" s="2">
        <v>1</v>
      </c>
      <c r="D1624" s="39" t="str">
        <f t="shared" si="31"/>
        <v>2010-05-01_01</v>
      </c>
      <c r="E1624" s="64" t="s">
        <v>574</v>
      </c>
      <c r="F1624" s="28" t="s">
        <v>1171</v>
      </c>
      <c r="G1624" s="16"/>
      <c r="H1624" s="4"/>
      <c r="I1624" s="12" t="s">
        <v>1171</v>
      </c>
      <c r="J1624" s="2" t="s">
        <v>2844</v>
      </c>
      <c r="K1624" s="77"/>
      <c r="L1624" s="46"/>
      <c r="M1624" s="71" t="s">
        <v>2926</v>
      </c>
      <c r="N1624" s="111"/>
      <c r="O1624" s="119"/>
      <c r="P1624" s="102"/>
    </row>
    <row r="1625" spans="1:16" ht="25.9" customHeight="1" x14ac:dyDescent="0.25">
      <c r="A1625" s="15"/>
      <c r="B1625" s="23">
        <v>40320</v>
      </c>
      <c r="C1625" s="2" t="s">
        <v>6</v>
      </c>
      <c r="D1625" s="39" t="str">
        <f t="shared" si="31"/>
        <v>2010-05-22_01</v>
      </c>
      <c r="E1625" s="65" t="s">
        <v>2414</v>
      </c>
      <c r="F1625" s="28">
        <v>0</v>
      </c>
      <c r="G1625" s="16"/>
      <c r="H1625" s="4"/>
      <c r="I1625" s="12" t="s">
        <v>1171</v>
      </c>
      <c r="J1625" s="2" t="s">
        <v>1264</v>
      </c>
      <c r="K1625" s="77"/>
      <c r="L1625" s="46" t="s">
        <v>17</v>
      </c>
      <c r="M1625" s="71"/>
      <c r="N1625" s="111"/>
      <c r="O1625" s="119"/>
      <c r="P1625" s="102"/>
    </row>
    <row r="1626" spans="1:16" ht="25.9" customHeight="1" x14ac:dyDescent="0.25">
      <c r="A1626" s="15"/>
      <c r="B1626" s="23">
        <v>40325</v>
      </c>
      <c r="C1626" s="2" t="s">
        <v>6</v>
      </c>
      <c r="D1626" s="39" t="str">
        <f t="shared" si="31"/>
        <v>2010-05-27_01</v>
      </c>
      <c r="E1626" s="64" t="s">
        <v>2415</v>
      </c>
      <c r="F1626" s="28" t="s">
        <v>1171</v>
      </c>
      <c r="G1626" s="16"/>
      <c r="H1626" s="4"/>
      <c r="I1626" s="12" t="s">
        <v>1171</v>
      </c>
      <c r="J1626" s="2" t="s">
        <v>2844</v>
      </c>
      <c r="K1626" s="77"/>
      <c r="L1626" s="45"/>
      <c r="M1626" s="71" t="s">
        <v>2925</v>
      </c>
      <c r="N1626" s="111"/>
      <c r="O1626" s="119"/>
      <c r="P1626" s="102"/>
    </row>
    <row r="1627" spans="1:16" ht="25.9" customHeight="1" x14ac:dyDescent="0.25">
      <c r="A1627" s="15"/>
      <c r="B1627" s="23">
        <v>40341</v>
      </c>
      <c r="C1627" s="2" t="s">
        <v>6</v>
      </c>
      <c r="D1627" s="39" t="str">
        <f t="shared" si="31"/>
        <v>2010-06-12_01</v>
      </c>
      <c r="E1627" s="65" t="s">
        <v>2416</v>
      </c>
      <c r="F1627" s="28" t="s">
        <v>1171</v>
      </c>
      <c r="G1627" s="16"/>
      <c r="H1627" s="4"/>
      <c r="I1627" s="12" t="s">
        <v>1171</v>
      </c>
      <c r="J1627" s="2" t="s">
        <v>1221</v>
      </c>
      <c r="K1627" s="77"/>
      <c r="L1627" s="45"/>
      <c r="M1627" s="71" t="s">
        <v>1269</v>
      </c>
      <c r="N1627" s="111"/>
      <c r="O1627" s="119"/>
      <c r="P1627" s="102"/>
    </row>
    <row r="1628" spans="1:16" ht="25.9" customHeight="1" x14ac:dyDescent="0.25">
      <c r="A1628" s="15"/>
      <c r="B1628" s="23" t="s">
        <v>606</v>
      </c>
      <c r="C1628" s="2">
        <v>1</v>
      </c>
      <c r="D1628" s="39" t="str">
        <f t="shared" si="31"/>
        <v>2010-06-27_01</v>
      </c>
      <c r="E1628" s="64" t="s">
        <v>2923</v>
      </c>
      <c r="F1628" s="28" t="s">
        <v>1171</v>
      </c>
      <c r="G1628" s="16"/>
      <c r="H1628" s="4"/>
      <c r="I1628" s="12" t="s">
        <v>1171</v>
      </c>
      <c r="J1628" s="2"/>
      <c r="K1628" s="77"/>
      <c r="L1628" s="45"/>
      <c r="M1628" s="71" t="s">
        <v>2924</v>
      </c>
      <c r="N1628" s="111"/>
      <c r="O1628" s="119"/>
      <c r="P1628" s="102"/>
    </row>
    <row r="1629" spans="1:16" ht="25.9" customHeight="1" x14ac:dyDescent="0.25">
      <c r="A1629" s="15"/>
      <c r="B1629" s="23" t="s">
        <v>607</v>
      </c>
      <c r="C1629" s="2">
        <v>1</v>
      </c>
      <c r="D1629" s="39" t="str">
        <f t="shared" si="31"/>
        <v>2010-06-28_01</v>
      </c>
      <c r="E1629" s="64" t="s">
        <v>579</v>
      </c>
      <c r="F1629" s="28" t="s">
        <v>1171</v>
      </c>
      <c r="G1629" s="16"/>
      <c r="H1629" s="4"/>
      <c r="I1629" s="12" t="s">
        <v>1171</v>
      </c>
      <c r="J1629" s="2"/>
      <c r="K1629" s="77"/>
      <c r="L1629" s="45"/>
      <c r="M1629" s="71" t="s">
        <v>1216</v>
      </c>
      <c r="N1629" s="111"/>
      <c r="O1629" s="124" t="s">
        <v>3926</v>
      </c>
      <c r="P1629" s="102"/>
    </row>
    <row r="1630" spans="1:16" ht="25.9" customHeight="1" x14ac:dyDescent="0.25">
      <c r="A1630" s="15"/>
      <c r="B1630" s="23" t="s">
        <v>607</v>
      </c>
      <c r="C1630" s="2" t="s">
        <v>7</v>
      </c>
      <c r="D1630" s="39" t="str">
        <f t="shared" si="31"/>
        <v>2010-06-28_02</v>
      </c>
      <c r="E1630" s="64" t="s">
        <v>580</v>
      </c>
      <c r="F1630" s="28" t="s">
        <v>1171</v>
      </c>
      <c r="G1630" s="16"/>
      <c r="H1630" s="4"/>
      <c r="I1630" s="12" t="s">
        <v>1171</v>
      </c>
      <c r="J1630" s="2"/>
      <c r="K1630" s="77"/>
      <c r="L1630" s="45"/>
      <c r="M1630" s="71" t="s">
        <v>2922</v>
      </c>
      <c r="N1630" s="111"/>
      <c r="O1630" s="124" t="s">
        <v>3926</v>
      </c>
      <c r="P1630" s="102"/>
    </row>
    <row r="1631" spans="1:16" ht="25.9" customHeight="1" x14ac:dyDescent="0.25">
      <c r="A1631" s="15"/>
      <c r="B1631" s="23" t="s">
        <v>608</v>
      </c>
      <c r="C1631" s="2">
        <v>1</v>
      </c>
      <c r="D1631" s="39" t="str">
        <f>YEAR(B1631)&amp;"-"&amp;(IF(MONTH(B1631)&lt;10,"0"&amp;MONTH(B1631),MONTH(B1631))&amp;"-"&amp;(IF(DAY(B1631)&lt;10,"0"&amp;DAY(B1631),DAY(B1631))))&amp;"_"&amp;(IF(LEN(C1631)=1,"0"&amp;C1631,C1631))</f>
        <v>2010-06-29_01</v>
      </c>
      <c r="E1631" s="64" t="s">
        <v>581</v>
      </c>
      <c r="F1631" s="28" t="s">
        <v>1171</v>
      </c>
      <c r="G1631" s="16"/>
      <c r="H1631" s="4"/>
      <c r="I1631" s="12" t="s">
        <v>1171</v>
      </c>
      <c r="J1631" s="2"/>
      <c r="K1631" s="77"/>
      <c r="L1631" s="45"/>
      <c r="M1631" s="71" t="s">
        <v>2921</v>
      </c>
      <c r="N1631" s="111"/>
      <c r="O1631" s="124" t="s">
        <v>3926</v>
      </c>
      <c r="P1631" s="102"/>
    </row>
    <row r="1632" spans="1:16" ht="25.9" customHeight="1" x14ac:dyDescent="0.25">
      <c r="A1632" s="15"/>
      <c r="B1632" s="23" t="s">
        <v>608</v>
      </c>
      <c r="C1632" s="2" t="s">
        <v>7</v>
      </c>
      <c r="D1632" s="39" t="str">
        <f t="shared" si="31"/>
        <v>2010-06-29_02</v>
      </c>
      <c r="E1632" s="64" t="s">
        <v>1183</v>
      </c>
      <c r="F1632" s="28" t="s">
        <v>1171</v>
      </c>
      <c r="G1632" s="16"/>
      <c r="H1632" s="4"/>
      <c r="I1632" s="12" t="s">
        <v>1171</v>
      </c>
      <c r="J1632" s="2"/>
      <c r="K1632" s="77"/>
      <c r="L1632" s="45"/>
      <c r="M1632" s="71" t="s">
        <v>1330</v>
      </c>
      <c r="N1632" s="111"/>
      <c r="O1632" s="124" t="s">
        <v>3926</v>
      </c>
      <c r="P1632" s="102"/>
    </row>
    <row r="1633" spans="1:16" ht="25.9" customHeight="1" x14ac:dyDescent="0.25">
      <c r="A1633" s="15"/>
      <c r="B1633" s="23" t="s">
        <v>609</v>
      </c>
      <c r="C1633" s="2">
        <v>1</v>
      </c>
      <c r="D1633" s="39" t="str">
        <f t="shared" si="31"/>
        <v>2010-06-30_01</v>
      </c>
      <c r="E1633" s="64" t="s">
        <v>2919</v>
      </c>
      <c r="F1633" s="28" t="s">
        <v>1171</v>
      </c>
      <c r="G1633" s="16"/>
      <c r="H1633" s="4"/>
      <c r="I1633" s="12" t="s">
        <v>1171</v>
      </c>
      <c r="J1633" s="2"/>
      <c r="K1633" s="77"/>
      <c r="L1633" s="45"/>
      <c r="M1633" s="71" t="s">
        <v>2920</v>
      </c>
      <c r="N1633" s="111"/>
      <c r="O1633" s="124" t="s">
        <v>3926</v>
      </c>
      <c r="P1633" s="102"/>
    </row>
    <row r="1634" spans="1:16" ht="25.9" customHeight="1" x14ac:dyDescent="0.25">
      <c r="A1634" s="15"/>
      <c r="B1634" s="23" t="s">
        <v>610</v>
      </c>
      <c r="C1634" s="2">
        <v>1</v>
      </c>
      <c r="D1634" s="39" t="str">
        <f t="shared" si="31"/>
        <v>2010-07-01_01</v>
      </c>
      <c r="E1634" s="65" t="s">
        <v>582</v>
      </c>
      <c r="F1634" s="28" t="s">
        <v>1171</v>
      </c>
      <c r="G1634" s="16"/>
      <c r="H1634" s="4"/>
      <c r="I1634" s="12" t="s">
        <v>1171</v>
      </c>
      <c r="J1634" s="2" t="s">
        <v>1264</v>
      </c>
      <c r="K1634" s="77"/>
      <c r="L1634" s="45"/>
      <c r="M1634" s="71" t="s">
        <v>1585</v>
      </c>
      <c r="N1634" s="111"/>
      <c r="O1634" s="124" t="s">
        <v>3926</v>
      </c>
      <c r="P1634" s="102"/>
    </row>
    <row r="1635" spans="1:16" ht="25.9" customHeight="1" x14ac:dyDescent="0.25">
      <c r="A1635" s="15"/>
      <c r="B1635" s="23" t="s">
        <v>611</v>
      </c>
      <c r="C1635" s="2">
        <v>1</v>
      </c>
      <c r="D1635" s="39" t="str">
        <f t="shared" si="31"/>
        <v>2010-07-07_01</v>
      </c>
      <c r="E1635" s="64" t="s">
        <v>583</v>
      </c>
      <c r="F1635" s="28" t="s">
        <v>1171</v>
      </c>
      <c r="G1635" s="16"/>
      <c r="H1635" s="4"/>
      <c r="I1635" s="12" t="s">
        <v>1171</v>
      </c>
      <c r="J1635" s="2"/>
      <c r="K1635" s="77"/>
      <c r="L1635" s="45"/>
      <c r="M1635" s="71" t="s">
        <v>1404</v>
      </c>
      <c r="N1635" s="111"/>
      <c r="O1635" s="124" t="s">
        <v>3926</v>
      </c>
      <c r="P1635" s="102"/>
    </row>
    <row r="1636" spans="1:16" ht="25.9" customHeight="1" x14ac:dyDescent="0.25">
      <c r="A1636" s="15"/>
      <c r="B1636" s="23" t="s">
        <v>612</v>
      </c>
      <c r="C1636" s="2">
        <v>1</v>
      </c>
      <c r="D1636" s="39" t="str">
        <f t="shared" si="31"/>
        <v>2010-07-08_01</v>
      </c>
      <c r="E1636" s="64" t="s">
        <v>584</v>
      </c>
      <c r="F1636" s="28" t="s">
        <v>1171</v>
      </c>
      <c r="G1636" s="16"/>
      <c r="H1636" s="4"/>
      <c r="I1636" s="12" t="s">
        <v>1171</v>
      </c>
      <c r="J1636" s="2" t="s">
        <v>2844</v>
      </c>
      <c r="K1636" s="77"/>
      <c r="L1636" s="45"/>
      <c r="M1636" s="71" t="s">
        <v>2918</v>
      </c>
      <c r="N1636" s="111"/>
      <c r="O1636" s="124" t="s">
        <v>3926</v>
      </c>
      <c r="P1636" s="102"/>
    </row>
    <row r="1637" spans="1:16" ht="25.9" customHeight="1" x14ac:dyDescent="0.25">
      <c r="A1637" s="15"/>
      <c r="B1637" s="23" t="s">
        <v>613</v>
      </c>
      <c r="C1637" s="2">
        <v>1</v>
      </c>
      <c r="D1637" s="39" t="str">
        <f t="shared" si="31"/>
        <v>2010-07-09_01</v>
      </c>
      <c r="E1637" s="64" t="s">
        <v>585</v>
      </c>
      <c r="F1637" s="28" t="s">
        <v>1171</v>
      </c>
      <c r="G1637" s="16"/>
      <c r="H1637" s="4"/>
      <c r="I1637" s="12" t="s">
        <v>1171</v>
      </c>
      <c r="J1637" s="2"/>
      <c r="K1637" s="77"/>
      <c r="L1637" s="45"/>
      <c r="M1637" s="71" t="s">
        <v>1248</v>
      </c>
      <c r="N1637" s="111"/>
      <c r="O1637" s="124" t="s">
        <v>3926</v>
      </c>
      <c r="P1637" s="102"/>
    </row>
    <row r="1638" spans="1:16" ht="25.9" customHeight="1" x14ac:dyDescent="0.25">
      <c r="A1638" s="15"/>
      <c r="B1638" s="23" t="s">
        <v>614</v>
      </c>
      <c r="C1638" s="2">
        <v>1</v>
      </c>
      <c r="D1638" s="39" t="str">
        <f t="shared" si="31"/>
        <v>2010-07-13_01</v>
      </c>
      <c r="E1638" s="64" t="s">
        <v>586</v>
      </c>
      <c r="F1638" s="28" t="s">
        <v>1171</v>
      </c>
      <c r="G1638" s="16"/>
      <c r="H1638" s="4"/>
      <c r="I1638" s="12" t="s">
        <v>1171</v>
      </c>
      <c r="J1638" s="2" t="s">
        <v>2844</v>
      </c>
      <c r="K1638" s="77"/>
      <c r="L1638" s="45"/>
      <c r="M1638" s="71" t="s">
        <v>2917</v>
      </c>
      <c r="N1638" s="111"/>
      <c r="O1638" s="124" t="s">
        <v>3926</v>
      </c>
      <c r="P1638" s="102"/>
    </row>
    <row r="1639" spans="1:16" ht="25.9" customHeight="1" x14ac:dyDescent="0.25">
      <c r="A1639" s="15"/>
      <c r="B1639" s="23" t="s">
        <v>615</v>
      </c>
      <c r="C1639" s="2">
        <v>1</v>
      </c>
      <c r="D1639" s="39" t="str">
        <f t="shared" si="31"/>
        <v>2010-07-14_01</v>
      </c>
      <c r="E1639" s="64" t="s">
        <v>2916</v>
      </c>
      <c r="F1639" s="28" t="s">
        <v>1171</v>
      </c>
      <c r="G1639" s="16"/>
      <c r="H1639" s="4"/>
      <c r="I1639" s="12" t="s">
        <v>1171</v>
      </c>
      <c r="J1639" s="2"/>
      <c r="K1639" s="77"/>
      <c r="L1639" s="45"/>
      <c r="M1639" s="82" t="s">
        <v>2927</v>
      </c>
      <c r="N1639" s="112"/>
      <c r="O1639" s="124" t="s">
        <v>3926</v>
      </c>
      <c r="P1639" s="102"/>
    </row>
    <row r="1640" spans="1:16" ht="25.9" customHeight="1" x14ac:dyDescent="0.25">
      <c r="A1640" s="15"/>
      <c r="B1640" s="23" t="s">
        <v>616</v>
      </c>
      <c r="C1640" s="2">
        <v>1</v>
      </c>
      <c r="D1640" s="39" t="str">
        <f t="shared" si="31"/>
        <v>2010-07-16_01</v>
      </c>
      <c r="E1640" s="64" t="s">
        <v>587</v>
      </c>
      <c r="F1640" s="28" t="s">
        <v>1171</v>
      </c>
      <c r="G1640" s="16"/>
      <c r="H1640" s="4"/>
      <c r="I1640" s="12" t="s">
        <v>1171</v>
      </c>
      <c r="J1640" s="2" t="s">
        <v>2844</v>
      </c>
      <c r="K1640" s="77"/>
      <c r="L1640" s="45"/>
      <c r="M1640" s="71" t="s">
        <v>2915</v>
      </c>
      <c r="N1640" s="111"/>
      <c r="O1640" s="124" t="s">
        <v>3926</v>
      </c>
      <c r="P1640" s="102"/>
    </row>
    <row r="1641" spans="1:16" ht="25.9" customHeight="1" x14ac:dyDescent="0.25">
      <c r="A1641" s="15"/>
      <c r="B1641" s="23" t="s">
        <v>617</v>
      </c>
      <c r="C1641" s="2">
        <v>1</v>
      </c>
      <c r="D1641" s="39" t="str">
        <f t="shared" si="31"/>
        <v>2010-07-21_01</v>
      </c>
      <c r="E1641" s="64" t="s">
        <v>588</v>
      </c>
      <c r="F1641" s="28" t="s">
        <v>1171</v>
      </c>
      <c r="G1641" s="16"/>
      <c r="H1641" s="4"/>
      <c r="I1641" s="12" t="s">
        <v>1171</v>
      </c>
      <c r="J1641" s="2"/>
      <c r="K1641" s="77"/>
      <c r="L1641" s="45"/>
      <c r="M1641" s="71" t="s">
        <v>1253</v>
      </c>
      <c r="N1641" s="111"/>
      <c r="O1641" s="124" t="s">
        <v>3926</v>
      </c>
      <c r="P1641" s="102"/>
    </row>
    <row r="1642" spans="1:16" ht="25.9" customHeight="1" x14ac:dyDescent="0.25">
      <c r="A1642" s="15"/>
      <c r="B1642" s="23" t="s">
        <v>618</v>
      </c>
      <c r="C1642" s="2">
        <v>1</v>
      </c>
      <c r="D1642" s="39" t="str">
        <f t="shared" si="31"/>
        <v>2010-07-22_01</v>
      </c>
      <c r="E1642" s="64" t="s">
        <v>589</v>
      </c>
      <c r="F1642" s="28" t="s">
        <v>1171</v>
      </c>
      <c r="G1642" s="16"/>
      <c r="H1642" s="4"/>
      <c r="I1642" s="12" t="s">
        <v>1171</v>
      </c>
      <c r="J1642" s="2" t="s">
        <v>1221</v>
      </c>
      <c r="K1642" s="77"/>
      <c r="L1642" s="45"/>
      <c r="M1642" s="71" t="s">
        <v>1269</v>
      </c>
      <c r="N1642" s="111"/>
      <c r="O1642" s="124" t="s">
        <v>3926</v>
      </c>
      <c r="P1642" s="102"/>
    </row>
    <row r="1643" spans="1:16" ht="25.9" customHeight="1" x14ac:dyDescent="0.25">
      <c r="A1643" s="15"/>
      <c r="B1643" s="23" t="s">
        <v>618</v>
      </c>
      <c r="C1643" s="2" t="s">
        <v>7</v>
      </c>
      <c r="D1643" s="39" t="str">
        <f t="shared" si="31"/>
        <v>2010-07-22_02</v>
      </c>
      <c r="E1643" s="64" t="s">
        <v>590</v>
      </c>
      <c r="F1643" s="28" t="s">
        <v>1171</v>
      </c>
      <c r="G1643" s="16"/>
      <c r="H1643" s="4"/>
      <c r="I1643" s="12" t="s">
        <v>1171</v>
      </c>
      <c r="J1643" s="2"/>
      <c r="K1643" s="77"/>
      <c r="L1643" s="45"/>
      <c r="M1643" s="71" t="s">
        <v>2914</v>
      </c>
      <c r="N1643" s="111"/>
      <c r="O1643" s="124" t="s">
        <v>3926</v>
      </c>
      <c r="P1643" s="102"/>
    </row>
    <row r="1644" spans="1:16" ht="25.9" customHeight="1" x14ac:dyDescent="0.25">
      <c r="A1644" s="15"/>
      <c r="B1644" s="23" t="s">
        <v>619</v>
      </c>
      <c r="C1644" s="2">
        <v>1</v>
      </c>
      <c r="D1644" s="39" t="str">
        <f t="shared" si="31"/>
        <v>2010-07-23_01</v>
      </c>
      <c r="E1644" s="64" t="s">
        <v>591</v>
      </c>
      <c r="F1644" s="28" t="s">
        <v>1171</v>
      </c>
      <c r="G1644" s="16"/>
      <c r="H1644" s="4"/>
      <c r="I1644" s="12" t="s">
        <v>1171</v>
      </c>
      <c r="J1644" s="2"/>
      <c r="K1644" s="77"/>
      <c r="L1644" s="45"/>
      <c r="M1644" s="71" t="s">
        <v>2913</v>
      </c>
      <c r="N1644" s="111"/>
      <c r="O1644" s="124" t="s">
        <v>3926</v>
      </c>
      <c r="P1644" s="102"/>
    </row>
    <row r="1645" spans="1:16" ht="25.9" customHeight="1" x14ac:dyDescent="0.25">
      <c r="A1645" s="15"/>
      <c r="B1645" s="23" t="s">
        <v>620</v>
      </c>
      <c r="C1645" s="2">
        <v>1</v>
      </c>
      <c r="D1645" s="39" t="str">
        <f t="shared" si="31"/>
        <v>2010-07-26_01</v>
      </c>
      <c r="E1645" s="64" t="s">
        <v>2911</v>
      </c>
      <c r="F1645" s="28" t="s">
        <v>1171</v>
      </c>
      <c r="G1645" s="16"/>
      <c r="H1645" s="4"/>
      <c r="I1645" s="12" t="s">
        <v>1171</v>
      </c>
      <c r="J1645" s="2" t="s">
        <v>1221</v>
      </c>
      <c r="K1645" s="77"/>
      <c r="L1645" s="45"/>
      <c r="M1645" s="71" t="s">
        <v>1269</v>
      </c>
      <c r="N1645" s="111"/>
      <c r="O1645" s="124" t="s">
        <v>3926</v>
      </c>
      <c r="P1645" s="102"/>
    </row>
    <row r="1646" spans="1:16" ht="25.9" customHeight="1" x14ac:dyDescent="0.25">
      <c r="A1646" s="15"/>
      <c r="B1646" s="23" t="s">
        <v>620</v>
      </c>
      <c r="C1646" s="2" t="s">
        <v>7</v>
      </c>
      <c r="D1646" s="39" t="str">
        <f t="shared" si="31"/>
        <v>2010-07-26_02</v>
      </c>
      <c r="E1646" s="64" t="s">
        <v>2909</v>
      </c>
      <c r="F1646" s="28" t="s">
        <v>1171</v>
      </c>
      <c r="G1646" s="16"/>
      <c r="H1646" s="4"/>
      <c r="I1646" s="12" t="s">
        <v>1171</v>
      </c>
      <c r="J1646" s="2"/>
      <c r="K1646" s="77"/>
      <c r="L1646" s="45"/>
      <c r="M1646" s="71" t="s">
        <v>2910</v>
      </c>
      <c r="N1646" s="111"/>
      <c r="O1646" s="124" t="s">
        <v>3926</v>
      </c>
      <c r="P1646" s="102"/>
    </row>
    <row r="1647" spans="1:16" ht="25.9" customHeight="1" x14ac:dyDescent="0.25">
      <c r="A1647" s="15"/>
      <c r="B1647" s="23" t="s">
        <v>621</v>
      </c>
      <c r="C1647" s="2">
        <v>1</v>
      </c>
      <c r="D1647" s="39" t="str">
        <f t="shared" si="31"/>
        <v>2010-07-27_01</v>
      </c>
      <c r="E1647" s="64" t="s">
        <v>592</v>
      </c>
      <c r="F1647" s="28" t="s">
        <v>1171</v>
      </c>
      <c r="G1647" s="16"/>
      <c r="H1647" s="4"/>
      <c r="I1647" s="12" t="s">
        <v>1171</v>
      </c>
      <c r="J1647" s="2"/>
      <c r="K1647" s="77"/>
      <c r="L1647" s="45"/>
      <c r="M1647" s="71" t="s">
        <v>1253</v>
      </c>
      <c r="N1647" s="111"/>
      <c r="O1647" s="124" t="s">
        <v>3926</v>
      </c>
      <c r="P1647" s="102"/>
    </row>
    <row r="1648" spans="1:16" ht="25.9" customHeight="1" x14ac:dyDescent="0.25">
      <c r="A1648" s="15"/>
      <c r="B1648" s="23" t="s">
        <v>621</v>
      </c>
      <c r="C1648" s="2" t="s">
        <v>7</v>
      </c>
      <c r="D1648" s="39" t="str">
        <f t="shared" si="31"/>
        <v>2010-07-27_02</v>
      </c>
      <c r="E1648" s="64" t="s">
        <v>593</v>
      </c>
      <c r="F1648" s="28" t="s">
        <v>1171</v>
      </c>
      <c r="G1648" s="16"/>
      <c r="H1648" s="4"/>
      <c r="I1648" s="12" t="s">
        <v>1171</v>
      </c>
      <c r="J1648" s="2"/>
      <c r="K1648" s="77"/>
      <c r="L1648" s="45"/>
      <c r="M1648" s="71" t="s">
        <v>2908</v>
      </c>
      <c r="N1648" s="111"/>
      <c r="O1648" s="124" t="s">
        <v>3926</v>
      </c>
      <c r="P1648" s="102"/>
    </row>
    <row r="1649" spans="1:16" ht="25.9" customHeight="1" x14ac:dyDescent="0.25">
      <c r="A1649" s="15"/>
      <c r="B1649" s="23" t="s">
        <v>622</v>
      </c>
      <c r="C1649" s="2">
        <v>1</v>
      </c>
      <c r="D1649" s="39" t="str">
        <f t="shared" si="31"/>
        <v>2010-07-28_01</v>
      </c>
      <c r="E1649" s="64" t="s">
        <v>594</v>
      </c>
      <c r="F1649" s="28" t="s">
        <v>1171</v>
      </c>
      <c r="G1649" s="16"/>
      <c r="H1649" s="4"/>
      <c r="I1649" s="12" t="s">
        <v>1171</v>
      </c>
      <c r="J1649" s="2"/>
      <c r="K1649" s="77"/>
      <c r="L1649" s="45"/>
      <c r="M1649" s="71" t="s">
        <v>2907</v>
      </c>
      <c r="N1649" s="111"/>
      <c r="O1649" s="124" t="s">
        <v>3926</v>
      </c>
      <c r="P1649" s="102"/>
    </row>
    <row r="1650" spans="1:16" ht="25.9" customHeight="1" x14ac:dyDescent="0.25">
      <c r="A1650" s="15"/>
      <c r="B1650" s="23" t="s">
        <v>623</v>
      </c>
      <c r="C1650" s="2">
        <v>1</v>
      </c>
      <c r="D1650" s="39" t="str">
        <f t="shared" si="31"/>
        <v>2010-07-31_01</v>
      </c>
      <c r="E1650" s="64" t="s">
        <v>595</v>
      </c>
      <c r="F1650" s="28" t="s">
        <v>1171</v>
      </c>
      <c r="G1650" s="16"/>
      <c r="H1650" s="4"/>
      <c r="I1650" s="12" t="s">
        <v>1171</v>
      </c>
      <c r="J1650" s="2"/>
      <c r="K1650" s="77"/>
      <c r="L1650" s="45"/>
      <c r="M1650" s="71" t="s">
        <v>1315</v>
      </c>
      <c r="N1650" s="111"/>
      <c r="O1650" s="124" t="s">
        <v>3926</v>
      </c>
      <c r="P1650" s="102"/>
    </row>
    <row r="1651" spans="1:16" ht="25.9" customHeight="1" x14ac:dyDescent="0.25">
      <c r="A1651" s="15"/>
      <c r="B1651" s="23" t="s">
        <v>624</v>
      </c>
      <c r="C1651" s="2">
        <v>1</v>
      </c>
      <c r="D1651" s="39" t="str">
        <f t="shared" si="31"/>
        <v>2010-08-04_01</v>
      </c>
      <c r="E1651" s="65" t="s">
        <v>2906</v>
      </c>
      <c r="F1651" s="28" t="s">
        <v>1171</v>
      </c>
      <c r="G1651" s="16"/>
      <c r="H1651" s="4"/>
      <c r="I1651" s="12" t="s">
        <v>1171</v>
      </c>
      <c r="J1651" s="2" t="s">
        <v>1221</v>
      </c>
      <c r="K1651" s="77"/>
      <c r="L1651" s="45"/>
      <c r="M1651" s="71" t="s">
        <v>1269</v>
      </c>
      <c r="N1651" s="111"/>
      <c r="O1651" s="124" t="s">
        <v>3926</v>
      </c>
      <c r="P1651" s="102"/>
    </row>
    <row r="1652" spans="1:16" ht="25.9" customHeight="1" x14ac:dyDescent="0.25">
      <c r="A1652" s="15"/>
      <c r="B1652" s="23" t="s">
        <v>625</v>
      </c>
      <c r="C1652" s="2" t="s">
        <v>6</v>
      </c>
      <c r="D1652" s="39" t="str">
        <f t="shared" si="31"/>
        <v>2010-08-10_01</v>
      </c>
      <c r="E1652" s="64" t="s">
        <v>2805</v>
      </c>
      <c r="F1652" s="28" t="s">
        <v>1171</v>
      </c>
      <c r="G1652" s="16"/>
      <c r="H1652" s="4"/>
      <c r="I1652" s="12" t="s">
        <v>1171</v>
      </c>
      <c r="J1652" s="2"/>
      <c r="K1652" s="77"/>
      <c r="L1652" s="45"/>
      <c r="M1652" s="71" t="s">
        <v>1203</v>
      </c>
      <c r="N1652" s="111"/>
      <c r="O1652" s="124" t="s">
        <v>3926</v>
      </c>
      <c r="P1652" s="102"/>
    </row>
    <row r="1653" spans="1:16" ht="25.9" customHeight="1" x14ac:dyDescent="0.25">
      <c r="A1653" s="15"/>
      <c r="B1653" s="23" t="s">
        <v>625</v>
      </c>
      <c r="C1653" s="2" t="s">
        <v>7</v>
      </c>
      <c r="D1653" s="39" t="str">
        <f>YEAR(B1653)&amp;"-"&amp;(IF(MONTH(B1653)&lt;10,"0"&amp;MONTH(B1653),MONTH(B1653))&amp;"-"&amp;(IF(DAY(B1653)&lt;10,"0"&amp;DAY(B1653),DAY(B1653))))&amp;"_"&amp;(IF(LEN(C1653)=1,"0"&amp;C1653,C1653))</f>
        <v>2010-08-10_02</v>
      </c>
      <c r="E1653" s="64" t="s">
        <v>597</v>
      </c>
      <c r="F1653" s="28" t="s">
        <v>1171</v>
      </c>
      <c r="G1653" s="16"/>
      <c r="H1653" s="4"/>
      <c r="I1653" s="12" t="s">
        <v>1171</v>
      </c>
      <c r="J1653" s="2"/>
      <c r="K1653" s="77"/>
      <c r="L1653" s="45"/>
      <c r="M1653" s="71" t="s">
        <v>1203</v>
      </c>
      <c r="N1653" s="111"/>
      <c r="O1653" s="124" t="s">
        <v>3926</v>
      </c>
      <c r="P1653" s="102"/>
    </row>
    <row r="1654" spans="1:16" ht="25.9" customHeight="1" x14ac:dyDescent="0.25">
      <c r="A1654" s="15"/>
      <c r="B1654" s="23" t="s">
        <v>625</v>
      </c>
      <c r="C1654" s="2" t="s">
        <v>8</v>
      </c>
      <c r="D1654" s="39" t="str">
        <f t="shared" si="31"/>
        <v>2010-08-10_03</v>
      </c>
      <c r="E1654" s="64" t="s">
        <v>1182</v>
      </c>
      <c r="F1654" s="28" t="s">
        <v>1171</v>
      </c>
      <c r="G1654" s="16"/>
      <c r="H1654" s="4"/>
      <c r="I1654" s="12" t="s">
        <v>1171</v>
      </c>
      <c r="J1654" s="2"/>
      <c r="K1654" s="77"/>
      <c r="L1654" s="45"/>
      <c r="M1654" s="71" t="s">
        <v>1253</v>
      </c>
      <c r="N1654" s="111"/>
      <c r="O1654" s="124" t="s">
        <v>3926</v>
      </c>
      <c r="P1654" s="102"/>
    </row>
    <row r="1655" spans="1:16" ht="25.9" customHeight="1" x14ac:dyDescent="0.25">
      <c r="A1655" s="15"/>
      <c r="B1655" s="23" t="s">
        <v>625</v>
      </c>
      <c r="C1655" s="2" t="s">
        <v>9</v>
      </c>
      <c r="D1655" s="39" t="str">
        <f t="shared" si="31"/>
        <v>2010-08-10_04</v>
      </c>
      <c r="E1655" s="64" t="s">
        <v>596</v>
      </c>
      <c r="F1655" s="28" t="s">
        <v>1171</v>
      </c>
      <c r="G1655" s="16"/>
      <c r="H1655" s="4"/>
      <c r="I1655" s="12" t="s">
        <v>1171</v>
      </c>
      <c r="J1655" s="2" t="s">
        <v>1221</v>
      </c>
      <c r="K1655" s="77"/>
      <c r="L1655" s="45"/>
      <c r="M1655" s="71" t="s">
        <v>1269</v>
      </c>
      <c r="N1655" s="111"/>
      <c r="O1655" s="124" t="s">
        <v>3926</v>
      </c>
      <c r="P1655" s="102"/>
    </row>
    <row r="1656" spans="1:16" ht="25.9" customHeight="1" x14ac:dyDescent="0.25">
      <c r="A1656" s="15"/>
      <c r="B1656" s="23" t="s">
        <v>626</v>
      </c>
      <c r="C1656" s="2">
        <v>1</v>
      </c>
      <c r="D1656" s="39" t="str">
        <f t="shared" si="31"/>
        <v>2010-08-11_01</v>
      </c>
      <c r="E1656" s="64" t="s">
        <v>1181</v>
      </c>
      <c r="F1656" s="28" t="s">
        <v>1171</v>
      </c>
      <c r="G1656" s="16"/>
      <c r="H1656" s="4"/>
      <c r="I1656" s="12" t="s">
        <v>1171</v>
      </c>
      <c r="J1656" s="2"/>
      <c r="K1656" s="77"/>
      <c r="L1656" s="45"/>
      <c r="M1656" s="71" t="s">
        <v>2903</v>
      </c>
      <c r="N1656" s="111"/>
      <c r="O1656" s="124" t="s">
        <v>3926</v>
      </c>
      <c r="P1656" s="102"/>
    </row>
    <row r="1657" spans="1:16" ht="25.9" customHeight="1" x14ac:dyDescent="0.25">
      <c r="A1657" s="15"/>
      <c r="B1657" s="23" t="s">
        <v>626</v>
      </c>
      <c r="C1657" s="2" t="s">
        <v>7</v>
      </c>
      <c r="D1657" s="39" t="str">
        <f t="shared" si="31"/>
        <v>2010-08-11_02</v>
      </c>
      <c r="E1657" s="64" t="s">
        <v>2905</v>
      </c>
      <c r="F1657" s="28" t="s">
        <v>1171</v>
      </c>
      <c r="G1657" s="16"/>
      <c r="H1657" s="4"/>
      <c r="I1657" s="12" t="s">
        <v>1171</v>
      </c>
      <c r="J1657" s="2"/>
      <c r="K1657" s="77"/>
      <c r="L1657" s="45"/>
      <c r="M1657" s="71" t="s">
        <v>2904</v>
      </c>
      <c r="N1657" s="111"/>
      <c r="O1657" s="124" t="s">
        <v>3926</v>
      </c>
      <c r="P1657" s="102"/>
    </row>
    <row r="1658" spans="1:16" ht="25.9" customHeight="1" x14ac:dyDescent="0.25">
      <c r="A1658" s="15"/>
      <c r="B1658" s="23" t="s">
        <v>627</v>
      </c>
      <c r="C1658" s="2">
        <v>1</v>
      </c>
      <c r="D1658" s="39" t="str">
        <f t="shared" si="31"/>
        <v>2010-08-12_01</v>
      </c>
      <c r="E1658" s="64" t="s">
        <v>598</v>
      </c>
      <c r="F1658" s="28" t="s">
        <v>1171</v>
      </c>
      <c r="G1658" s="16"/>
      <c r="H1658" s="4"/>
      <c r="I1658" s="12" t="s">
        <v>1171</v>
      </c>
      <c r="J1658" s="2"/>
      <c r="K1658" s="77"/>
      <c r="L1658" s="45"/>
      <c r="M1658" s="71" t="s">
        <v>2902</v>
      </c>
      <c r="N1658" s="111"/>
      <c r="O1658" s="124" t="s">
        <v>3926</v>
      </c>
      <c r="P1658" s="102"/>
    </row>
    <row r="1659" spans="1:16" ht="25.9" customHeight="1" x14ac:dyDescent="0.25">
      <c r="A1659" s="15"/>
      <c r="B1659" s="23" t="s">
        <v>628</v>
      </c>
      <c r="C1659" s="2">
        <v>1</v>
      </c>
      <c r="D1659" s="39" t="str">
        <f t="shared" si="31"/>
        <v>2010-08-16_01</v>
      </c>
      <c r="E1659" s="64" t="s">
        <v>599</v>
      </c>
      <c r="F1659" s="28" t="s">
        <v>1171</v>
      </c>
      <c r="G1659" s="16"/>
      <c r="H1659" s="4"/>
      <c r="I1659" s="12" t="s">
        <v>1171</v>
      </c>
      <c r="J1659" s="2" t="s">
        <v>1221</v>
      </c>
      <c r="K1659" s="77"/>
      <c r="L1659" s="45"/>
      <c r="M1659" s="71" t="s">
        <v>1269</v>
      </c>
      <c r="N1659" s="111"/>
      <c r="O1659" s="124" t="s">
        <v>3926</v>
      </c>
      <c r="P1659" s="102"/>
    </row>
    <row r="1660" spans="1:16" ht="25.9" customHeight="1" x14ac:dyDescent="0.25">
      <c r="A1660" s="15"/>
      <c r="B1660" s="23" t="s">
        <v>629</v>
      </c>
      <c r="C1660" s="2">
        <v>1</v>
      </c>
      <c r="D1660" s="39" t="str">
        <f t="shared" si="31"/>
        <v>2010-08-17_01</v>
      </c>
      <c r="E1660" s="64" t="s">
        <v>600</v>
      </c>
      <c r="F1660" s="28" t="s">
        <v>1171</v>
      </c>
      <c r="G1660" s="16"/>
      <c r="H1660" s="4"/>
      <c r="I1660" s="12" t="s">
        <v>1171</v>
      </c>
      <c r="J1660" s="2"/>
      <c r="K1660" s="77"/>
      <c r="L1660" s="45"/>
      <c r="M1660" s="71" t="s">
        <v>1376</v>
      </c>
      <c r="N1660" s="111"/>
      <c r="O1660" s="124" t="s">
        <v>3926</v>
      </c>
      <c r="P1660" s="102"/>
    </row>
    <row r="1661" spans="1:16" ht="25.9" customHeight="1" x14ac:dyDescent="0.25">
      <c r="A1661" s="15"/>
      <c r="B1661" s="23" t="s">
        <v>630</v>
      </c>
      <c r="C1661" s="2">
        <v>1</v>
      </c>
      <c r="D1661" s="39" t="str">
        <f t="shared" si="31"/>
        <v>2010-08-18_01</v>
      </c>
      <c r="E1661" s="64" t="s">
        <v>601</v>
      </c>
      <c r="F1661" s="28" t="s">
        <v>1171</v>
      </c>
      <c r="G1661" s="16"/>
      <c r="H1661" s="4"/>
      <c r="I1661" s="12" t="s">
        <v>1171</v>
      </c>
      <c r="J1661" s="2"/>
      <c r="K1661" s="77"/>
      <c r="L1661" s="45"/>
      <c r="M1661" s="71" t="s">
        <v>2880</v>
      </c>
      <c r="N1661" s="111"/>
      <c r="O1661" s="124" t="s">
        <v>3926</v>
      </c>
      <c r="P1661" s="102"/>
    </row>
    <row r="1662" spans="1:16" ht="25.9" customHeight="1" x14ac:dyDescent="0.25">
      <c r="A1662" s="15"/>
      <c r="B1662" s="23" t="s">
        <v>630</v>
      </c>
      <c r="C1662" s="2" t="s">
        <v>7</v>
      </c>
      <c r="D1662" s="39" t="str">
        <f t="shared" si="31"/>
        <v>2010-08-18_02</v>
      </c>
      <c r="E1662" s="64" t="s">
        <v>602</v>
      </c>
      <c r="F1662" s="28" t="s">
        <v>1171</v>
      </c>
      <c r="G1662" s="16"/>
      <c r="H1662" s="4"/>
      <c r="I1662" s="12" t="s">
        <v>1171</v>
      </c>
      <c r="J1662" s="2"/>
      <c r="K1662" s="77"/>
      <c r="L1662" s="45"/>
      <c r="M1662" s="71" t="s">
        <v>1376</v>
      </c>
      <c r="N1662" s="111"/>
      <c r="O1662" s="124" t="s">
        <v>3926</v>
      </c>
      <c r="P1662" s="102"/>
    </row>
    <row r="1663" spans="1:16" ht="25.9" customHeight="1" x14ac:dyDescent="0.25">
      <c r="A1663" s="15"/>
      <c r="B1663" s="23" t="s">
        <v>631</v>
      </c>
      <c r="C1663" s="2">
        <v>1</v>
      </c>
      <c r="D1663" s="39" t="str">
        <f t="shared" si="31"/>
        <v>2010-09-08_01</v>
      </c>
      <c r="E1663" s="65" t="s">
        <v>603</v>
      </c>
      <c r="F1663" s="28" t="s">
        <v>1171</v>
      </c>
      <c r="G1663" s="16"/>
      <c r="H1663" s="4"/>
      <c r="I1663" s="12" t="s">
        <v>2846</v>
      </c>
      <c r="J1663" s="2"/>
      <c r="K1663" s="77"/>
      <c r="L1663" s="48" t="s">
        <v>1383</v>
      </c>
      <c r="M1663" s="71"/>
      <c r="N1663" s="111"/>
      <c r="O1663" s="124" t="s">
        <v>3926</v>
      </c>
      <c r="P1663" s="102"/>
    </row>
    <row r="1664" spans="1:16" ht="25.9" customHeight="1" x14ac:dyDescent="0.25">
      <c r="A1664" s="15"/>
      <c r="B1664" s="23" t="s">
        <v>632</v>
      </c>
      <c r="C1664" s="2">
        <v>1</v>
      </c>
      <c r="D1664" s="39" t="str">
        <f t="shared" si="31"/>
        <v>2010-09-09_01</v>
      </c>
      <c r="E1664" s="64" t="s">
        <v>604</v>
      </c>
      <c r="F1664" s="28" t="s">
        <v>1171</v>
      </c>
      <c r="G1664" s="16"/>
      <c r="H1664" s="4"/>
      <c r="I1664" s="12" t="s">
        <v>1171</v>
      </c>
      <c r="J1664" s="2" t="s">
        <v>1221</v>
      </c>
      <c r="K1664" s="77"/>
      <c r="L1664" s="45"/>
      <c r="M1664" s="71" t="s">
        <v>1269</v>
      </c>
      <c r="N1664" s="111"/>
      <c r="O1664" s="124" t="s">
        <v>3926</v>
      </c>
      <c r="P1664" s="102"/>
    </row>
    <row r="1665" spans="1:16" ht="25.9" customHeight="1" x14ac:dyDescent="0.25">
      <c r="A1665" s="15"/>
      <c r="B1665" s="23" t="s">
        <v>632</v>
      </c>
      <c r="C1665" s="2">
        <v>2</v>
      </c>
      <c r="D1665" s="39" t="str">
        <f t="shared" si="31"/>
        <v>2010-09-09_02</v>
      </c>
      <c r="E1665" s="64" t="s">
        <v>605</v>
      </c>
      <c r="F1665" s="28" t="s">
        <v>1171</v>
      </c>
      <c r="G1665" s="16"/>
      <c r="H1665" s="4"/>
      <c r="I1665" s="12" t="s">
        <v>1171</v>
      </c>
      <c r="J1665" s="2"/>
      <c r="K1665" s="77"/>
      <c r="L1665" s="45"/>
      <c r="M1665" s="71" t="s">
        <v>1185</v>
      </c>
      <c r="N1665" s="111"/>
      <c r="O1665" s="124" t="s">
        <v>3926</v>
      </c>
      <c r="P1665" s="102"/>
    </row>
    <row r="1666" spans="1:16" ht="25.9" customHeight="1" x14ac:dyDescent="0.25">
      <c r="A1666" s="15"/>
      <c r="B1666" s="23">
        <v>40435</v>
      </c>
      <c r="C1666" s="2" t="s">
        <v>6</v>
      </c>
      <c r="D1666" s="39" t="str">
        <f t="shared" si="31"/>
        <v>2010-09-14_01</v>
      </c>
      <c r="E1666" s="65" t="s">
        <v>2417</v>
      </c>
      <c r="F1666" s="28" t="s">
        <v>1171</v>
      </c>
      <c r="G1666" s="16"/>
      <c r="H1666" s="4"/>
      <c r="I1666" s="12" t="s">
        <v>1171</v>
      </c>
      <c r="J1666" s="2"/>
      <c r="K1666" s="77"/>
      <c r="L1666" s="45"/>
      <c r="M1666" s="71" t="s">
        <v>2899</v>
      </c>
      <c r="N1666" s="111"/>
      <c r="O1666" s="124" t="s">
        <v>3926</v>
      </c>
      <c r="P1666" s="102"/>
    </row>
    <row r="1667" spans="1:16" ht="25.9" customHeight="1" x14ac:dyDescent="0.25">
      <c r="A1667" s="15"/>
      <c r="B1667" s="23">
        <v>40435</v>
      </c>
      <c r="C1667" s="2" t="s">
        <v>7</v>
      </c>
      <c r="D1667" s="39" t="str">
        <f t="shared" si="31"/>
        <v>2010-09-14_02</v>
      </c>
      <c r="E1667" s="64" t="s">
        <v>2418</v>
      </c>
      <c r="F1667" s="28" t="s">
        <v>1171</v>
      </c>
      <c r="G1667" s="16"/>
      <c r="H1667" s="4"/>
      <c r="I1667" s="12" t="s">
        <v>1171</v>
      </c>
      <c r="J1667" s="2"/>
      <c r="K1667" s="77"/>
      <c r="L1667" s="45"/>
      <c r="M1667" s="71" t="s">
        <v>2900</v>
      </c>
      <c r="N1667" s="111"/>
      <c r="O1667" s="124" t="s">
        <v>3926</v>
      </c>
      <c r="P1667" s="102"/>
    </row>
    <row r="1668" spans="1:16" ht="25.9" customHeight="1" x14ac:dyDescent="0.25">
      <c r="A1668" s="15"/>
      <c r="B1668" s="23">
        <v>40448</v>
      </c>
      <c r="C1668" s="2" t="s">
        <v>6</v>
      </c>
      <c r="D1668" s="39" t="str">
        <f t="shared" si="31"/>
        <v>2010-09-27_01</v>
      </c>
      <c r="E1668" s="64" t="s">
        <v>1457</v>
      </c>
      <c r="F1668" s="28" t="s">
        <v>1171</v>
      </c>
      <c r="G1668" s="16"/>
      <c r="H1668" s="4"/>
      <c r="I1668" s="12" t="s">
        <v>1171</v>
      </c>
      <c r="J1668" s="2"/>
      <c r="K1668" s="77"/>
      <c r="L1668" s="45"/>
      <c r="M1668" s="71" t="s">
        <v>2901</v>
      </c>
      <c r="N1668" s="111"/>
      <c r="O1668" s="124" t="s">
        <v>3926</v>
      </c>
      <c r="P1668" s="102"/>
    </row>
    <row r="1669" spans="1:16" ht="25.9" customHeight="1" x14ac:dyDescent="0.25">
      <c r="A1669" s="15"/>
      <c r="B1669" s="23" t="s">
        <v>633</v>
      </c>
      <c r="C1669" s="2">
        <v>1</v>
      </c>
      <c r="D1669" s="39" t="str">
        <f t="shared" si="31"/>
        <v>2010-09-28_01</v>
      </c>
      <c r="E1669" s="64" t="s">
        <v>2898</v>
      </c>
      <c r="F1669" s="28" t="s">
        <v>1171</v>
      </c>
      <c r="G1669" s="16"/>
      <c r="H1669" s="4"/>
      <c r="I1669" s="12" t="s">
        <v>1171</v>
      </c>
      <c r="J1669" s="2" t="s">
        <v>1221</v>
      </c>
      <c r="K1669" s="77"/>
      <c r="L1669" s="45"/>
      <c r="M1669" s="71" t="s">
        <v>1269</v>
      </c>
      <c r="N1669" s="111"/>
      <c r="O1669" s="124" t="s">
        <v>3926</v>
      </c>
      <c r="P1669" s="102"/>
    </row>
    <row r="1670" spans="1:16" ht="25.9" customHeight="1" x14ac:dyDescent="0.25">
      <c r="A1670" s="15"/>
      <c r="B1670" s="23">
        <v>40450</v>
      </c>
      <c r="C1670" s="2" t="s">
        <v>6</v>
      </c>
      <c r="D1670" s="39" t="str">
        <f t="shared" si="31"/>
        <v>2010-09-29_01</v>
      </c>
      <c r="E1670" s="64" t="s">
        <v>2419</v>
      </c>
      <c r="F1670" s="28" t="s">
        <v>1171</v>
      </c>
      <c r="G1670" s="16"/>
      <c r="H1670" s="4"/>
      <c r="I1670" s="12" t="s">
        <v>1171</v>
      </c>
      <c r="J1670" s="2"/>
      <c r="K1670" s="77"/>
      <c r="L1670" s="45"/>
      <c r="M1670" s="71" t="s">
        <v>2897</v>
      </c>
      <c r="N1670" s="111"/>
      <c r="O1670" s="124" t="s">
        <v>3926</v>
      </c>
      <c r="P1670" s="102"/>
    </row>
    <row r="1671" spans="1:16" ht="25.9" customHeight="1" x14ac:dyDescent="0.25">
      <c r="A1671" s="15"/>
      <c r="B1671" s="23">
        <v>40451</v>
      </c>
      <c r="C1671" s="2" t="s">
        <v>6</v>
      </c>
      <c r="D1671" s="39" t="str">
        <f t="shared" si="31"/>
        <v>2010-09-30_01</v>
      </c>
      <c r="E1671" s="64" t="s">
        <v>2982</v>
      </c>
      <c r="F1671" s="28" t="s">
        <v>2983</v>
      </c>
      <c r="G1671" s="16"/>
      <c r="H1671" s="4"/>
      <c r="I1671" s="12" t="s">
        <v>1171</v>
      </c>
      <c r="J1671" s="2"/>
      <c r="K1671" s="77"/>
      <c r="L1671" s="45"/>
      <c r="M1671" s="71" t="s">
        <v>1226</v>
      </c>
      <c r="N1671" s="111"/>
      <c r="O1671" s="124" t="s">
        <v>3926</v>
      </c>
      <c r="P1671" s="102"/>
    </row>
    <row r="1672" spans="1:16" ht="25.9" customHeight="1" x14ac:dyDescent="0.25">
      <c r="A1672" s="15"/>
      <c r="B1672" s="23">
        <v>40460</v>
      </c>
      <c r="C1672" s="2" t="s">
        <v>6</v>
      </c>
      <c r="D1672" s="39" t="str">
        <f t="shared" si="31"/>
        <v>2010-10-09_01</v>
      </c>
      <c r="E1672" s="65" t="s">
        <v>2420</v>
      </c>
      <c r="F1672" s="28">
        <v>0</v>
      </c>
      <c r="G1672" s="16"/>
      <c r="H1672" s="4"/>
      <c r="I1672" s="12" t="s">
        <v>1171</v>
      </c>
      <c r="J1672" s="2" t="s">
        <v>1264</v>
      </c>
      <c r="K1672" s="77"/>
      <c r="L1672" s="46" t="s">
        <v>17</v>
      </c>
      <c r="M1672" s="71"/>
      <c r="N1672" s="111"/>
      <c r="O1672" s="124" t="s">
        <v>3926</v>
      </c>
      <c r="P1672" s="102"/>
    </row>
    <row r="1673" spans="1:16" ht="25.9" customHeight="1" x14ac:dyDescent="0.25">
      <c r="A1673" s="15"/>
      <c r="B1673" s="23">
        <v>40460</v>
      </c>
      <c r="C1673" s="2" t="s">
        <v>7</v>
      </c>
      <c r="D1673" s="39" t="str">
        <f t="shared" si="31"/>
        <v>2010-10-09_02</v>
      </c>
      <c r="E1673" s="64" t="s">
        <v>2421</v>
      </c>
      <c r="F1673" s="28">
        <v>0</v>
      </c>
      <c r="G1673" s="16"/>
      <c r="H1673" s="4"/>
      <c r="I1673" s="12" t="s">
        <v>1171</v>
      </c>
      <c r="J1673" s="2" t="s">
        <v>1264</v>
      </c>
      <c r="K1673" s="77"/>
      <c r="L1673" s="46" t="s">
        <v>17</v>
      </c>
      <c r="M1673" s="71"/>
      <c r="N1673" s="111"/>
      <c r="O1673" s="124" t="s">
        <v>3926</v>
      </c>
      <c r="P1673" s="102"/>
    </row>
    <row r="1674" spans="1:16" ht="25.9" customHeight="1" x14ac:dyDescent="0.25">
      <c r="A1674" s="15"/>
      <c r="B1674" s="23">
        <v>40460</v>
      </c>
      <c r="C1674" s="2" t="s">
        <v>8</v>
      </c>
      <c r="D1674" s="39" t="str">
        <f t="shared" si="31"/>
        <v>2010-10-09_03</v>
      </c>
      <c r="E1674" s="64" t="s">
        <v>2422</v>
      </c>
      <c r="F1674" s="28">
        <v>0</v>
      </c>
      <c r="G1674" s="16"/>
      <c r="H1674" s="4"/>
      <c r="I1674" s="12" t="s">
        <v>1171</v>
      </c>
      <c r="J1674" s="2" t="s">
        <v>1264</v>
      </c>
      <c r="K1674" s="77"/>
      <c r="L1674" s="46" t="s">
        <v>17</v>
      </c>
      <c r="M1674" s="71"/>
      <c r="N1674" s="111"/>
      <c r="O1674" s="124" t="s">
        <v>3926</v>
      </c>
      <c r="P1674" s="102"/>
    </row>
    <row r="1675" spans="1:16" ht="25.9" customHeight="1" x14ac:dyDescent="0.25">
      <c r="A1675" s="15"/>
      <c r="B1675" s="23">
        <v>40460</v>
      </c>
      <c r="C1675" s="2" t="s">
        <v>9</v>
      </c>
      <c r="D1675" s="39" t="str">
        <f t="shared" si="31"/>
        <v>2010-10-09_04</v>
      </c>
      <c r="E1675" s="64" t="s">
        <v>2423</v>
      </c>
      <c r="F1675" s="28">
        <v>0</v>
      </c>
      <c r="G1675" s="16"/>
      <c r="H1675" s="4"/>
      <c r="I1675" s="12" t="s">
        <v>1171</v>
      </c>
      <c r="J1675" s="2" t="s">
        <v>1264</v>
      </c>
      <c r="K1675" s="77"/>
      <c r="L1675" s="46" t="s">
        <v>17</v>
      </c>
      <c r="M1675" s="71"/>
      <c r="N1675" s="111"/>
      <c r="O1675" s="124" t="s">
        <v>3926</v>
      </c>
      <c r="P1675" s="102"/>
    </row>
    <row r="1676" spans="1:16" ht="25.9" customHeight="1" x14ac:dyDescent="0.25">
      <c r="A1676" s="15"/>
      <c r="B1676" s="23">
        <v>40461</v>
      </c>
      <c r="C1676" s="2" t="s">
        <v>6</v>
      </c>
      <c r="D1676" s="39" t="str">
        <f t="shared" si="31"/>
        <v>2010-10-10_01</v>
      </c>
      <c r="E1676" s="64" t="s">
        <v>2424</v>
      </c>
      <c r="F1676" s="28">
        <v>0</v>
      </c>
      <c r="G1676" s="16"/>
      <c r="H1676" s="4"/>
      <c r="I1676" s="12" t="s">
        <v>1171</v>
      </c>
      <c r="J1676" s="2" t="s">
        <v>1264</v>
      </c>
      <c r="K1676" s="77"/>
      <c r="L1676" s="46" t="s">
        <v>17</v>
      </c>
      <c r="M1676" s="71"/>
      <c r="N1676" s="111"/>
      <c r="O1676" s="124" t="s">
        <v>3926</v>
      </c>
      <c r="P1676" s="102"/>
    </row>
    <row r="1677" spans="1:16" ht="25.9" customHeight="1" x14ac:dyDescent="0.25">
      <c r="A1677" s="15"/>
      <c r="B1677" s="23">
        <v>40461</v>
      </c>
      <c r="C1677" s="2" t="s">
        <v>7</v>
      </c>
      <c r="D1677" s="39" t="str">
        <f t="shared" si="31"/>
        <v>2010-10-10_02</v>
      </c>
      <c r="E1677" s="64" t="s">
        <v>2425</v>
      </c>
      <c r="F1677" s="28">
        <v>0</v>
      </c>
      <c r="G1677" s="16"/>
      <c r="H1677" s="4"/>
      <c r="I1677" s="12" t="s">
        <v>1171</v>
      </c>
      <c r="J1677" s="2" t="s">
        <v>1264</v>
      </c>
      <c r="K1677" s="77"/>
      <c r="L1677" s="46" t="s">
        <v>17</v>
      </c>
      <c r="M1677" s="71"/>
      <c r="N1677" s="111"/>
      <c r="O1677" s="124" t="s">
        <v>3926</v>
      </c>
      <c r="P1677" s="102"/>
    </row>
    <row r="1678" spans="1:16" ht="25.9" customHeight="1" x14ac:dyDescent="0.25">
      <c r="A1678" s="15"/>
      <c r="B1678" s="23">
        <v>40461</v>
      </c>
      <c r="C1678" s="2" t="s">
        <v>8</v>
      </c>
      <c r="D1678" s="39" t="str">
        <f t="shared" si="31"/>
        <v>2010-10-10_03</v>
      </c>
      <c r="E1678" s="64" t="s">
        <v>2426</v>
      </c>
      <c r="F1678" s="28">
        <v>0</v>
      </c>
      <c r="G1678" s="16"/>
      <c r="H1678" s="4"/>
      <c r="I1678" s="12" t="s">
        <v>1171</v>
      </c>
      <c r="J1678" s="2" t="s">
        <v>1264</v>
      </c>
      <c r="K1678" s="77"/>
      <c r="L1678" s="46" t="s">
        <v>17</v>
      </c>
      <c r="M1678" s="71"/>
      <c r="N1678" s="111"/>
      <c r="O1678" s="124" t="s">
        <v>3926</v>
      </c>
      <c r="P1678" s="102"/>
    </row>
    <row r="1679" spans="1:16" ht="25.9" customHeight="1" x14ac:dyDescent="0.25">
      <c r="A1679" s="15"/>
      <c r="B1679" s="23" t="s">
        <v>640</v>
      </c>
      <c r="C1679" s="2">
        <v>1</v>
      </c>
      <c r="D1679" s="39" t="str">
        <f t="shared" si="31"/>
        <v>2010-10-18_01</v>
      </c>
      <c r="E1679" s="64" t="s">
        <v>639</v>
      </c>
      <c r="F1679" s="28" t="s">
        <v>1171</v>
      </c>
      <c r="G1679" s="16"/>
      <c r="H1679" s="4"/>
      <c r="I1679" s="12" t="s">
        <v>1171</v>
      </c>
      <c r="J1679" s="2" t="s">
        <v>2844</v>
      </c>
      <c r="K1679" s="77"/>
      <c r="L1679" s="46"/>
      <c r="M1679" s="71" t="s">
        <v>2895</v>
      </c>
      <c r="N1679" s="111"/>
      <c r="O1679" s="124" t="s">
        <v>3926</v>
      </c>
      <c r="P1679" s="102"/>
    </row>
    <row r="1680" spans="1:16" ht="25.9" customHeight="1" x14ac:dyDescent="0.25">
      <c r="A1680" s="15"/>
      <c r="B1680" s="23" t="s">
        <v>640</v>
      </c>
      <c r="C1680" s="2">
        <v>2</v>
      </c>
      <c r="D1680" s="39" t="str">
        <f t="shared" si="31"/>
        <v>2010-10-18_02</v>
      </c>
      <c r="E1680" s="64" t="s">
        <v>1179</v>
      </c>
      <c r="F1680" s="28" t="s">
        <v>1171</v>
      </c>
      <c r="G1680" s="16"/>
      <c r="H1680" s="4"/>
      <c r="I1680" s="12" t="s">
        <v>1171</v>
      </c>
      <c r="J1680" s="2"/>
      <c r="K1680" s="77"/>
      <c r="L1680" s="46"/>
      <c r="M1680" s="71" t="s">
        <v>1226</v>
      </c>
      <c r="N1680" s="111"/>
      <c r="O1680" s="124" t="s">
        <v>3932</v>
      </c>
      <c r="P1680" s="102"/>
    </row>
    <row r="1681" spans="1:16" ht="25.9" customHeight="1" x14ac:dyDescent="0.25">
      <c r="A1681" s="15"/>
      <c r="B1681" s="23" t="s">
        <v>640</v>
      </c>
      <c r="C1681" s="2">
        <v>3</v>
      </c>
      <c r="D1681" s="39" t="str">
        <f t="shared" si="31"/>
        <v>2010-10-18_03</v>
      </c>
      <c r="E1681" s="64" t="s">
        <v>1180</v>
      </c>
      <c r="F1681" s="28" t="s">
        <v>1171</v>
      </c>
      <c r="G1681" s="16"/>
      <c r="H1681" s="4"/>
      <c r="I1681" s="12" t="s">
        <v>1171</v>
      </c>
      <c r="J1681" s="2"/>
      <c r="K1681" s="77"/>
      <c r="L1681" s="46"/>
      <c r="M1681" s="71" t="s">
        <v>1211</v>
      </c>
      <c r="N1681" s="111"/>
      <c r="O1681" s="124" t="s">
        <v>3932</v>
      </c>
      <c r="P1681" s="102"/>
    </row>
    <row r="1682" spans="1:16" ht="25.9" customHeight="1" x14ac:dyDescent="0.25">
      <c r="A1682" s="15"/>
      <c r="B1682" s="23">
        <v>40489</v>
      </c>
      <c r="C1682" s="2" t="s">
        <v>6</v>
      </c>
      <c r="D1682" s="39" t="str">
        <f t="shared" si="31"/>
        <v>2010-11-07_01</v>
      </c>
      <c r="E1682" s="66" t="s">
        <v>636</v>
      </c>
      <c r="F1682" s="28" t="s">
        <v>1171</v>
      </c>
      <c r="G1682" s="16"/>
      <c r="H1682" s="10"/>
      <c r="I1682" s="12" t="s">
        <v>1171</v>
      </c>
      <c r="J1682" s="2"/>
      <c r="K1682" s="77"/>
      <c r="L1682" s="45"/>
      <c r="M1682" s="71" t="s">
        <v>1240</v>
      </c>
      <c r="N1682" s="111"/>
      <c r="O1682" s="124" t="s">
        <v>3932</v>
      </c>
      <c r="P1682" s="102"/>
    </row>
    <row r="1683" spans="1:16" ht="25.9" customHeight="1" x14ac:dyDescent="0.25">
      <c r="A1683" s="15"/>
      <c r="B1683" s="23">
        <v>40490</v>
      </c>
      <c r="C1683" s="2" t="s">
        <v>6</v>
      </c>
      <c r="D1683" s="39" t="str">
        <f t="shared" si="31"/>
        <v>2010-11-08_01</v>
      </c>
      <c r="E1683" s="67" t="s">
        <v>635</v>
      </c>
      <c r="F1683" s="28" t="s">
        <v>1171</v>
      </c>
      <c r="G1683" s="16"/>
      <c r="H1683" s="10"/>
      <c r="I1683" s="12" t="s">
        <v>1171</v>
      </c>
      <c r="J1683" s="2" t="s">
        <v>1221</v>
      </c>
      <c r="K1683" s="77"/>
      <c r="L1683" s="45"/>
      <c r="M1683" s="71" t="s">
        <v>1269</v>
      </c>
      <c r="N1683" s="111"/>
      <c r="O1683" s="124" t="s">
        <v>3932</v>
      </c>
      <c r="P1683" s="102"/>
    </row>
    <row r="1684" spans="1:16" ht="25.9" customHeight="1" x14ac:dyDescent="0.25">
      <c r="A1684" s="15"/>
      <c r="B1684" s="23">
        <v>40490</v>
      </c>
      <c r="C1684" s="2" t="s">
        <v>7</v>
      </c>
      <c r="D1684" s="39" t="str">
        <f t="shared" si="31"/>
        <v>2010-11-08_02</v>
      </c>
      <c r="E1684" s="67" t="s">
        <v>634</v>
      </c>
      <c r="F1684" s="28" t="s">
        <v>1171</v>
      </c>
      <c r="G1684" s="16"/>
      <c r="H1684" s="10"/>
      <c r="I1684" s="12" t="s">
        <v>1171</v>
      </c>
      <c r="J1684" s="2" t="s">
        <v>1221</v>
      </c>
      <c r="K1684" s="77"/>
      <c r="L1684" s="45"/>
      <c r="M1684" s="71" t="s">
        <v>1269</v>
      </c>
      <c r="N1684" s="111"/>
      <c r="O1684" s="124" t="s">
        <v>3932</v>
      </c>
      <c r="P1684" s="102"/>
    </row>
    <row r="1685" spans="1:16" ht="25.9" customHeight="1" x14ac:dyDescent="0.25">
      <c r="A1685" s="15"/>
      <c r="B1685" s="23">
        <v>40490</v>
      </c>
      <c r="C1685" s="2" t="s">
        <v>8</v>
      </c>
      <c r="D1685" s="39" t="str">
        <f t="shared" si="31"/>
        <v>2010-11-08_03</v>
      </c>
      <c r="E1685" s="67" t="s">
        <v>637</v>
      </c>
      <c r="F1685" s="28" t="s">
        <v>1171</v>
      </c>
      <c r="G1685" s="16"/>
      <c r="H1685" s="10"/>
      <c r="I1685" s="12" t="s">
        <v>1171</v>
      </c>
      <c r="J1685" s="2"/>
      <c r="K1685" s="77"/>
      <c r="L1685" s="45"/>
      <c r="M1685" s="71" t="s">
        <v>1240</v>
      </c>
      <c r="N1685" s="111"/>
      <c r="O1685" s="124" t="s">
        <v>3932</v>
      </c>
      <c r="P1685" s="102"/>
    </row>
    <row r="1686" spans="1:16" ht="25.9" customHeight="1" x14ac:dyDescent="0.25">
      <c r="A1686" s="15"/>
      <c r="B1686" s="23">
        <v>40490</v>
      </c>
      <c r="C1686" s="2" t="s">
        <v>9</v>
      </c>
      <c r="D1686" s="39" t="str">
        <f t="shared" si="31"/>
        <v>2010-11-08_04</v>
      </c>
      <c r="E1686" s="67" t="s">
        <v>2894</v>
      </c>
      <c r="F1686" s="28" t="s">
        <v>1171</v>
      </c>
      <c r="G1686" s="16"/>
      <c r="H1686" s="10"/>
      <c r="I1686" s="12" t="s">
        <v>1171</v>
      </c>
      <c r="J1686" s="2" t="s">
        <v>1221</v>
      </c>
      <c r="K1686" s="77"/>
      <c r="L1686" s="45"/>
      <c r="M1686" s="71" t="s">
        <v>1269</v>
      </c>
      <c r="N1686" s="111"/>
      <c r="O1686" s="124" t="s">
        <v>3932</v>
      </c>
      <c r="P1686" s="102"/>
    </row>
    <row r="1687" spans="1:16" ht="25.9" customHeight="1" x14ac:dyDescent="0.25">
      <c r="A1687" s="15"/>
      <c r="B1687" s="23">
        <v>40491</v>
      </c>
      <c r="C1687" s="2" t="s">
        <v>6</v>
      </c>
      <c r="D1687" s="39" t="str">
        <f t="shared" si="31"/>
        <v>2010-11-09_01</v>
      </c>
      <c r="E1687" s="67" t="s">
        <v>1584</v>
      </c>
      <c r="F1687" s="28">
        <v>0</v>
      </c>
      <c r="G1687" s="16"/>
      <c r="H1687" s="10"/>
      <c r="I1687" s="12" t="s">
        <v>1171</v>
      </c>
      <c r="J1687" s="2" t="s">
        <v>2844</v>
      </c>
      <c r="K1687" s="79" t="s">
        <v>15</v>
      </c>
      <c r="L1687" s="45"/>
      <c r="M1687" s="71" t="s">
        <v>2893</v>
      </c>
      <c r="N1687" s="111"/>
      <c r="O1687" s="124" t="s">
        <v>3932</v>
      </c>
      <c r="P1687" s="102"/>
    </row>
    <row r="1688" spans="1:16" ht="25.9" customHeight="1" x14ac:dyDescent="0.25">
      <c r="A1688" s="15"/>
      <c r="B1688" s="23">
        <v>40492</v>
      </c>
      <c r="C1688" s="2" t="s">
        <v>6</v>
      </c>
      <c r="D1688" s="39" t="str">
        <f t="shared" si="31"/>
        <v>2010-11-10_01</v>
      </c>
      <c r="E1688" s="67" t="s">
        <v>638</v>
      </c>
      <c r="F1688" s="28" t="s">
        <v>1171</v>
      </c>
      <c r="G1688" s="16"/>
      <c r="H1688" s="10"/>
      <c r="I1688" s="12" t="s">
        <v>1171</v>
      </c>
      <c r="J1688" s="2" t="s">
        <v>1221</v>
      </c>
      <c r="K1688" s="77"/>
      <c r="L1688" s="45"/>
      <c r="M1688" s="71" t="s">
        <v>1269</v>
      </c>
      <c r="N1688" s="111"/>
      <c r="O1688" s="124" t="s">
        <v>3932</v>
      </c>
      <c r="P1688" s="102"/>
    </row>
    <row r="1689" spans="1:16" ht="25.9" customHeight="1" x14ac:dyDescent="0.25">
      <c r="A1689" s="15"/>
      <c r="B1689" s="23">
        <v>40492</v>
      </c>
      <c r="C1689" s="2" t="s">
        <v>7</v>
      </c>
      <c r="D1689" s="39" t="str">
        <f t="shared" si="31"/>
        <v>2010-11-10_02</v>
      </c>
      <c r="E1689" s="67" t="s">
        <v>2427</v>
      </c>
      <c r="F1689" s="28" t="s">
        <v>1171</v>
      </c>
      <c r="G1689" s="16"/>
      <c r="H1689" s="10"/>
      <c r="I1689" s="12" t="s">
        <v>1171</v>
      </c>
      <c r="J1689" s="2" t="s">
        <v>1221</v>
      </c>
      <c r="K1689" s="79" t="s">
        <v>15</v>
      </c>
      <c r="L1689" s="45"/>
      <c r="M1689" s="71" t="s">
        <v>1269</v>
      </c>
      <c r="N1689" s="111"/>
      <c r="O1689" s="124" t="s">
        <v>3932</v>
      </c>
      <c r="P1689" s="102"/>
    </row>
    <row r="1690" spans="1:16" ht="25.9" customHeight="1" x14ac:dyDescent="0.25">
      <c r="A1690" s="15"/>
      <c r="B1690" s="23">
        <v>40493</v>
      </c>
      <c r="C1690" s="2" t="s">
        <v>6</v>
      </c>
      <c r="D1690" s="39" t="str">
        <f t="shared" si="31"/>
        <v>2010-11-11_01</v>
      </c>
      <c r="E1690" s="67" t="s">
        <v>2428</v>
      </c>
      <c r="F1690" s="28" t="s">
        <v>1171</v>
      </c>
      <c r="G1690" s="16"/>
      <c r="H1690" s="10"/>
      <c r="I1690" s="12" t="s">
        <v>1171</v>
      </c>
      <c r="J1690" s="2" t="s">
        <v>1221</v>
      </c>
      <c r="K1690" s="77"/>
      <c r="L1690" s="45"/>
      <c r="M1690" s="71" t="s">
        <v>1269</v>
      </c>
      <c r="N1690" s="111"/>
      <c r="O1690" s="124" t="s">
        <v>3932</v>
      </c>
      <c r="P1690" s="102"/>
    </row>
    <row r="1691" spans="1:16" ht="25.9" customHeight="1" x14ac:dyDescent="0.25">
      <c r="A1691" s="15"/>
      <c r="B1691" s="23">
        <v>40493</v>
      </c>
      <c r="C1691" s="2" t="s">
        <v>7</v>
      </c>
      <c r="D1691" s="39" t="str">
        <f t="shared" si="31"/>
        <v>2010-11-11_02</v>
      </c>
      <c r="E1691" s="67" t="s">
        <v>2429</v>
      </c>
      <c r="F1691" s="28" t="s">
        <v>1171</v>
      </c>
      <c r="G1691" s="16"/>
      <c r="H1691" s="10"/>
      <c r="I1691" s="12" t="s">
        <v>1171</v>
      </c>
      <c r="J1691" s="2" t="s">
        <v>1221</v>
      </c>
      <c r="K1691" s="79" t="s">
        <v>15</v>
      </c>
      <c r="L1691" s="45"/>
      <c r="M1691" s="71" t="s">
        <v>1269</v>
      </c>
      <c r="N1691" s="111"/>
      <c r="O1691" s="124" t="s">
        <v>3932</v>
      </c>
      <c r="P1691" s="102"/>
    </row>
    <row r="1692" spans="1:16" ht="25.9" customHeight="1" x14ac:dyDescent="0.25">
      <c r="A1692" s="15"/>
      <c r="B1692" s="23">
        <v>40493</v>
      </c>
      <c r="C1692" s="2" t="s">
        <v>8</v>
      </c>
      <c r="D1692" s="39" t="str">
        <f t="shared" si="31"/>
        <v>2010-11-11_03</v>
      </c>
      <c r="E1692" s="67" t="s">
        <v>2430</v>
      </c>
      <c r="F1692" s="28" t="s">
        <v>1171</v>
      </c>
      <c r="G1692" s="16"/>
      <c r="H1692" s="10"/>
      <c r="I1692" s="12" t="s">
        <v>1171</v>
      </c>
      <c r="J1692" s="2" t="s">
        <v>2844</v>
      </c>
      <c r="K1692" s="79" t="s">
        <v>15</v>
      </c>
      <c r="L1692" s="45"/>
      <c r="M1692" s="71" t="s">
        <v>2892</v>
      </c>
      <c r="N1692" s="111"/>
      <c r="O1692" s="124" t="s">
        <v>3932</v>
      </c>
      <c r="P1692" s="102"/>
    </row>
    <row r="1693" spans="1:16" ht="25.9" customHeight="1" x14ac:dyDescent="0.25">
      <c r="A1693" s="15"/>
      <c r="B1693" s="23">
        <v>40494</v>
      </c>
      <c r="C1693" s="2" t="s">
        <v>6</v>
      </c>
      <c r="D1693" s="39" t="str">
        <f t="shared" si="31"/>
        <v>2010-11-12_01</v>
      </c>
      <c r="E1693" s="67" t="s">
        <v>2431</v>
      </c>
      <c r="F1693" s="28" t="s">
        <v>1171</v>
      </c>
      <c r="G1693" s="16"/>
      <c r="H1693" s="10"/>
      <c r="I1693" s="12" t="s">
        <v>1171</v>
      </c>
      <c r="J1693" s="2"/>
      <c r="K1693" s="77"/>
      <c r="L1693" s="45"/>
      <c r="M1693" s="71" t="s">
        <v>2891</v>
      </c>
      <c r="N1693" s="111"/>
      <c r="O1693" s="124" t="s">
        <v>3932</v>
      </c>
      <c r="P1693" s="102"/>
    </row>
    <row r="1694" spans="1:16" ht="25.9" customHeight="1" x14ac:dyDescent="0.25">
      <c r="A1694" s="15"/>
      <c r="B1694" s="23">
        <v>40501</v>
      </c>
      <c r="C1694" s="2" t="s">
        <v>6</v>
      </c>
      <c r="D1694" s="39" t="str">
        <f t="shared" si="31"/>
        <v>2010-11-19_01</v>
      </c>
      <c r="E1694" s="67" t="s">
        <v>2432</v>
      </c>
      <c r="F1694" s="28" t="s">
        <v>1171</v>
      </c>
      <c r="G1694" s="16"/>
      <c r="H1694" s="10"/>
      <c r="I1694" s="12" t="s">
        <v>1171</v>
      </c>
      <c r="J1694" s="2"/>
      <c r="K1694" s="77"/>
      <c r="L1694" s="45"/>
      <c r="M1694" s="71" t="s">
        <v>2890</v>
      </c>
      <c r="N1694" s="111"/>
      <c r="O1694" s="124" t="s">
        <v>3932</v>
      </c>
      <c r="P1694" s="102"/>
    </row>
    <row r="1695" spans="1:16" ht="25.9" customHeight="1" x14ac:dyDescent="0.25">
      <c r="A1695" s="15"/>
      <c r="B1695" s="23">
        <v>40501</v>
      </c>
      <c r="C1695" s="2" t="s">
        <v>7</v>
      </c>
      <c r="D1695" s="39" t="str">
        <f t="shared" si="31"/>
        <v>2010-11-19_02</v>
      </c>
      <c r="E1695" s="67" t="s">
        <v>2433</v>
      </c>
      <c r="F1695" s="28" t="s">
        <v>1171</v>
      </c>
      <c r="G1695" s="16"/>
      <c r="H1695" s="10"/>
      <c r="I1695" s="12" t="s">
        <v>1171</v>
      </c>
      <c r="J1695" s="2" t="s">
        <v>2844</v>
      </c>
      <c r="K1695" s="79" t="s">
        <v>15</v>
      </c>
      <c r="L1695" s="45"/>
      <c r="M1695" s="71" t="s">
        <v>2889</v>
      </c>
      <c r="N1695" s="111"/>
      <c r="O1695" s="124" t="s">
        <v>3932</v>
      </c>
      <c r="P1695" s="102"/>
    </row>
    <row r="1696" spans="1:16" ht="25.9" customHeight="1" x14ac:dyDescent="0.25">
      <c r="A1696" s="15"/>
      <c r="B1696" s="23">
        <v>40501</v>
      </c>
      <c r="C1696" s="2" t="s">
        <v>8</v>
      </c>
      <c r="D1696" s="39" t="str">
        <f t="shared" si="31"/>
        <v>2010-11-19_03</v>
      </c>
      <c r="E1696" s="67" t="s">
        <v>2434</v>
      </c>
      <c r="F1696" s="28" t="s">
        <v>1171</v>
      </c>
      <c r="G1696" s="16"/>
      <c r="H1696" s="10"/>
      <c r="I1696" s="12" t="s">
        <v>1171</v>
      </c>
      <c r="J1696" s="2" t="s">
        <v>1221</v>
      </c>
      <c r="K1696" s="79" t="s">
        <v>15</v>
      </c>
      <c r="L1696" s="45"/>
      <c r="M1696" s="71" t="s">
        <v>1269</v>
      </c>
      <c r="N1696" s="111"/>
      <c r="O1696" s="124" t="s">
        <v>3932</v>
      </c>
      <c r="P1696" s="102"/>
    </row>
    <row r="1697" spans="1:16" ht="25.9" customHeight="1" x14ac:dyDescent="0.25">
      <c r="A1697" s="15"/>
      <c r="B1697" s="23">
        <v>40501</v>
      </c>
      <c r="C1697" s="2" t="s">
        <v>9</v>
      </c>
      <c r="D1697" s="39" t="str">
        <f t="shared" si="31"/>
        <v>2010-11-19_04</v>
      </c>
      <c r="E1697" s="67" t="s">
        <v>2435</v>
      </c>
      <c r="F1697" s="28" t="s">
        <v>1171</v>
      </c>
      <c r="G1697" s="16"/>
      <c r="H1697" s="10"/>
      <c r="I1697" s="12" t="s">
        <v>1171</v>
      </c>
      <c r="J1697" s="2"/>
      <c r="K1697" s="77"/>
      <c r="L1697" s="45"/>
      <c r="M1697" s="71" t="s">
        <v>2888</v>
      </c>
      <c r="N1697" s="111"/>
      <c r="O1697" s="124" t="s">
        <v>3932</v>
      </c>
      <c r="P1697" s="102"/>
    </row>
    <row r="1698" spans="1:16" ht="25.9" customHeight="1" x14ac:dyDescent="0.25">
      <c r="A1698" s="15"/>
      <c r="B1698" s="23">
        <v>40502</v>
      </c>
      <c r="C1698" s="2" t="s">
        <v>6</v>
      </c>
      <c r="D1698" s="39" t="str">
        <f t="shared" si="31"/>
        <v>2010-11-20_01</v>
      </c>
      <c r="E1698" s="67" t="s">
        <v>2436</v>
      </c>
      <c r="F1698" s="28" t="s">
        <v>1171</v>
      </c>
      <c r="G1698" s="16"/>
      <c r="H1698" s="10"/>
      <c r="I1698" s="12" t="s">
        <v>1171</v>
      </c>
      <c r="J1698" s="2" t="s">
        <v>1221</v>
      </c>
      <c r="K1698" s="77"/>
      <c r="L1698" s="45"/>
      <c r="M1698" s="71" t="s">
        <v>1269</v>
      </c>
      <c r="N1698" s="111"/>
      <c r="O1698" s="124" t="s">
        <v>3932</v>
      </c>
      <c r="P1698" s="102"/>
    </row>
    <row r="1699" spans="1:16" ht="25.9" customHeight="1" x14ac:dyDescent="0.25">
      <c r="A1699" s="15"/>
      <c r="B1699" s="23">
        <v>40502</v>
      </c>
      <c r="C1699" s="2" t="s">
        <v>7</v>
      </c>
      <c r="D1699" s="39" t="str">
        <f t="shared" si="31"/>
        <v>2010-11-20_02</v>
      </c>
      <c r="E1699" s="67" t="s">
        <v>2887</v>
      </c>
      <c r="F1699" s="28" t="s">
        <v>1171</v>
      </c>
      <c r="G1699" s="16"/>
      <c r="H1699" s="10"/>
      <c r="I1699" s="12" t="s">
        <v>1171</v>
      </c>
      <c r="J1699" s="2" t="s">
        <v>1221</v>
      </c>
      <c r="K1699" s="77"/>
      <c r="L1699" s="45"/>
      <c r="M1699" s="71" t="s">
        <v>1269</v>
      </c>
      <c r="N1699" s="111"/>
      <c r="O1699" s="124" t="s">
        <v>3932</v>
      </c>
      <c r="P1699" s="102"/>
    </row>
    <row r="1700" spans="1:16" ht="25.9" customHeight="1" x14ac:dyDescent="0.25">
      <c r="A1700" s="15"/>
      <c r="B1700" s="23">
        <v>40505</v>
      </c>
      <c r="C1700" s="2" t="s">
        <v>7</v>
      </c>
      <c r="D1700" s="39" t="str">
        <f t="shared" si="31"/>
        <v>2010-11-23_02</v>
      </c>
      <c r="E1700" s="67" t="s">
        <v>2437</v>
      </c>
      <c r="F1700" s="28" t="s">
        <v>1171</v>
      </c>
      <c r="G1700" s="16"/>
      <c r="H1700" s="10"/>
      <c r="I1700" s="12" t="s">
        <v>1171</v>
      </c>
      <c r="J1700" s="2" t="s">
        <v>1221</v>
      </c>
      <c r="K1700" s="77"/>
      <c r="L1700" s="45"/>
      <c r="M1700" s="71" t="s">
        <v>1269</v>
      </c>
      <c r="N1700" s="111"/>
      <c r="O1700" s="124" t="s">
        <v>3932</v>
      </c>
      <c r="P1700" s="102"/>
    </row>
    <row r="1701" spans="1:16" ht="25.9" customHeight="1" x14ac:dyDescent="0.25">
      <c r="A1701" s="15"/>
      <c r="B1701" s="23">
        <v>40505</v>
      </c>
      <c r="C1701" s="2" t="s">
        <v>8</v>
      </c>
      <c r="D1701" s="39" t="str">
        <f t="shared" si="31"/>
        <v>2010-11-23_03</v>
      </c>
      <c r="E1701" s="67" t="s">
        <v>2438</v>
      </c>
      <c r="F1701" s="28" t="s">
        <v>1171</v>
      </c>
      <c r="G1701" s="16"/>
      <c r="H1701" s="10"/>
      <c r="I1701" s="12" t="s">
        <v>1171</v>
      </c>
      <c r="J1701" s="2"/>
      <c r="K1701" s="77"/>
      <c r="L1701" s="45"/>
      <c r="M1701" s="71" t="s">
        <v>1251</v>
      </c>
      <c r="N1701" s="111"/>
      <c r="O1701" s="124" t="s">
        <v>3932</v>
      </c>
      <c r="P1701" s="102"/>
    </row>
    <row r="1702" spans="1:16" ht="25.9" customHeight="1" x14ac:dyDescent="0.25">
      <c r="A1702" s="15"/>
      <c r="B1702" s="23">
        <v>40507</v>
      </c>
      <c r="C1702" s="2" t="s">
        <v>6</v>
      </c>
      <c r="D1702" s="39" t="str">
        <f t="shared" si="31"/>
        <v>2010-11-25_01</v>
      </c>
      <c r="E1702" s="67" t="s">
        <v>2439</v>
      </c>
      <c r="F1702" s="28" t="s">
        <v>1171</v>
      </c>
      <c r="G1702" s="16"/>
      <c r="H1702" s="10"/>
      <c r="I1702" s="12" t="s">
        <v>1171</v>
      </c>
      <c r="J1702" s="2" t="s">
        <v>1221</v>
      </c>
      <c r="K1702" s="79" t="s">
        <v>15</v>
      </c>
      <c r="L1702" s="45"/>
      <c r="M1702" s="71" t="s">
        <v>1269</v>
      </c>
      <c r="N1702" s="111"/>
      <c r="O1702" s="124" t="s">
        <v>3932</v>
      </c>
      <c r="P1702" s="102"/>
    </row>
    <row r="1703" spans="1:16" ht="25.9" customHeight="1" x14ac:dyDescent="0.25">
      <c r="A1703" s="15"/>
      <c r="B1703" s="23">
        <v>40508</v>
      </c>
      <c r="C1703" s="2" t="s">
        <v>6</v>
      </c>
      <c r="D1703" s="39" t="str">
        <f t="shared" si="31"/>
        <v>2010-11-26_01</v>
      </c>
      <c r="E1703" s="67" t="s">
        <v>2440</v>
      </c>
      <c r="F1703" s="28" t="s">
        <v>1171</v>
      </c>
      <c r="G1703" s="16"/>
      <c r="H1703" s="10"/>
      <c r="I1703" s="12" t="s">
        <v>1171</v>
      </c>
      <c r="J1703" s="2" t="s">
        <v>1221</v>
      </c>
      <c r="K1703" s="79" t="s">
        <v>16</v>
      </c>
      <c r="L1703" s="45"/>
      <c r="M1703" s="71" t="s">
        <v>1269</v>
      </c>
      <c r="N1703" s="111"/>
      <c r="O1703" s="124" t="s">
        <v>3932</v>
      </c>
      <c r="P1703" s="102"/>
    </row>
    <row r="1704" spans="1:16" ht="25.9" customHeight="1" x14ac:dyDescent="0.25">
      <c r="A1704" s="15"/>
      <c r="B1704" s="23">
        <v>40509</v>
      </c>
      <c r="C1704" s="2" t="s">
        <v>6</v>
      </c>
      <c r="D1704" s="39" t="str">
        <f t="shared" si="31"/>
        <v>2010-11-27_01</v>
      </c>
      <c r="E1704" s="67" t="s">
        <v>2441</v>
      </c>
      <c r="F1704" s="28" t="s">
        <v>1171</v>
      </c>
      <c r="G1704" s="16"/>
      <c r="H1704" s="10"/>
      <c r="I1704" s="12" t="s">
        <v>1171</v>
      </c>
      <c r="J1704" s="2" t="s">
        <v>1221</v>
      </c>
      <c r="K1704" s="77"/>
      <c r="L1704" s="45"/>
      <c r="M1704" s="71" t="s">
        <v>1269</v>
      </c>
      <c r="N1704" s="111"/>
      <c r="O1704" s="124" t="s">
        <v>3932</v>
      </c>
      <c r="P1704" s="102"/>
    </row>
    <row r="1705" spans="1:16" ht="25.9" customHeight="1" x14ac:dyDescent="0.25">
      <c r="A1705" s="15"/>
      <c r="B1705" s="23">
        <v>40510</v>
      </c>
      <c r="C1705" s="2" t="s">
        <v>6</v>
      </c>
      <c r="D1705" s="39" t="str">
        <f t="shared" si="31"/>
        <v>2010-11-28_01</v>
      </c>
      <c r="E1705" s="67" t="s">
        <v>2442</v>
      </c>
      <c r="F1705" s="28" t="s">
        <v>1171</v>
      </c>
      <c r="G1705" s="16"/>
      <c r="H1705" s="10"/>
      <c r="I1705" s="12" t="s">
        <v>1171</v>
      </c>
      <c r="J1705" s="2" t="s">
        <v>2844</v>
      </c>
      <c r="K1705" s="79" t="s">
        <v>15</v>
      </c>
      <c r="L1705" s="45"/>
      <c r="M1705" s="71" t="s">
        <v>2886</v>
      </c>
      <c r="N1705" s="111"/>
      <c r="O1705" s="124" t="s">
        <v>3932</v>
      </c>
      <c r="P1705" s="102"/>
    </row>
    <row r="1706" spans="1:16" ht="25.9" customHeight="1" x14ac:dyDescent="0.25">
      <c r="A1706" s="15"/>
      <c r="B1706" s="23">
        <v>40510</v>
      </c>
      <c r="C1706" s="2" t="s">
        <v>7</v>
      </c>
      <c r="D1706" s="39" t="str">
        <f t="shared" si="31"/>
        <v>2010-11-28_02</v>
      </c>
      <c r="E1706" s="67" t="s">
        <v>2443</v>
      </c>
      <c r="F1706" s="28" t="s">
        <v>1171</v>
      </c>
      <c r="G1706" s="16"/>
      <c r="H1706" s="10"/>
      <c r="I1706" s="12" t="s">
        <v>1171</v>
      </c>
      <c r="J1706" s="2"/>
      <c r="K1706" s="79" t="s">
        <v>15</v>
      </c>
      <c r="L1706" s="45"/>
      <c r="M1706" s="71" t="s">
        <v>1374</v>
      </c>
      <c r="N1706" s="111"/>
      <c r="O1706" s="124" t="s">
        <v>3932</v>
      </c>
      <c r="P1706" s="102"/>
    </row>
    <row r="1707" spans="1:16" ht="25.9" customHeight="1" x14ac:dyDescent="0.25">
      <c r="A1707" s="15"/>
      <c r="B1707" s="23">
        <v>40510</v>
      </c>
      <c r="C1707" s="2" t="s">
        <v>8</v>
      </c>
      <c r="D1707" s="39" t="str">
        <f t="shared" si="31"/>
        <v>2010-11-28_03</v>
      </c>
      <c r="E1707" s="67" t="s">
        <v>2444</v>
      </c>
      <c r="F1707" s="28" t="s">
        <v>1171</v>
      </c>
      <c r="G1707" s="16"/>
      <c r="H1707" s="10"/>
      <c r="I1707" s="12" t="s">
        <v>1171</v>
      </c>
      <c r="J1707" s="2"/>
      <c r="K1707" s="77"/>
      <c r="L1707" s="45"/>
      <c r="M1707" s="71" t="s">
        <v>2885</v>
      </c>
      <c r="N1707" s="111"/>
      <c r="O1707" s="124" t="s">
        <v>3932</v>
      </c>
      <c r="P1707" s="102"/>
    </row>
    <row r="1708" spans="1:16" ht="25.9" customHeight="1" x14ac:dyDescent="0.25">
      <c r="A1708" s="15"/>
      <c r="B1708" s="23">
        <v>40510</v>
      </c>
      <c r="C1708" s="2" t="s">
        <v>9</v>
      </c>
      <c r="D1708" s="39" t="str">
        <f t="shared" ref="D1708:D1731" si="32">YEAR(B1708)&amp;"-"&amp;(IF(MONTH(B1708)&lt;10,"0"&amp;MONTH(B1708),MONTH(B1708))&amp;"-"&amp;(IF(DAY(B1708)&lt;10,"0"&amp;DAY(B1708),DAY(B1708))))&amp;"_"&amp;(IF(LEN(C1708)=1,"0"&amp;C1708,C1708))</f>
        <v>2010-11-28_04</v>
      </c>
      <c r="E1708" s="67" t="s">
        <v>2445</v>
      </c>
      <c r="F1708" s="28" t="s">
        <v>1171</v>
      </c>
      <c r="G1708" s="16"/>
      <c r="H1708" s="10"/>
      <c r="I1708" s="12" t="s">
        <v>1171</v>
      </c>
      <c r="J1708" s="2"/>
      <c r="K1708" s="79" t="s">
        <v>15</v>
      </c>
      <c r="L1708" s="45"/>
      <c r="M1708" s="71" t="s">
        <v>1623</v>
      </c>
      <c r="N1708" s="111"/>
      <c r="O1708" s="124" t="s">
        <v>3932</v>
      </c>
      <c r="P1708" s="102"/>
    </row>
    <row r="1709" spans="1:16" ht="25.9" customHeight="1" x14ac:dyDescent="0.25">
      <c r="A1709" s="15"/>
      <c r="B1709" s="23">
        <v>40510</v>
      </c>
      <c r="C1709" s="2" t="s">
        <v>14</v>
      </c>
      <c r="D1709" s="39" t="str">
        <f t="shared" si="32"/>
        <v>2010-11-28_05</v>
      </c>
      <c r="E1709" s="67" t="s">
        <v>2446</v>
      </c>
      <c r="F1709" s="28" t="s">
        <v>1171</v>
      </c>
      <c r="G1709" s="16"/>
      <c r="H1709" s="10"/>
      <c r="I1709" s="12" t="s">
        <v>1171</v>
      </c>
      <c r="J1709" s="2" t="s">
        <v>1221</v>
      </c>
      <c r="K1709" s="79" t="s">
        <v>15</v>
      </c>
      <c r="L1709" s="45"/>
      <c r="M1709" s="71" t="s">
        <v>1269</v>
      </c>
      <c r="N1709" s="111"/>
      <c r="O1709" s="124" t="s">
        <v>3932</v>
      </c>
      <c r="P1709" s="102"/>
    </row>
    <row r="1710" spans="1:16" ht="25.9" customHeight="1" x14ac:dyDescent="0.25">
      <c r="A1710" s="15"/>
      <c r="B1710" s="23">
        <v>40511</v>
      </c>
      <c r="C1710" s="2" t="s">
        <v>6</v>
      </c>
      <c r="D1710" s="39" t="str">
        <f t="shared" si="32"/>
        <v>2010-11-29_01</v>
      </c>
      <c r="E1710" s="67" t="s">
        <v>2447</v>
      </c>
      <c r="F1710" s="28" t="s">
        <v>1171</v>
      </c>
      <c r="G1710" s="16"/>
      <c r="H1710" s="10"/>
      <c r="I1710" s="12" t="s">
        <v>1171</v>
      </c>
      <c r="J1710" s="2" t="s">
        <v>2844</v>
      </c>
      <c r="K1710" s="79" t="s">
        <v>15</v>
      </c>
      <c r="L1710" s="47" t="s">
        <v>17</v>
      </c>
      <c r="M1710" s="71" t="s">
        <v>1243</v>
      </c>
      <c r="N1710" s="111"/>
      <c r="O1710" s="124" t="s">
        <v>3932</v>
      </c>
      <c r="P1710" s="102"/>
    </row>
    <row r="1711" spans="1:16" ht="25.9" customHeight="1" x14ac:dyDescent="0.25">
      <c r="A1711" s="15"/>
      <c r="B1711" s="23">
        <v>40511</v>
      </c>
      <c r="C1711" s="2" t="s">
        <v>7</v>
      </c>
      <c r="D1711" s="39" t="str">
        <f t="shared" si="32"/>
        <v>2010-11-29_02</v>
      </c>
      <c r="E1711" s="67" t="s">
        <v>2448</v>
      </c>
      <c r="F1711" s="28" t="s">
        <v>1171</v>
      </c>
      <c r="G1711" s="16"/>
      <c r="H1711" s="10"/>
      <c r="I1711" s="12" t="s">
        <v>1171</v>
      </c>
      <c r="J1711" s="2" t="s">
        <v>2844</v>
      </c>
      <c r="K1711" s="79" t="s">
        <v>15</v>
      </c>
      <c r="L1711" s="45"/>
      <c r="M1711" s="71" t="s">
        <v>2884</v>
      </c>
      <c r="N1711" s="111"/>
      <c r="O1711" s="124" t="s">
        <v>3932</v>
      </c>
      <c r="P1711" s="102"/>
    </row>
    <row r="1712" spans="1:16" ht="25.9" customHeight="1" x14ac:dyDescent="0.25">
      <c r="A1712" s="15"/>
      <c r="B1712" s="23">
        <v>40511</v>
      </c>
      <c r="C1712" s="2" t="s">
        <v>8</v>
      </c>
      <c r="D1712" s="39" t="str">
        <f t="shared" si="32"/>
        <v>2010-11-29_03</v>
      </c>
      <c r="E1712" s="67" t="s">
        <v>2449</v>
      </c>
      <c r="F1712" s="28" t="s">
        <v>1171</v>
      </c>
      <c r="G1712" s="16"/>
      <c r="H1712" s="10"/>
      <c r="I1712" s="12" t="s">
        <v>1171</v>
      </c>
      <c r="J1712" s="2"/>
      <c r="K1712" s="79"/>
      <c r="L1712" s="45"/>
      <c r="M1712" s="71" t="s">
        <v>1459</v>
      </c>
      <c r="N1712" s="111"/>
      <c r="O1712" s="124" t="s">
        <v>3932</v>
      </c>
      <c r="P1712" s="102"/>
    </row>
    <row r="1713" spans="1:16" ht="25.9" customHeight="1" x14ac:dyDescent="0.25">
      <c r="A1713" s="15"/>
      <c r="B1713" s="23">
        <v>40512</v>
      </c>
      <c r="C1713" s="2" t="s">
        <v>6</v>
      </c>
      <c r="D1713" s="39" t="str">
        <f t="shared" si="32"/>
        <v>2010-11-30_01</v>
      </c>
      <c r="E1713" s="67" t="s">
        <v>2450</v>
      </c>
      <c r="F1713" s="28" t="s">
        <v>1171</v>
      </c>
      <c r="G1713" s="16"/>
      <c r="H1713" s="10"/>
      <c r="I1713" s="12" t="s">
        <v>1171</v>
      </c>
      <c r="J1713" s="2" t="s">
        <v>2844</v>
      </c>
      <c r="K1713" s="79" t="s">
        <v>15</v>
      </c>
      <c r="L1713" s="45"/>
      <c r="M1713" s="71" t="s">
        <v>2883</v>
      </c>
      <c r="N1713" s="111"/>
      <c r="O1713" s="124" t="s">
        <v>3932</v>
      </c>
      <c r="P1713" s="102"/>
    </row>
    <row r="1714" spans="1:16" ht="25.9" customHeight="1" x14ac:dyDescent="0.25">
      <c r="A1714" s="15"/>
      <c r="B1714" s="23">
        <v>40512</v>
      </c>
      <c r="C1714" s="2" t="s">
        <v>7</v>
      </c>
      <c r="D1714" s="39" t="str">
        <f t="shared" si="32"/>
        <v>2010-11-30_02</v>
      </c>
      <c r="E1714" s="67" t="s">
        <v>2451</v>
      </c>
      <c r="F1714" s="28" t="s">
        <v>1171</v>
      </c>
      <c r="G1714" s="16"/>
      <c r="H1714" s="10"/>
      <c r="I1714" s="12" t="s">
        <v>1171</v>
      </c>
      <c r="J1714" s="2" t="s">
        <v>1221</v>
      </c>
      <c r="K1714" s="79" t="s">
        <v>15</v>
      </c>
      <c r="L1714" s="45"/>
      <c r="M1714" s="71" t="s">
        <v>1269</v>
      </c>
      <c r="N1714" s="111"/>
      <c r="O1714" s="124" t="s">
        <v>3932</v>
      </c>
      <c r="P1714" s="102"/>
    </row>
    <row r="1715" spans="1:16" ht="25.9" customHeight="1" x14ac:dyDescent="0.25">
      <c r="A1715" s="15"/>
      <c r="B1715" s="23">
        <v>40512</v>
      </c>
      <c r="C1715" s="2" t="s">
        <v>8</v>
      </c>
      <c r="D1715" s="39" t="str">
        <f t="shared" si="32"/>
        <v>2010-11-30_03</v>
      </c>
      <c r="E1715" s="67" t="s">
        <v>1289</v>
      </c>
      <c r="F1715" s="28" t="s">
        <v>1171</v>
      </c>
      <c r="G1715" s="16"/>
      <c r="H1715" s="10"/>
      <c r="I1715" s="12" t="s">
        <v>1171</v>
      </c>
      <c r="J1715" s="2"/>
      <c r="K1715" s="79" t="s">
        <v>15</v>
      </c>
      <c r="L1715" s="45"/>
      <c r="M1715" s="71" t="s">
        <v>1217</v>
      </c>
      <c r="N1715" s="111"/>
      <c r="O1715" s="124" t="s">
        <v>3932</v>
      </c>
      <c r="P1715" s="102"/>
    </row>
    <row r="1716" spans="1:16" ht="25.9" customHeight="1" x14ac:dyDescent="0.25">
      <c r="A1716" s="15"/>
      <c r="B1716" s="23">
        <v>40512</v>
      </c>
      <c r="C1716" s="2" t="s">
        <v>9</v>
      </c>
      <c r="D1716" s="39" t="str">
        <f t="shared" si="32"/>
        <v>2010-11-30_04</v>
      </c>
      <c r="E1716" s="67" t="s">
        <v>2452</v>
      </c>
      <c r="F1716" s="28" t="s">
        <v>1171</v>
      </c>
      <c r="G1716" s="16"/>
      <c r="H1716" s="10"/>
      <c r="I1716" s="12" t="s">
        <v>1171</v>
      </c>
      <c r="J1716" s="2"/>
      <c r="K1716" s="77"/>
      <c r="L1716" s="45"/>
      <c r="M1716" s="71" t="s">
        <v>2882</v>
      </c>
      <c r="N1716" s="111"/>
      <c r="O1716" s="124" t="s">
        <v>3932</v>
      </c>
      <c r="P1716" s="102"/>
    </row>
    <row r="1717" spans="1:16" ht="25.9" customHeight="1" x14ac:dyDescent="0.25">
      <c r="A1717" s="15"/>
      <c r="B1717" s="23">
        <v>40513</v>
      </c>
      <c r="C1717" s="2" t="s">
        <v>6</v>
      </c>
      <c r="D1717" s="39" t="str">
        <f t="shared" si="32"/>
        <v>2010-12-01_01</v>
      </c>
      <c r="E1717" s="65" t="s">
        <v>2453</v>
      </c>
      <c r="F1717" s="28" t="s">
        <v>1171</v>
      </c>
      <c r="G1717" s="16"/>
      <c r="H1717" s="4"/>
      <c r="I1717" s="12" t="s">
        <v>1171</v>
      </c>
      <c r="J1717" s="2" t="s">
        <v>1221</v>
      </c>
      <c r="K1717" s="79" t="s">
        <v>15</v>
      </c>
      <c r="L1717" s="45"/>
      <c r="M1717" s="71" t="s">
        <v>1269</v>
      </c>
      <c r="N1717" s="111"/>
      <c r="O1717" s="124" t="s">
        <v>3932</v>
      </c>
      <c r="P1717" s="102"/>
    </row>
    <row r="1718" spans="1:16" ht="25.9" customHeight="1" x14ac:dyDescent="0.25">
      <c r="A1718" s="15"/>
      <c r="B1718" s="23">
        <v>40513</v>
      </c>
      <c r="C1718" s="2" t="s">
        <v>7</v>
      </c>
      <c r="D1718" s="39" t="str">
        <f t="shared" si="32"/>
        <v>2010-12-01_02</v>
      </c>
      <c r="E1718" s="64" t="s">
        <v>2454</v>
      </c>
      <c r="F1718" s="28" t="s">
        <v>1171</v>
      </c>
      <c r="G1718" s="16"/>
      <c r="H1718" s="4"/>
      <c r="I1718" s="12" t="s">
        <v>1171</v>
      </c>
      <c r="J1718" s="2" t="s">
        <v>1221</v>
      </c>
      <c r="K1718" s="79" t="s">
        <v>15</v>
      </c>
      <c r="L1718" s="45"/>
      <c r="M1718" s="71" t="s">
        <v>1269</v>
      </c>
      <c r="N1718" s="111"/>
      <c r="O1718" s="124" t="s">
        <v>3932</v>
      </c>
      <c r="P1718" s="102"/>
    </row>
    <row r="1719" spans="1:16" ht="25.9" customHeight="1" x14ac:dyDescent="0.25">
      <c r="A1719" s="15"/>
      <c r="B1719" s="23">
        <v>40513</v>
      </c>
      <c r="C1719" s="2" t="s">
        <v>8</v>
      </c>
      <c r="D1719" s="39" t="str">
        <f t="shared" si="32"/>
        <v>2010-12-01_03</v>
      </c>
      <c r="E1719" s="64" t="s">
        <v>2455</v>
      </c>
      <c r="F1719" s="28" t="s">
        <v>1171</v>
      </c>
      <c r="G1719" s="16"/>
      <c r="H1719" s="4"/>
      <c r="I1719" s="12" t="s">
        <v>1171</v>
      </c>
      <c r="J1719" s="2" t="s">
        <v>1221</v>
      </c>
      <c r="K1719" s="79" t="s">
        <v>15</v>
      </c>
      <c r="L1719" s="45"/>
      <c r="M1719" s="71" t="s">
        <v>1269</v>
      </c>
      <c r="N1719" s="111"/>
      <c r="O1719" s="124" t="s">
        <v>3932</v>
      </c>
      <c r="P1719" s="102"/>
    </row>
    <row r="1720" spans="1:16" ht="25.9" customHeight="1" x14ac:dyDescent="0.25">
      <c r="A1720" s="15"/>
      <c r="B1720" s="23">
        <v>40514</v>
      </c>
      <c r="C1720" s="2" t="s">
        <v>6</v>
      </c>
      <c r="D1720" s="39" t="str">
        <f t="shared" si="32"/>
        <v>2010-12-02_01</v>
      </c>
      <c r="E1720" s="64" t="s">
        <v>2456</v>
      </c>
      <c r="F1720" s="28" t="s">
        <v>1171</v>
      </c>
      <c r="G1720" s="16"/>
      <c r="H1720" s="4"/>
      <c r="I1720" s="12" t="s">
        <v>1171</v>
      </c>
      <c r="J1720" s="2" t="s">
        <v>1221</v>
      </c>
      <c r="K1720" s="79" t="s">
        <v>15</v>
      </c>
      <c r="L1720" s="45"/>
      <c r="M1720" s="71" t="s">
        <v>1269</v>
      </c>
      <c r="N1720" s="111"/>
      <c r="O1720" s="124" t="s">
        <v>3932</v>
      </c>
      <c r="P1720" s="102"/>
    </row>
    <row r="1721" spans="1:16" ht="25.9" customHeight="1" x14ac:dyDescent="0.25">
      <c r="A1721" s="15"/>
      <c r="B1721" s="23">
        <v>40517</v>
      </c>
      <c r="C1721" s="2" t="s">
        <v>6</v>
      </c>
      <c r="D1721" s="39" t="str">
        <f t="shared" si="32"/>
        <v>2010-12-05_01</v>
      </c>
      <c r="E1721" s="64" t="s">
        <v>2457</v>
      </c>
      <c r="F1721" s="28" t="s">
        <v>1171</v>
      </c>
      <c r="G1721" s="16"/>
      <c r="H1721" s="4"/>
      <c r="I1721" s="12" t="s">
        <v>1171</v>
      </c>
      <c r="J1721" s="2" t="s">
        <v>1221</v>
      </c>
      <c r="K1721" s="79" t="s">
        <v>15</v>
      </c>
      <c r="L1721" s="45"/>
      <c r="M1721" s="71" t="s">
        <v>1269</v>
      </c>
      <c r="N1721" s="111"/>
      <c r="O1721" s="124" t="s">
        <v>3932</v>
      </c>
      <c r="P1721" s="102"/>
    </row>
    <row r="1722" spans="1:16" ht="25.9" customHeight="1" x14ac:dyDescent="0.25">
      <c r="A1722" s="15"/>
      <c r="B1722" s="23">
        <v>40517</v>
      </c>
      <c r="C1722" s="2" t="s">
        <v>7</v>
      </c>
      <c r="D1722" s="39" t="str">
        <f t="shared" si="32"/>
        <v>2010-12-05_02</v>
      </c>
      <c r="E1722" s="64" t="s">
        <v>2458</v>
      </c>
      <c r="F1722" s="28" t="s">
        <v>1171</v>
      </c>
      <c r="G1722" s="16"/>
      <c r="H1722" s="4"/>
      <c r="I1722" s="12" t="s">
        <v>1171</v>
      </c>
      <c r="J1722" s="2" t="s">
        <v>1221</v>
      </c>
      <c r="K1722" s="79" t="s">
        <v>15</v>
      </c>
      <c r="L1722" s="45"/>
      <c r="M1722" s="71" t="s">
        <v>1269</v>
      </c>
      <c r="N1722" s="111"/>
      <c r="O1722" s="124" t="s">
        <v>3932</v>
      </c>
      <c r="P1722" s="102"/>
    </row>
    <row r="1723" spans="1:16" ht="25.9" customHeight="1" x14ac:dyDescent="0.25">
      <c r="A1723" s="15"/>
      <c r="B1723" s="23">
        <v>40517</v>
      </c>
      <c r="C1723" s="2" t="s">
        <v>8</v>
      </c>
      <c r="D1723" s="39" t="str">
        <f t="shared" si="32"/>
        <v>2010-12-05_03</v>
      </c>
      <c r="E1723" s="64" t="s">
        <v>2459</v>
      </c>
      <c r="F1723" s="28" t="s">
        <v>1171</v>
      </c>
      <c r="G1723" s="16"/>
      <c r="H1723" s="4"/>
      <c r="I1723" s="12" t="s">
        <v>1171</v>
      </c>
      <c r="J1723" s="2" t="s">
        <v>1221</v>
      </c>
      <c r="K1723" s="79" t="s">
        <v>15</v>
      </c>
      <c r="L1723" s="45"/>
      <c r="M1723" s="71" t="s">
        <v>1269</v>
      </c>
      <c r="N1723" s="111"/>
      <c r="O1723" s="124" t="s">
        <v>3932</v>
      </c>
      <c r="P1723" s="102"/>
    </row>
    <row r="1724" spans="1:16" ht="25.9" customHeight="1" x14ac:dyDescent="0.25">
      <c r="A1724" s="15"/>
      <c r="B1724" s="23">
        <v>40518</v>
      </c>
      <c r="C1724" s="2" t="s">
        <v>6</v>
      </c>
      <c r="D1724" s="39" t="str">
        <f t="shared" si="32"/>
        <v>2010-12-06_01</v>
      </c>
      <c r="E1724" s="64" t="s">
        <v>2460</v>
      </c>
      <c r="F1724" s="28" t="s">
        <v>1171</v>
      </c>
      <c r="G1724" s="16"/>
      <c r="H1724" s="4"/>
      <c r="I1724" s="12" t="s">
        <v>1171</v>
      </c>
      <c r="J1724" s="2" t="s">
        <v>1221</v>
      </c>
      <c r="K1724" s="79" t="s">
        <v>15</v>
      </c>
      <c r="L1724" s="45"/>
      <c r="M1724" s="71" t="s">
        <v>1269</v>
      </c>
      <c r="N1724" s="111"/>
      <c r="O1724" s="124" t="s">
        <v>3932</v>
      </c>
      <c r="P1724" s="102"/>
    </row>
    <row r="1725" spans="1:16" ht="25.9" customHeight="1" x14ac:dyDescent="0.25">
      <c r="A1725" s="15"/>
      <c r="B1725" s="23">
        <v>40518</v>
      </c>
      <c r="C1725" s="2" t="s">
        <v>7</v>
      </c>
      <c r="D1725" s="39" t="str">
        <f t="shared" si="32"/>
        <v>2010-12-06_02</v>
      </c>
      <c r="E1725" s="64" t="s">
        <v>2881</v>
      </c>
      <c r="F1725" s="28" t="s">
        <v>1171</v>
      </c>
      <c r="G1725" s="16"/>
      <c r="H1725" s="4"/>
      <c r="I1725" s="12" t="s">
        <v>1171</v>
      </c>
      <c r="J1725" s="2" t="s">
        <v>1221</v>
      </c>
      <c r="K1725" s="79" t="s">
        <v>15</v>
      </c>
      <c r="L1725" s="45"/>
      <c r="M1725" s="71" t="s">
        <v>1269</v>
      </c>
      <c r="N1725" s="111"/>
      <c r="O1725" s="124" t="s">
        <v>3932</v>
      </c>
      <c r="P1725" s="102"/>
    </row>
    <row r="1726" spans="1:16" ht="25.9" customHeight="1" x14ac:dyDescent="0.25">
      <c r="A1726" s="15"/>
      <c r="B1726" s="23">
        <v>40524</v>
      </c>
      <c r="C1726" s="2" t="s">
        <v>6</v>
      </c>
      <c r="D1726" s="39" t="str">
        <f t="shared" si="32"/>
        <v>2010-12-12_01</v>
      </c>
      <c r="E1726" s="64" t="s">
        <v>2461</v>
      </c>
      <c r="F1726" s="28" t="s">
        <v>1171</v>
      </c>
      <c r="G1726" s="16"/>
      <c r="H1726" s="4"/>
      <c r="I1726" s="12" t="s">
        <v>1171</v>
      </c>
      <c r="J1726" s="2"/>
      <c r="K1726" s="77"/>
      <c r="L1726" s="45"/>
      <c r="M1726" s="71" t="s">
        <v>1240</v>
      </c>
      <c r="N1726" s="111"/>
      <c r="O1726" s="124" t="s">
        <v>3932</v>
      </c>
      <c r="P1726" s="102"/>
    </row>
    <row r="1727" spans="1:16" ht="25.9" customHeight="1" x14ac:dyDescent="0.25">
      <c r="A1727" s="15"/>
      <c r="B1727" s="23">
        <v>40524</v>
      </c>
      <c r="C1727" s="2" t="s">
        <v>7</v>
      </c>
      <c r="D1727" s="39" t="str">
        <f t="shared" si="32"/>
        <v>2010-12-12_02</v>
      </c>
      <c r="E1727" s="64" t="s">
        <v>2462</v>
      </c>
      <c r="F1727" s="28" t="s">
        <v>1171</v>
      </c>
      <c r="G1727" s="16"/>
      <c r="H1727" s="4"/>
      <c r="I1727" s="12" t="s">
        <v>1171</v>
      </c>
      <c r="J1727" s="2"/>
      <c r="K1727" s="79" t="s">
        <v>15</v>
      </c>
      <c r="L1727" s="45"/>
      <c r="M1727" s="71" t="s">
        <v>2880</v>
      </c>
      <c r="N1727" s="111"/>
      <c r="O1727" s="124" t="s">
        <v>3932</v>
      </c>
      <c r="P1727" s="102"/>
    </row>
    <row r="1728" spans="1:16" ht="25.9" customHeight="1" x14ac:dyDescent="0.25">
      <c r="A1728" s="15"/>
      <c r="B1728" s="23">
        <v>40524</v>
      </c>
      <c r="C1728" s="2" t="s">
        <v>8</v>
      </c>
      <c r="D1728" s="39" t="str">
        <f t="shared" si="32"/>
        <v>2010-12-12_03</v>
      </c>
      <c r="E1728" s="64" t="s">
        <v>2463</v>
      </c>
      <c r="F1728" s="28" t="s">
        <v>1171</v>
      </c>
      <c r="G1728" s="16"/>
      <c r="H1728" s="4"/>
      <c r="I1728" s="12" t="s">
        <v>1171</v>
      </c>
      <c r="J1728" s="2"/>
      <c r="K1728" s="79" t="s">
        <v>15</v>
      </c>
      <c r="L1728" s="45"/>
      <c r="M1728" s="71" t="s">
        <v>2879</v>
      </c>
      <c r="N1728" s="111"/>
      <c r="O1728" s="124" t="s">
        <v>3932</v>
      </c>
      <c r="P1728" s="102"/>
    </row>
    <row r="1729" spans="1:16" ht="25.9" customHeight="1" x14ac:dyDescent="0.25">
      <c r="A1729" s="15"/>
      <c r="B1729" s="23">
        <v>40525</v>
      </c>
      <c r="C1729" s="2" t="s">
        <v>6</v>
      </c>
      <c r="D1729" s="39" t="str">
        <f t="shared" si="32"/>
        <v>2010-12-13_01</v>
      </c>
      <c r="E1729" s="64" t="s">
        <v>2464</v>
      </c>
      <c r="F1729" s="28" t="s">
        <v>1171</v>
      </c>
      <c r="G1729" s="16"/>
      <c r="H1729" s="4"/>
      <c r="I1729" s="12" t="s">
        <v>1171</v>
      </c>
      <c r="J1729" s="2" t="s">
        <v>1221</v>
      </c>
      <c r="K1729" s="79" t="s">
        <v>15</v>
      </c>
      <c r="L1729" s="45"/>
      <c r="M1729" s="71" t="s">
        <v>1269</v>
      </c>
      <c r="N1729" s="111"/>
      <c r="O1729" s="124" t="s">
        <v>3932</v>
      </c>
      <c r="P1729" s="102"/>
    </row>
    <row r="1730" spans="1:16" ht="25.9" customHeight="1" x14ac:dyDescent="0.25">
      <c r="A1730" s="15"/>
      <c r="B1730" s="23">
        <v>40525</v>
      </c>
      <c r="C1730" s="2" t="s">
        <v>7</v>
      </c>
      <c r="D1730" s="39" t="str">
        <f t="shared" si="32"/>
        <v>2010-12-13_02</v>
      </c>
      <c r="E1730" s="64" t="s">
        <v>2465</v>
      </c>
      <c r="F1730" s="28" t="s">
        <v>1171</v>
      </c>
      <c r="G1730" s="16"/>
      <c r="H1730" s="4"/>
      <c r="I1730" s="12" t="s">
        <v>1171</v>
      </c>
      <c r="J1730" s="2" t="s">
        <v>1221</v>
      </c>
      <c r="K1730" s="79" t="s">
        <v>15</v>
      </c>
      <c r="L1730" s="45"/>
      <c r="M1730" s="71" t="s">
        <v>1269</v>
      </c>
      <c r="N1730" s="111"/>
      <c r="O1730" s="124" t="s">
        <v>3932</v>
      </c>
      <c r="P1730" s="102"/>
    </row>
    <row r="1731" spans="1:16" ht="25.9" customHeight="1" x14ac:dyDescent="0.25">
      <c r="A1731" s="15"/>
      <c r="B1731" s="23">
        <v>40525</v>
      </c>
      <c r="C1731" s="2" t="s">
        <v>8</v>
      </c>
      <c r="D1731" s="39" t="str">
        <f t="shared" si="32"/>
        <v>2010-12-13_03</v>
      </c>
      <c r="E1731" s="64" t="s">
        <v>2466</v>
      </c>
      <c r="F1731" s="28" t="s">
        <v>1171</v>
      </c>
      <c r="G1731" s="16"/>
      <c r="H1731" s="4"/>
      <c r="I1731" s="12" t="s">
        <v>1171</v>
      </c>
      <c r="J1731" s="2" t="s">
        <v>1221</v>
      </c>
      <c r="K1731" s="79" t="s">
        <v>15</v>
      </c>
      <c r="L1731" s="45"/>
      <c r="M1731" s="71" t="s">
        <v>1269</v>
      </c>
      <c r="N1731" s="111"/>
      <c r="O1731" s="124" t="s">
        <v>3932</v>
      </c>
      <c r="P1731" s="102"/>
    </row>
    <row r="1732" spans="1:16" ht="25.9" customHeight="1" x14ac:dyDescent="0.25">
      <c r="A1732" s="15"/>
      <c r="B1732" s="33">
        <v>40544</v>
      </c>
      <c r="C1732" s="2" t="s">
        <v>6</v>
      </c>
      <c r="D1732" s="39" t="str">
        <f t="shared" ref="D1732:D1823" si="33">YEAR(B1732)&amp;"-"&amp;(IF(MONTH(B1732)&lt;10,"0"&amp;MONTH(B1732),MONTH(B1732))&amp;"-"&amp;(IF(DAY(B1732)&lt;10,"0"&amp;DAY(B1732),DAY(B1732))))&amp;"_"&amp;(IF(LEN(C1732)=1,"0"&amp;C1732,C1732))</f>
        <v>2011-01-01_01</v>
      </c>
      <c r="E1732" s="61" t="s">
        <v>2467</v>
      </c>
      <c r="F1732" s="28" t="s">
        <v>1171</v>
      </c>
      <c r="G1732" s="16"/>
      <c r="H1732" s="4"/>
      <c r="I1732" s="12" t="s">
        <v>1171</v>
      </c>
      <c r="J1732" s="2" t="s">
        <v>1221</v>
      </c>
      <c r="K1732" s="79" t="s">
        <v>15</v>
      </c>
      <c r="L1732" s="45"/>
      <c r="M1732" s="71" t="s">
        <v>1269</v>
      </c>
      <c r="N1732" s="111"/>
      <c r="O1732" s="124" t="s">
        <v>3932</v>
      </c>
      <c r="P1732" s="102"/>
    </row>
    <row r="1733" spans="1:16" ht="25.9" customHeight="1" x14ac:dyDescent="0.25">
      <c r="A1733" s="15"/>
      <c r="B1733" s="23">
        <v>40544</v>
      </c>
      <c r="C1733" s="2" t="s">
        <v>7</v>
      </c>
      <c r="D1733" s="39" t="str">
        <f t="shared" si="33"/>
        <v>2011-01-01_02</v>
      </c>
      <c r="E1733" s="67" t="s">
        <v>2468</v>
      </c>
      <c r="F1733" s="28" t="s">
        <v>1171</v>
      </c>
      <c r="G1733" s="16"/>
      <c r="H1733" s="4"/>
      <c r="I1733" s="12" t="s">
        <v>1171</v>
      </c>
      <c r="J1733" s="2"/>
      <c r="K1733" s="79" t="s">
        <v>15</v>
      </c>
      <c r="L1733" s="45"/>
      <c r="M1733" s="71" t="s">
        <v>1237</v>
      </c>
      <c r="N1733" s="111"/>
      <c r="O1733" s="124" t="s">
        <v>3932</v>
      </c>
      <c r="P1733" s="102"/>
    </row>
    <row r="1734" spans="1:16" ht="25.9" customHeight="1" x14ac:dyDescent="0.25">
      <c r="A1734" s="15"/>
      <c r="B1734" s="23">
        <v>40545</v>
      </c>
      <c r="C1734" s="2" t="s">
        <v>6</v>
      </c>
      <c r="D1734" s="39" t="str">
        <f t="shared" si="33"/>
        <v>2011-01-02_01</v>
      </c>
      <c r="E1734" s="67" t="s">
        <v>2469</v>
      </c>
      <c r="F1734" s="28" t="s">
        <v>1171</v>
      </c>
      <c r="G1734" s="16"/>
      <c r="H1734" s="4"/>
      <c r="I1734" s="12" t="s">
        <v>1171</v>
      </c>
      <c r="J1734" s="2"/>
      <c r="K1734" s="79" t="s">
        <v>15</v>
      </c>
      <c r="L1734" s="45"/>
      <c r="M1734" s="71" t="s">
        <v>2878</v>
      </c>
      <c r="N1734" s="111"/>
      <c r="O1734" s="124" t="s">
        <v>3932</v>
      </c>
      <c r="P1734" s="102"/>
    </row>
    <row r="1735" spans="1:16" ht="25.9" customHeight="1" x14ac:dyDescent="0.25">
      <c r="A1735" s="15"/>
      <c r="B1735" s="23">
        <v>40545</v>
      </c>
      <c r="C1735" s="2" t="s">
        <v>7</v>
      </c>
      <c r="D1735" s="39" t="str">
        <f t="shared" si="33"/>
        <v>2011-01-02_02</v>
      </c>
      <c r="E1735" s="67" t="s">
        <v>2470</v>
      </c>
      <c r="F1735" s="28" t="s">
        <v>1171</v>
      </c>
      <c r="G1735" s="16"/>
      <c r="H1735" s="4"/>
      <c r="I1735" s="12" t="s">
        <v>1171</v>
      </c>
      <c r="J1735" s="2" t="s">
        <v>1221</v>
      </c>
      <c r="K1735" s="79" t="s">
        <v>15</v>
      </c>
      <c r="L1735" s="45"/>
      <c r="M1735" s="71" t="s">
        <v>1269</v>
      </c>
      <c r="N1735" s="111"/>
      <c r="O1735" s="124" t="s">
        <v>3932</v>
      </c>
      <c r="P1735" s="102"/>
    </row>
    <row r="1736" spans="1:16" ht="25.9" customHeight="1" x14ac:dyDescent="0.25">
      <c r="A1736" s="15"/>
      <c r="B1736" s="23">
        <v>40547</v>
      </c>
      <c r="C1736" s="2" t="s">
        <v>6</v>
      </c>
      <c r="D1736" s="39" t="str">
        <f t="shared" si="33"/>
        <v>2011-01-04_01</v>
      </c>
      <c r="E1736" s="67" t="s">
        <v>2471</v>
      </c>
      <c r="F1736" s="28" t="s">
        <v>1171</v>
      </c>
      <c r="G1736" s="16"/>
      <c r="H1736" s="4"/>
      <c r="I1736" s="12" t="s">
        <v>1171</v>
      </c>
      <c r="J1736" s="2" t="s">
        <v>1221</v>
      </c>
      <c r="K1736" s="79" t="s">
        <v>15</v>
      </c>
      <c r="L1736" s="45"/>
      <c r="M1736" s="71" t="s">
        <v>1269</v>
      </c>
      <c r="N1736" s="111"/>
      <c r="O1736" s="124" t="s">
        <v>3932</v>
      </c>
      <c r="P1736" s="102"/>
    </row>
    <row r="1737" spans="1:16" ht="25.9" customHeight="1" x14ac:dyDescent="0.25">
      <c r="A1737" s="15"/>
      <c r="B1737" s="23">
        <v>40547</v>
      </c>
      <c r="C1737" s="2" t="s">
        <v>7</v>
      </c>
      <c r="D1737" s="39" t="str">
        <f t="shared" si="33"/>
        <v>2011-01-04_02</v>
      </c>
      <c r="E1737" s="67" t="s">
        <v>2472</v>
      </c>
      <c r="F1737" s="28" t="s">
        <v>1171</v>
      </c>
      <c r="G1737" s="16"/>
      <c r="H1737" s="4"/>
      <c r="I1737" s="12" t="s">
        <v>1171</v>
      </c>
      <c r="J1737" s="2" t="s">
        <v>1221</v>
      </c>
      <c r="K1737" s="79" t="s">
        <v>15</v>
      </c>
      <c r="L1737" s="45"/>
      <c r="M1737" s="71" t="s">
        <v>1269</v>
      </c>
      <c r="N1737" s="111"/>
      <c r="O1737" s="124" t="s">
        <v>3932</v>
      </c>
      <c r="P1737" s="102"/>
    </row>
    <row r="1738" spans="1:16" ht="25.9" customHeight="1" x14ac:dyDescent="0.25">
      <c r="A1738" s="15"/>
      <c r="B1738" s="23">
        <v>40547</v>
      </c>
      <c r="C1738" s="2" t="s">
        <v>8</v>
      </c>
      <c r="D1738" s="39" t="str">
        <f t="shared" si="33"/>
        <v>2011-01-04_03</v>
      </c>
      <c r="E1738" s="67" t="s">
        <v>2473</v>
      </c>
      <c r="F1738" s="28" t="s">
        <v>1171</v>
      </c>
      <c r="G1738" s="16"/>
      <c r="H1738" s="4"/>
      <c r="I1738" s="12" t="s">
        <v>1171</v>
      </c>
      <c r="J1738" s="2"/>
      <c r="K1738" s="79" t="s">
        <v>15</v>
      </c>
      <c r="L1738" s="45"/>
      <c r="M1738" s="71" t="s">
        <v>2877</v>
      </c>
      <c r="N1738" s="111"/>
      <c r="O1738" s="124" t="s">
        <v>3932</v>
      </c>
      <c r="P1738" s="102"/>
    </row>
    <row r="1739" spans="1:16" ht="25.9" customHeight="1" x14ac:dyDescent="0.25">
      <c r="A1739" s="15"/>
      <c r="B1739" s="23">
        <v>40547</v>
      </c>
      <c r="C1739" s="2" t="s">
        <v>9</v>
      </c>
      <c r="D1739" s="39" t="str">
        <f t="shared" si="33"/>
        <v>2011-01-04_04</v>
      </c>
      <c r="E1739" s="67" t="s">
        <v>2474</v>
      </c>
      <c r="F1739" s="28" t="s">
        <v>1171</v>
      </c>
      <c r="G1739" s="16"/>
      <c r="H1739" s="4"/>
      <c r="I1739" s="12" t="s">
        <v>1171</v>
      </c>
      <c r="J1739" s="103" t="s">
        <v>2844</v>
      </c>
      <c r="K1739" s="104" t="s">
        <v>15</v>
      </c>
      <c r="L1739" s="105"/>
      <c r="M1739" s="106" t="s">
        <v>1638</v>
      </c>
      <c r="N1739" s="113"/>
      <c r="O1739" s="124" t="s">
        <v>3932</v>
      </c>
      <c r="P1739" s="107">
        <f>VLOOKUP(LEFT(M1739,2),'2'!$I$3:$J$405,2,0)</f>
        <v>0</v>
      </c>
    </row>
    <row r="1740" spans="1:16" ht="25.9" customHeight="1" x14ac:dyDescent="0.25">
      <c r="A1740" s="15"/>
      <c r="B1740" s="23">
        <v>40548</v>
      </c>
      <c r="C1740" s="2" t="s">
        <v>6</v>
      </c>
      <c r="D1740" s="39" t="str">
        <f t="shared" si="33"/>
        <v>2011-01-05_01</v>
      </c>
      <c r="E1740" s="67" t="s">
        <v>2475</v>
      </c>
      <c r="F1740" s="28" t="s">
        <v>1171</v>
      </c>
      <c r="G1740" s="16"/>
      <c r="H1740" s="4"/>
      <c r="I1740" s="12" t="s">
        <v>1171</v>
      </c>
      <c r="J1740" s="2"/>
      <c r="K1740" s="77"/>
      <c r="L1740" s="45"/>
      <c r="M1740" s="71" t="s">
        <v>2876</v>
      </c>
      <c r="N1740" s="111"/>
      <c r="O1740" s="124" t="s">
        <v>3932</v>
      </c>
      <c r="P1740" s="102"/>
    </row>
    <row r="1741" spans="1:16" ht="25.9" customHeight="1" x14ac:dyDescent="0.25">
      <c r="A1741" s="15"/>
      <c r="B1741" s="23">
        <v>40549</v>
      </c>
      <c r="C1741" s="2" t="s">
        <v>6</v>
      </c>
      <c r="D1741" s="39" t="str">
        <f t="shared" si="33"/>
        <v>2011-01-06_01</v>
      </c>
      <c r="E1741" s="67" t="s">
        <v>2476</v>
      </c>
      <c r="F1741" s="28" t="s">
        <v>1171</v>
      </c>
      <c r="G1741" s="16"/>
      <c r="H1741" s="4"/>
      <c r="I1741" s="12" t="s">
        <v>1171</v>
      </c>
      <c r="J1741" s="2"/>
      <c r="K1741" s="77"/>
      <c r="L1741" s="45"/>
      <c r="M1741" s="71" t="s">
        <v>1569</v>
      </c>
      <c r="N1741" s="111"/>
      <c r="O1741" s="124" t="s">
        <v>3932</v>
      </c>
      <c r="P1741" s="102"/>
    </row>
    <row r="1742" spans="1:16" ht="25.9" customHeight="1" x14ac:dyDescent="0.25">
      <c r="A1742" s="15"/>
      <c r="B1742" s="23">
        <v>40549</v>
      </c>
      <c r="C1742" s="2" t="s">
        <v>7</v>
      </c>
      <c r="D1742" s="39" t="str">
        <f t="shared" si="33"/>
        <v>2011-01-06_02</v>
      </c>
      <c r="E1742" s="67" t="s">
        <v>2477</v>
      </c>
      <c r="F1742" s="28" t="s">
        <v>1171</v>
      </c>
      <c r="G1742" s="16"/>
      <c r="H1742" s="4"/>
      <c r="I1742" s="12" t="s">
        <v>1171</v>
      </c>
      <c r="J1742" s="2" t="s">
        <v>1221</v>
      </c>
      <c r="K1742" s="79" t="s">
        <v>16</v>
      </c>
      <c r="L1742" s="45"/>
      <c r="M1742" s="71" t="s">
        <v>1269</v>
      </c>
      <c r="N1742" s="111"/>
      <c r="O1742" s="124" t="s">
        <v>3932</v>
      </c>
      <c r="P1742" s="102"/>
    </row>
    <row r="1743" spans="1:16" ht="25.9" customHeight="1" x14ac:dyDescent="0.25">
      <c r="A1743" s="15"/>
      <c r="B1743" s="23">
        <v>40550</v>
      </c>
      <c r="C1743" s="2" t="s">
        <v>7</v>
      </c>
      <c r="D1743" s="39" t="str">
        <f t="shared" si="33"/>
        <v>2011-01-07_02</v>
      </c>
      <c r="E1743" s="67" t="s">
        <v>2856</v>
      </c>
      <c r="F1743" s="28" t="s">
        <v>1171</v>
      </c>
      <c r="G1743" s="16"/>
      <c r="H1743" s="4"/>
      <c r="I1743" s="12" t="s">
        <v>1171</v>
      </c>
      <c r="J1743" s="2"/>
      <c r="K1743" s="77"/>
      <c r="L1743" s="45"/>
      <c r="M1743" s="71" t="s">
        <v>1216</v>
      </c>
      <c r="N1743" s="111"/>
      <c r="O1743" s="124" t="s">
        <v>3932</v>
      </c>
      <c r="P1743" s="102"/>
    </row>
    <row r="1744" spans="1:16" ht="25.9" customHeight="1" x14ac:dyDescent="0.25">
      <c r="A1744" s="15"/>
      <c r="B1744" s="23">
        <v>40554</v>
      </c>
      <c r="C1744" s="2" t="s">
        <v>6</v>
      </c>
      <c r="D1744" s="39" t="str">
        <f t="shared" si="33"/>
        <v>2011-01-11_01</v>
      </c>
      <c r="E1744" s="67" t="s">
        <v>2478</v>
      </c>
      <c r="F1744" s="28" t="s">
        <v>1171</v>
      </c>
      <c r="G1744" s="16"/>
      <c r="H1744" s="4"/>
      <c r="I1744" s="12" t="s">
        <v>1171</v>
      </c>
      <c r="J1744" s="2"/>
      <c r="K1744" s="79" t="s">
        <v>15</v>
      </c>
      <c r="L1744" s="45"/>
      <c r="M1744" s="71" t="s">
        <v>2855</v>
      </c>
      <c r="N1744" s="111"/>
      <c r="O1744" s="124" t="s">
        <v>3932</v>
      </c>
      <c r="P1744" s="102"/>
    </row>
    <row r="1745" spans="1:16" ht="25.9" customHeight="1" x14ac:dyDescent="0.25">
      <c r="A1745" s="15"/>
      <c r="B1745" s="23" t="s">
        <v>643</v>
      </c>
      <c r="C1745" s="2">
        <v>1</v>
      </c>
      <c r="D1745" s="39" t="str">
        <f t="shared" si="33"/>
        <v>2011-03-15_01</v>
      </c>
      <c r="E1745" s="67" t="s">
        <v>2862</v>
      </c>
      <c r="F1745" s="28" t="s">
        <v>1171</v>
      </c>
      <c r="G1745" s="16"/>
      <c r="H1745" s="4"/>
      <c r="I1745" s="12" t="s">
        <v>1171</v>
      </c>
      <c r="J1745" s="2"/>
      <c r="K1745" s="79"/>
      <c r="L1745" s="45"/>
      <c r="M1745" s="71" t="s">
        <v>1336</v>
      </c>
      <c r="N1745" s="111"/>
      <c r="O1745" s="124" t="s">
        <v>3932</v>
      </c>
      <c r="P1745" s="102"/>
    </row>
    <row r="1746" spans="1:16" ht="25.9" customHeight="1" x14ac:dyDescent="0.25">
      <c r="A1746" s="15"/>
      <c r="B1746" s="23" t="s">
        <v>643</v>
      </c>
      <c r="C1746" s="2" t="s">
        <v>7</v>
      </c>
      <c r="D1746" s="39" t="str">
        <f t="shared" si="33"/>
        <v>2011-03-15_02</v>
      </c>
      <c r="E1746" s="67" t="s">
        <v>641</v>
      </c>
      <c r="F1746" s="28" t="s">
        <v>1171</v>
      </c>
      <c r="G1746" s="16"/>
      <c r="H1746" s="4"/>
      <c r="I1746" s="12" t="s">
        <v>2846</v>
      </c>
      <c r="J1746" s="2" t="s">
        <v>1264</v>
      </c>
      <c r="K1746" s="79"/>
      <c r="L1746" s="45"/>
      <c r="M1746" s="71"/>
      <c r="N1746" s="111"/>
      <c r="O1746" s="124" t="s">
        <v>3932</v>
      </c>
      <c r="P1746" s="102"/>
    </row>
    <row r="1747" spans="1:16" ht="25.9" customHeight="1" x14ac:dyDescent="0.25">
      <c r="A1747" s="15"/>
      <c r="B1747" s="23" t="s">
        <v>644</v>
      </c>
      <c r="C1747" s="2">
        <v>1</v>
      </c>
      <c r="D1747" s="39" t="str">
        <f t="shared" si="33"/>
        <v>2011-03-16_01</v>
      </c>
      <c r="E1747" s="67" t="s">
        <v>642</v>
      </c>
      <c r="F1747" s="28" t="s">
        <v>1171</v>
      </c>
      <c r="G1747" s="16"/>
      <c r="H1747" s="4"/>
      <c r="I1747" s="12" t="s">
        <v>1171</v>
      </c>
      <c r="J1747" s="2"/>
      <c r="K1747" s="79"/>
      <c r="L1747" s="45"/>
      <c r="M1747" s="71" t="s">
        <v>2854</v>
      </c>
      <c r="N1747" s="111"/>
      <c r="O1747" s="124" t="s">
        <v>3932</v>
      </c>
      <c r="P1747" s="102"/>
    </row>
    <row r="1748" spans="1:16" ht="25.9" customHeight="1" x14ac:dyDescent="0.25">
      <c r="A1748" s="15"/>
      <c r="B1748" s="23">
        <v>40620</v>
      </c>
      <c r="C1748" s="2" t="s">
        <v>6</v>
      </c>
      <c r="D1748" s="39" t="str">
        <f t="shared" si="33"/>
        <v>2011-03-18_01</v>
      </c>
      <c r="E1748" s="65" t="s">
        <v>2853</v>
      </c>
      <c r="F1748" s="28" t="s">
        <v>1171</v>
      </c>
      <c r="G1748" s="16"/>
      <c r="H1748" s="4"/>
      <c r="I1748" s="12" t="s">
        <v>1171</v>
      </c>
      <c r="J1748" s="2"/>
      <c r="K1748" s="79" t="s">
        <v>15</v>
      </c>
      <c r="L1748" s="45"/>
      <c r="M1748" s="71" t="s">
        <v>1624</v>
      </c>
      <c r="N1748" s="111"/>
      <c r="O1748" s="124" t="s">
        <v>3932</v>
      </c>
      <c r="P1748" s="102"/>
    </row>
    <row r="1749" spans="1:16" ht="25.9" customHeight="1" x14ac:dyDescent="0.25">
      <c r="A1749" s="15"/>
      <c r="B1749" s="23">
        <v>40620</v>
      </c>
      <c r="C1749" s="2" t="s">
        <v>8</v>
      </c>
      <c r="D1749" s="39" t="str">
        <f t="shared" si="33"/>
        <v>2011-03-18_03</v>
      </c>
      <c r="E1749" s="64" t="s">
        <v>2852</v>
      </c>
      <c r="F1749" s="28" t="s">
        <v>1171</v>
      </c>
      <c r="G1749" s="16"/>
      <c r="H1749" s="4"/>
      <c r="I1749" s="12" t="s">
        <v>1171</v>
      </c>
      <c r="J1749" s="2"/>
      <c r="K1749" s="77"/>
      <c r="L1749" s="45"/>
      <c r="M1749" s="71" t="s">
        <v>1375</v>
      </c>
      <c r="N1749" s="111"/>
      <c r="O1749" s="124" t="s">
        <v>3932</v>
      </c>
      <c r="P1749" s="102"/>
    </row>
    <row r="1750" spans="1:16" ht="25.9" customHeight="1" x14ac:dyDescent="0.25">
      <c r="A1750" s="15"/>
      <c r="B1750" s="23">
        <v>40621</v>
      </c>
      <c r="C1750" s="2" t="s">
        <v>6</v>
      </c>
      <c r="D1750" s="39" t="str">
        <f t="shared" si="33"/>
        <v>2011-03-19_01</v>
      </c>
      <c r="E1750" s="64" t="s">
        <v>2961</v>
      </c>
      <c r="F1750" s="28" t="s">
        <v>1171</v>
      </c>
      <c r="G1750" s="16"/>
      <c r="H1750" s="4"/>
      <c r="I1750" s="12" t="s">
        <v>2846</v>
      </c>
      <c r="J1750" s="2"/>
      <c r="K1750" s="77"/>
      <c r="L1750" s="45"/>
      <c r="M1750" s="71"/>
      <c r="N1750" s="111"/>
      <c r="O1750" s="124" t="s">
        <v>3932</v>
      </c>
      <c r="P1750" s="102"/>
    </row>
    <row r="1751" spans="1:16" ht="25.9" customHeight="1" x14ac:dyDescent="0.25">
      <c r="A1751" s="15"/>
      <c r="B1751" s="23">
        <v>40621</v>
      </c>
      <c r="C1751" s="2" t="s">
        <v>7</v>
      </c>
      <c r="D1751" s="39" t="str">
        <f t="shared" si="33"/>
        <v>2011-03-19_02</v>
      </c>
      <c r="E1751" s="64" t="s">
        <v>2962</v>
      </c>
      <c r="F1751" s="28" t="s">
        <v>1171</v>
      </c>
      <c r="G1751" s="16"/>
      <c r="H1751" s="4"/>
      <c r="I1751" s="12" t="s">
        <v>2846</v>
      </c>
      <c r="J1751" s="2"/>
      <c r="K1751" s="77"/>
      <c r="L1751" s="45"/>
      <c r="M1751" s="71"/>
      <c r="N1751" s="111"/>
      <c r="O1751" s="124" t="s">
        <v>3932</v>
      </c>
      <c r="P1751" s="102"/>
    </row>
    <row r="1752" spans="1:16" ht="25.9" customHeight="1" x14ac:dyDescent="0.25">
      <c r="A1752" s="15"/>
      <c r="B1752" s="23">
        <v>40624</v>
      </c>
      <c r="C1752" s="2" t="s">
        <v>6</v>
      </c>
      <c r="D1752" s="39" t="str">
        <f t="shared" si="33"/>
        <v>2011-03-22_01</v>
      </c>
      <c r="E1752" s="64" t="s">
        <v>2479</v>
      </c>
      <c r="F1752" s="28" t="s">
        <v>1171</v>
      </c>
      <c r="G1752" s="16"/>
      <c r="H1752" s="4"/>
      <c r="I1752" s="12" t="s">
        <v>1171</v>
      </c>
      <c r="J1752" s="2" t="s">
        <v>2844</v>
      </c>
      <c r="K1752" s="77"/>
      <c r="L1752" s="45"/>
      <c r="M1752" s="71" t="s">
        <v>2850</v>
      </c>
      <c r="N1752" s="111"/>
      <c r="O1752" s="124" t="s">
        <v>3932</v>
      </c>
      <c r="P1752" s="102"/>
    </row>
    <row r="1753" spans="1:16" ht="25.9" customHeight="1" x14ac:dyDescent="0.25">
      <c r="A1753" s="15"/>
      <c r="B1753" s="23">
        <v>40624</v>
      </c>
      <c r="C1753" s="2" t="s">
        <v>7</v>
      </c>
      <c r="D1753" s="39" t="str">
        <f t="shared" si="33"/>
        <v>2011-03-22_02</v>
      </c>
      <c r="E1753" s="64" t="s">
        <v>2480</v>
      </c>
      <c r="F1753" s="28" t="s">
        <v>1171</v>
      </c>
      <c r="G1753" s="16"/>
      <c r="H1753" s="4"/>
      <c r="I1753" s="12" t="s">
        <v>1171</v>
      </c>
      <c r="J1753" s="2" t="s">
        <v>2844</v>
      </c>
      <c r="K1753" s="77"/>
      <c r="L1753" s="45"/>
      <c r="M1753" s="71" t="s">
        <v>2849</v>
      </c>
      <c r="N1753" s="111"/>
      <c r="O1753" s="124" t="s">
        <v>3932</v>
      </c>
      <c r="P1753" s="102"/>
    </row>
    <row r="1754" spans="1:16" ht="25.9" customHeight="1" x14ac:dyDescent="0.25">
      <c r="A1754" s="15"/>
      <c r="B1754" s="23">
        <v>40624</v>
      </c>
      <c r="C1754" s="2" t="s">
        <v>8</v>
      </c>
      <c r="D1754" s="39" t="str">
        <f t="shared" si="33"/>
        <v>2011-03-22_03</v>
      </c>
      <c r="E1754" s="64" t="s">
        <v>2481</v>
      </c>
      <c r="F1754" s="28" t="s">
        <v>1171</v>
      </c>
      <c r="G1754" s="16"/>
      <c r="H1754" s="4"/>
      <c r="I1754" s="12" t="s">
        <v>1171</v>
      </c>
      <c r="J1754" s="2"/>
      <c r="K1754" s="77"/>
      <c r="L1754" s="45"/>
      <c r="M1754" s="71" t="s">
        <v>1456</v>
      </c>
      <c r="N1754" s="111"/>
      <c r="O1754" s="124" t="s">
        <v>3932</v>
      </c>
      <c r="P1754" s="102"/>
    </row>
    <row r="1755" spans="1:16" ht="25.9" customHeight="1" x14ac:dyDescent="0.25">
      <c r="A1755" s="15"/>
      <c r="B1755" s="23">
        <v>40629</v>
      </c>
      <c r="C1755" s="2" t="s">
        <v>6</v>
      </c>
      <c r="D1755" s="39" t="str">
        <f t="shared" si="33"/>
        <v>2011-03-27_01</v>
      </c>
      <c r="E1755" s="64" t="s">
        <v>2482</v>
      </c>
      <c r="F1755" s="28" t="s">
        <v>1171</v>
      </c>
      <c r="G1755" s="16"/>
      <c r="H1755" s="4"/>
      <c r="I1755" s="12" t="s">
        <v>1171</v>
      </c>
      <c r="J1755" s="2" t="s">
        <v>2844</v>
      </c>
      <c r="K1755" s="79" t="s">
        <v>15</v>
      </c>
      <c r="L1755" s="45"/>
      <c r="M1755" s="71" t="s">
        <v>2848</v>
      </c>
      <c r="N1755" s="111"/>
      <c r="O1755" s="124" t="s">
        <v>3932</v>
      </c>
      <c r="P1755" s="102"/>
    </row>
    <row r="1756" spans="1:16" ht="25.9" customHeight="1" x14ac:dyDescent="0.25">
      <c r="A1756" s="15"/>
      <c r="B1756" s="23">
        <v>40630</v>
      </c>
      <c r="C1756" s="2" t="s">
        <v>6</v>
      </c>
      <c r="D1756" s="39" t="str">
        <f t="shared" si="33"/>
        <v>2011-03-28_01</v>
      </c>
      <c r="E1756" s="64" t="s">
        <v>2483</v>
      </c>
      <c r="F1756" s="28" t="s">
        <v>1171</v>
      </c>
      <c r="G1756" s="16"/>
      <c r="H1756" s="4"/>
      <c r="I1756" s="12" t="s">
        <v>1171</v>
      </c>
      <c r="J1756" s="2" t="s">
        <v>2844</v>
      </c>
      <c r="K1756" s="79" t="s">
        <v>15</v>
      </c>
      <c r="L1756" s="45"/>
      <c r="M1756" s="71"/>
      <c r="N1756" s="111"/>
      <c r="O1756" s="124" t="s">
        <v>3932</v>
      </c>
      <c r="P1756" s="102"/>
    </row>
    <row r="1757" spans="1:16" ht="25.9" customHeight="1" x14ac:dyDescent="0.25">
      <c r="A1757" s="15"/>
      <c r="B1757" s="23">
        <v>40630</v>
      </c>
      <c r="C1757" s="2" t="s">
        <v>7</v>
      </c>
      <c r="D1757" s="39" t="str">
        <f t="shared" si="33"/>
        <v>2011-03-28_02</v>
      </c>
      <c r="E1757" s="64" t="s">
        <v>2847</v>
      </c>
      <c r="F1757" s="28" t="s">
        <v>1171</v>
      </c>
      <c r="G1757" s="16"/>
      <c r="H1757" s="4"/>
      <c r="I1757" s="12" t="s">
        <v>1171</v>
      </c>
      <c r="J1757" s="2" t="s">
        <v>2844</v>
      </c>
      <c r="K1757" s="79" t="s">
        <v>15</v>
      </c>
      <c r="L1757" s="45"/>
      <c r="M1757" s="71" t="s">
        <v>2851</v>
      </c>
      <c r="N1757" s="111"/>
      <c r="O1757" s="124" t="s">
        <v>3932</v>
      </c>
      <c r="P1757" s="102"/>
    </row>
    <row r="1758" spans="1:16" ht="25.9" customHeight="1" x14ac:dyDescent="0.25">
      <c r="A1758" s="15"/>
      <c r="B1758" s="23">
        <v>40630</v>
      </c>
      <c r="C1758" s="2" t="s">
        <v>8</v>
      </c>
      <c r="D1758" s="39" t="str">
        <f>YEAR(B1758)&amp;"-"&amp;(IF(MONTH(B1758)&lt;10,"0"&amp;MONTH(B1758),MONTH(B1758))&amp;"-"&amp;(IF(DAY(B1758)&lt;10,"0"&amp;DAY(B1758),DAY(B1758))))&amp;"_"&amp;(IF(LEN(C1758)=1,"0"&amp;C1758,C1758))</f>
        <v>2011-03-28_03</v>
      </c>
      <c r="E1758" s="64" t="s">
        <v>2484</v>
      </c>
      <c r="F1758" s="28" t="s">
        <v>1171</v>
      </c>
      <c r="G1758" s="16"/>
      <c r="H1758" s="4"/>
      <c r="I1758" s="12" t="s">
        <v>1171</v>
      </c>
      <c r="J1758" s="2" t="s">
        <v>1264</v>
      </c>
      <c r="K1758" s="79" t="s">
        <v>15</v>
      </c>
      <c r="L1758" s="45"/>
      <c r="M1758" s="71"/>
      <c r="N1758" s="111"/>
      <c r="O1758" s="124" t="s">
        <v>3932</v>
      </c>
      <c r="P1758" s="102"/>
    </row>
    <row r="1759" spans="1:16" ht="25.9" customHeight="1" x14ac:dyDescent="0.25">
      <c r="A1759" s="15"/>
      <c r="B1759" s="23">
        <v>40631</v>
      </c>
      <c r="C1759" s="2" t="s">
        <v>6</v>
      </c>
      <c r="D1759" s="39" t="str">
        <f t="shared" si="33"/>
        <v>2011-03-29_01</v>
      </c>
      <c r="E1759" s="64" t="s">
        <v>2863</v>
      </c>
      <c r="F1759" s="28" t="s">
        <v>1171</v>
      </c>
      <c r="G1759" s="16"/>
      <c r="H1759" s="4"/>
      <c r="I1759" s="12" t="s">
        <v>1171</v>
      </c>
      <c r="J1759" s="2"/>
      <c r="K1759" s="77"/>
      <c r="L1759" s="45"/>
      <c r="M1759" s="71" t="s">
        <v>1216</v>
      </c>
      <c r="N1759" s="111"/>
      <c r="O1759" s="124" t="s">
        <v>3932</v>
      </c>
      <c r="P1759" s="102"/>
    </row>
    <row r="1760" spans="1:16" ht="25.9" customHeight="1" x14ac:dyDescent="0.25">
      <c r="A1760" s="15"/>
      <c r="B1760" s="23">
        <v>40633</v>
      </c>
      <c r="C1760" s="2" t="s">
        <v>6</v>
      </c>
      <c r="D1760" s="39" t="str">
        <f t="shared" si="33"/>
        <v>2011-03-31_01</v>
      </c>
      <c r="E1760" s="64" t="s">
        <v>2485</v>
      </c>
      <c r="F1760" s="28" t="s">
        <v>1171</v>
      </c>
      <c r="G1760" s="16"/>
      <c r="H1760" s="4"/>
      <c r="I1760" s="12" t="s">
        <v>1171</v>
      </c>
      <c r="J1760" s="2"/>
      <c r="K1760" s="77"/>
      <c r="L1760" s="45"/>
      <c r="M1760" s="71" t="s">
        <v>1278</v>
      </c>
      <c r="N1760" s="111"/>
      <c r="O1760" s="124" t="s">
        <v>3932</v>
      </c>
      <c r="P1760" s="102"/>
    </row>
    <row r="1761" spans="1:16" ht="25.9" customHeight="1" x14ac:dyDescent="0.25">
      <c r="A1761" s="15"/>
      <c r="B1761" s="23">
        <v>40634</v>
      </c>
      <c r="C1761" s="2" t="s">
        <v>6</v>
      </c>
      <c r="D1761" s="39" t="str">
        <f t="shared" si="33"/>
        <v>2011-04-01_01</v>
      </c>
      <c r="E1761" s="66" t="s">
        <v>2874</v>
      </c>
      <c r="F1761" s="28" t="s">
        <v>1171</v>
      </c>
      <c r="G1761" s="16"/>
      <c r="H1761" s="4"/>
      <c r="I1761" s="12" t="s">
        <v>1171</v>
      </c>
      <c r="J1761" s="2" t="s">
        <v>2844</v>
      </c>
      <c r="K1761" s="77"/>
      <c r="L1761" s="45"/>
      <c r="M1761" s="71" t="s">
        <v>2875</v>
      </c>
      <c r="N1761" s="111"/>
      <c r="O1761" s="124" t="s">
        <v>3930</v>
      </c>
      <c r="P1761" s="102"/>
    </row>
    <row r="1762" spans="1:16" ht="25.9" customHeight="1" x14ac:dyDescent="0.25">
      <c r="A1762" s="15"/>
      <c r="B1762" s="23">
        <v>40634</v>
      </c>
      <c r="C1762" s="2" t="s">
        <v>7</v>
      </c>
      <c r="D1762" s="39" t="str">
        <f t="shared" si="33"/>
        <v>2011-04-01_02</v>
      </c>
      <c r="E1762" s="67" t="s">
        <v>2845</v>
      </c>
      <c r="F1762" s="28" t="s">
        <v>1171</v>
      </c>
      <c r="G1762" s="16"/>
      <c r="H1762" s="4"/>
      <c r="I1762" s="12" t="s">
        <v>1171</v>
      </c>
      <c r="J1762" s="2" t="s">
        <v>2844</v>
      </c>
      <c r="K1762" s="77"/>
      <c r="L1762" s="45"/>
      <c r="M1762" s="71" t="s">
        <v>1575</v>
      </c>
      <c r="N1762" s="111"/>
      <c r="O1762" s="124" t="s">
        <v>3930</v>
      </c>
      <c r="P1762" s="102"/>
    </row>
    <row r="1763" spans="1:16" ht="25.9" customHeight="1" x14ac:dyDescent="0.25">
      <c r="A1763" s="15"/>
      <c r="B1763" s="23">
        <v>40634</v>
      </c>
      <c r="C1763" s="2" t="s">
        <v>8</v>
      </c>
      <c r="D1763" s="39" t="str">
        <f t="shared" si="33"/>
        <v>2011-04-01_03</v>
      </c>
      <c r="E1763" s="67" t="s">
        <v>2796</v>
      </c>
      <c r="F1763" s="28" t="s">
        <v>1171</v>
      </c>
      <c r="G1763" s="16"/>
      <c r="H1763" s="4"/>
      <c r="I1763" s="12" t="s">
        <v>1171</v>
      </c>
      <c r="J1763" s="2" t="s">
        <v>2844</v>
      </c>
      <c r="K1763" s="77" t="s">
        <v>16</v>
      </c>
      <c r="L1763" s="45"/>
      <c r="M1763" s="71" t="s">
        <v>1454</v>
      </c>
      <c r="N1763" s="111"/>
      <c r="O1763" s="124" t="s">
        <v>3930</v>
      </c>
      <c r="P1763" s="102"/>
    </row>
    <row r="1764" spans="1:16" ht="25.9" customHeight="1" x14ac:dyDescent="0.25">
      <c r="A1764" s="15"/>
      <c r="B1764" s="23">
        <v>40641</v>
      </c>
      <c r="C1764" s="2" t="s">
        <v>6</v>
      </c>
      <c r="D1764" s="39" t="str">
        <f t="shared" si="33"/>
        <v>2011-04-08_01</v>
      </c>
      <c r="E1764" s="67" t="s">
        <v>2797</v>
      </c>
      <c r="F1764" s="28" t="s">
        <v>1171</v>
      </c>
      <c r="G1764" s="16"/>
      <c r="H1764" s="4"/>
      <c r="I1764" s="12" t="s">
        <v>1171</v>
      </c>
      <c r="J1764" s="2" t="s">
        <v>1221</v>
      </c>
      <c r="K1764" s="77"/>
      <c r="L1764" s="45"/>
      <c r="M1764" s="71" t="s">
        <v>1269</v>
      </c>
      <c r="N1764" s="111"/>
      <c r="O1764" s="124" t="s">
        <v>3930</v>
      </c>
      <c r="P1764" s="102"/>
    </row>
    <row r="1765" spans="1:16" ht="25.9" customHeight="1" x14ac:dyDescent="0.25">
      <c r="A1765" s="15"/>
      <c r="B1765" s="23">
        <v>40642</v>
      </c>
      <c r="C1765" s="2" t="s">
        <v>6</v>
      </c>
      <c r="D1765" s="39" t="str">
        <f t="shared" si="33"/>
        <v>2011-04-09_01</v>
      </c>
      <c r="E1765" s="67" t="s">
        <v>2798</v>
      </c>
      <c r="F1765" s="28" t="s">
        <v>1171</v>
      </c>
      <c r="G1765" s="16"/>
      <c r="H1765" s="4"/>
      <c r="I1765" s="12" t="s">
        <v>1171</v>
      </c>
      <c r="J1765" s="2"/>
      <c r="K1765" s="77"/>
      <c r="L1765" s="45"/>
      <c r="M1765" s="71" t="s">
        <v>2837</v>
      </c>
      <c r="N1765" s="111"/>
      <c r="O1765" s="124" t="s">
        <v>3930</v>
      </c>
      <c r="P1765" s="102"/>
    </row>
    <row r="1766" spans="1:16" ht="25.9" customHeight="1" x14ac:dyDescent="0.25">
      <c r="A1766" s="15"/>
      <c r="B1766" s="23">
        <v>40642</v>
      </c>
      <c r="C1766" s="2" t="s">
        <v>7</v>
      </c>
      <c r="D1766" s="39" t="str">
        <f t="shared" si="33"/>
        <v>2011-04-09_02</v>
      </c>
      <c r="E1766" s="67" t="s">
        <v>2799</v>
      </c>
      <c r="F1766" s="28" t="s">
        <v>1171</v>
      </c>
      <c r="G1766" s="16"/>
      <c r="H1766" s="4"/>
      <c r="I1766" s="12" t="s">
        <v>1171</v>
      </c>
      <c r="J1766" s="2" t="s">
        <v>2844</v>
      </c>
      <c r="K1766" s="77" t="s">
        <v>16</v>
      </c>
      <c r="L1766" s="45"/>
      <c r="M1766" s="71" t="s">
        <v>2843</v>
      </c>
      <c r="N1766" s="111"/>
      <c r="O1766" s="124" t="s">
        <v>3930</v>
      </c>
      <c r="P1766" s="102"/>
    </row>
    <row r="1767" spans="1:16" ht="25.9" customHeight="1" x14ac:dyDescent="0.25">
      <c r="A1767" s="15"/>
      <c r="B1767" s="23">
        <v>40642</v>
      </c>
      <c r="C1767" s="2" t="s">
        <v>8</v>
      </c>
      <c r="D1767" s="39" t="str">
        <f t="shared" si="33"/>
        <v>2011-04-09_03</v>
      </c>
      <c r="E1767" s="67" t="s">
        <v>2800</v>
      </c>
      <c r="F1767" s="28" t="s">
        <v>1171</v>
      </c>
      <c r="G1767" s="16"/>
      <c r="H1767" s="4"/>
      <c r="I1767" s="12" t="s">
        <v>1171</v>
      </c>
      <c r="J1767" s="2" t="s">
        <v>1221</v>
      </c>
      <c r="K1767" s="77"/>
      <c r="L1767" s="45"/>
      <c r="M1767" s="71" t="s">
        <v>1269</v>
      </c>
      <c r="N1767" s="111"/>
      <c r="O1767" s="124" t="s">
        <v>3930</v>
      </c>
      <c r="P1767" s="102"/>
    </row>
    <row r="1768" spans="1:16" ht="25.9" customHeight="1" x14ac:dyDescent="0.25">
      <c r="A1768" s="15"/>
      <c r="B1768" s="23">
        <v>40643</v>
      </c>
      <c r="C1768" s="2" t="s">
        <v>6</v>
      </c>
      <c r="D1768" s="39" t="str">
        <f t="shared" si="33"/>
        <v>2011-04-10_01</v>
      </c>
      <c r="E1768" s="67" t="s">
        <v>2864</v>
      </c>
      <c r="F1768" s="28" t="s">
        <v>1171</v>
      </c>
      <c r="G1768" s="16"/>
      <c r="H1768" s="4"/>
      <c r="I1768" s="12" t="s">
        <v>1171</v>
      </c>
      <c r="J1768" s="2"/>
      <c r="K1768" s="77"/>
      <c r="L1768" s="45"/>
      <c r="M1768" s="71" t="s">
        <v>2842</v>
      </c>
      <c r="N1768" s="111"/>
      <c r="O1768" s="124" t="s">
        <v>3930</v>
      </c>
      <c r="P1768" s="102"/>
    </row>
    <row r="1769" spans="1:16" ht="25.9" customHeight="1" x14ac:dyDescent="0.25">
      <c r="A1769" s="15"/>
      <c r="B1769" s="23">
        <v>40645</v>
      </c>
      <c r="C1769" s="2" t="s">
        <v>7</v>
      </c>
      <c r="D1769" s="39" t="str">
        <f t="shared" si="33"/>
        <v>2011-04-12_02</v>
      </c>
      <c r="E1769" s="67" t="s">
        <v>1244</v>
      </c>
      <c r="F1769" s="28" t="s">
        <v>1171</v>
      </c>
      <c r="G1769" s="16"/>
      <c r="H1769" s="4"/>
      <c r="I1769" s="12" t="s">
        <v>1171</v>
      </c>
      <c r="J1769" s="2" t="s">
        <v>2844</v>
      </c>
      <c r="K1769" s="77"/>
      <c r="L1769" s="45"/>
      <c r="M1769" s="71" t="s">
        <v>1243</v>
      </c>
      <c r="N1769" s="111"/>
      <c r="O1769" s="124" t="s">
        <v>3930</v>
      </c>
      <c r="P1769" s="102"/>
    </row>
    <row r="1770" spans="1:16" ht="25.9" customHeight="1" x14ac:dyDescent="0.25">
      <c r="A1770" s="15"/>
      <c r="B1770" s="23">
        <v>40646</v>
      </c>
      <c r="C1770" s="2" t="s">
        <v>6</v>
      </c>
      <c r="D1770" s="39" t="str">
        <f t="shared" si="33"/>
        <v>2011-04-13_01</v>
      </c>
      <c r="E1770" s="67" t="s">
        <v>2865</v>
      </c>
      <c r="F1770" s="28" t="s">
        <v>1171</v>
      </c>
      <c r="G1770" s="16"/>
      <c r="H1770" s="4"/>
      <c r="I1770" s="12" t="s">
        <v>1171</v>
      </c>
      <c r="J1770" s="2"/>
      <c r="K1770" s="77"/>
      <c r="L1770" s="45"/>
      <c r="M1770" s="71" t="s">
        <v>1216</v>
      </c>
      <c r="N1770" s="111"/>
      <c r="O1770" s="124" t="s">
        <v>3930</v>
      </c>
      <c r="P1770" s="102"/>
    </row>
    <row r="1771" spans="1:16" ht="25.9" customHeight="1" x14ac:dyDescent="0.25">
      <c r="A1771" s="15"/>
      <c r="B1771" s="23">
        <v>40647</v>
      </c>
      <c r="C1771" s="2" t="s">
        <v>6</v>
      </c>
      <c r="D1771" s="39" t="str">
        <f t="shared" si="33"/>
        <v>2011-04-14_01</v>
      </c>
      <c r="E1771" s="67" t="s">
        <v>1665</v>
      </c>
      <c r="F1771" s="28" t="s">
        <v>1171</v>
      </c>
      <c r="G1771" s="16"/>
      <c r="H1771" s="4"/>
      <c r="I1771" s="12" t="s">
        <v>1171</v>
      </c>
      <c r="J1771" s="2"/>
      <c r="K1771" s="77"/>
      <c r="L1771" s="45"/>
      <c r="M1771" s="71" t="s">
        <v>1185</v>
      </c>
      <c r="N1771" s="111"/>
      <c r="O1771" s="124" t="s">
        <v>3930</v>
      </c>
      <c r="P1771" s="102"/>
    </row>
    <row r="1772" spans="1:16" ht="25.9" customHeight="1" x14ac:dyDescent="0.25">
      <c r="A1772" s="15"/>
      <c r="B1772" s="23" t="s">
        <v>645</v>
      </c>
      <c r="C1772" s="2">
        <v>1</v>
      </c>
      <c r="D1772" s="39" t="str">
        <f t="shared" si="33"/>
        <v>2011-04-21_01</v>
      </c>
      <c r="E1772" s="67" t="s">
        <v>1177</v>
      </c>
      <c r="F1772" s="28" t="s">
        <v>1171</v>
      </c>
      <c r="G1772" s="16"/>
      <c r="H1772" s="4"/>
      <c r="I1772" s="12" t="s">
        <v>1171</v>
      </c>
      <c r="J1772" s="2" t="s">
        <v>1221</v>
      </c>
      <c r="K1772" s="77"/>
      <c r="L1772" s="45"/>
      <c r="M1772" s="71" t="s">
        <v>1269</v>
      </c>
      <c r="N1772" s="111"/>
      <c r="O1772" s="124" t="s">
        <v>3930</v>
      </c>
      <c r="P1772" s="102"/>
    </row>
    <row r="1773" spans="1:16" ht="25.9" customHeight="1" x14ac:dyDescent="0.25">
      <c r="A1773" s="15"/>
      <c r="B1773" s="23">
        <v>40655</v>
      </c>
      <c r="C1773" s="2" t="s">
        <v>6</v>
      </c>
      <c r="D1773" s="39" t="str">
        <f t="shared" si="33"/>
        <v>2011-04-22_01</v>
      </c>
      <c r="E1773" s="67" t="s">
        <v>1666</v>
      </c>
      <c r="F1773" s="28" t="s">
        <v>1171</v>
      </c>
      <c r="G1773" s="16"/>
      <c r="H1773" s="4"/>
      <c r="I1773" s="12" t="s">
        <v>1171</v>
      </c>
      <c r="J1773" s="2"/>
      <c r="K1773" s="77"/>
      <c r="L1773" s="45"/>
      <c r="M1773" s="71" t="s">
        <v>1248</v>
      </c>
      <c r="N1773" s="111"/>
      <c r="O1773" s="124" t="s">
        <v>3930</v>
      </c>
      <c r="P1773" s="102"/>
    </row>
    <row r="1774" spans="1:16" ht="25.9" customHeight="1" x14ac:dyDescent="0.25">
      <c r="A1774" s="15"/>
      <c r="B1774" s="23">
        <v>40655</v>
      </c>
      <c r="C1774" s="2" t="s">
        <v>7</v>
      </c>
      <c r="D1774" s="39" t="str">
        <f t="shared" si="33"/>
        <v>2011-04-22_02</v>
      </c>
      <c r="E1774" s="67" t="s">
        <v>1667</v>
      </c>
      <c r="F1774" s="28" t="s">
        <v>1171</v>
      </c>
      <c r="G1774" s="16"/>
      <c r="H1774" s="4"/>
      <c r="I1774" s="12" t="s">
        <v>1171</v>
      </c>
      <c r="J1774" s="2" t="s">
        <v>1221</v>
      </c>
      <c r="K1774" s="77"/>
      <c r="L1774" s="45"/>
      <c r="M1774" s="71" t="s">
        <v>1269</v>
      </c>
      <c r="N1774" s="111"/>
      <c r="O1774" s="124" t="s">
        <v>3930</v>
      </c>
      <c r="P1774" s="102"/>
    </row>
    <row r="1775" spans="1:16" ht="25.9" customHeight="1" x14ac:dyDescent="0.25">
      <c r="A1775" s="15"/>
      <c r="B1775" s="23">
        <v>40660</v>
      </c>
      <c r="C1775" s="2" t="s">
        <v>6</v>
      </c>
      <c r="D1775" s="39" t="str">
        <f t="shared" si="33"/>
        <v>2011-04-27_01</v>
      </c>
      <c r="E1775" s="67" t="s">
        <v>1668</v>
      </c>
      <c r="F1775" s="28" t="s">
        <v>1171</v>
      </c>
      <c r="G1775" s="16"/>
      <c r="H1775" s="4"/>
      <c r="I1775" s="12" t="s">
        <v>1171</v>
      </c>
      <c r="J1775" s="2"/>
      <c r="K1775" s="77"/>
      <c r="L1775" s="45"/>
      <c r="M1775" s="71" t="s">
        <v>2841</v>
      </c>
      <c r="N1775" s="111"/>
      <c r="O1775" s="124" t="s">
        <v>3930</v>
      </c>
      <c r="P1775" s="102"/>
    </row>
    <row r="1776" spans="1:16" ht="25.9" customHeight="1" x14ac:dyDescent="0.25">
      <c r="A1776" s="15"/>
      <c r="B1776" s="23">
        <v>40660</v>
      </c>
      <c r="C1776" s="2" t="s">
        <v>7</v>
      </c>
      <c r="D1776" s="39" t="str">
        <f t="shared" si="33"/>
        <v>2011-04-27_02</v>
      </c>
      <c r="E1776" s="67" t="s">
        <v>1669</v>
      </c>
      <c r="F1776" s="28" t="s">
        <v>1171</v>
      </c>
      <c r="G1776" s="16"/>
      <c r="H1776" s="4"/>
      <c r="I1776" s="12" t="s">
        <v>1171</v>
      </c>
      <c r="J1776" s="2"/>
      <c r="K1776" s="77"/>
      <c r="L1776" s="45"/>
      <c r="M1776" s="71" t="s">
        <v>1611</v>
      </c>
      <c r="N1776" s="111"/>
      <c r="O1776" s="124" t="s">
        <v>3930</v>
      </c>
      <c r="P1776" s="102"/>
    </row>
    <row r="1777" spans="1:16" ht="25.9" customHeight="1" x14ac:dyDescent="0.25">
      <c r="A1777" s="15"/>
      <c r="B1777" s="23">
        <v>40660</v>
      </c>
      <c r="C1777" s="2" t="s">
        <v>8</v>
      </c>
      <c r="D1777" s="39" t="str">
        <f t="shared" si="33"/>
        <v>2011-04-27_03</v>
      </c>
      <c r="E1777" s="67" t="s">
        <v>1670</v>
      </c>
      <c r="F1777" s="28" t="s">
        <v>1171</v>
      </c>
      <c r="G1777" s="16"/>
      <c r="H1777" s="4"/>
      <c r="I1777" s="12" t="s">
        <v>1171</v>
      </c>
      <c r="J1777" s="2"/>
      <c r="K1777" s="77"/>
      <c r="L1777" s="45"/>
      <c r="M1777" s="71" t="s">
        <v>1642</v>
      </c>
      <c r="N1777" s="111"/>
      <c r="O1777" s="124" t="s">
        <v>3930</v>
      </c>
      <c r="P1777" s="102"/>
    </row>
    <row r="1778" spans="1:16" ht="25.9" customHeight="1" x14ac:dyDescent="0.25">
      <c r="A1778" s="15"/>
      <c r="B1778" s="23">
        <v>40661</v>
      </c>
      <c r="C1778" s="2" t="s">
        <v>6</v>
      </c>
      <c r="D1778" s="39" t="str">
        <f t="shared" si="33"/>
        <v>2011-04-28_01</v>
      </c>
      <c r="E1778" s="67" t="s">
        <v>1671</v>
      </c>
      <c r="F1778" s="28" t="s">
        <v>1171</v>
      </c>
      <c r="G1778" s="16"/>
      <c r="H1778" s="4"/>
      <c r="I1778" s="12" t="s">
        <v>1171</v>
      </c>
      <c r="J1778" s="2"/>
      <c r="K1778" s="77"/>
      <c r="L1778" s="45"/>
      <c r="M1778" s="71" t="s">
        <v>2833</v>
      </c>
      <c r="N1778" s="111"/>
      <c r="O1778" s="124" t="s">
        <v>3930</v>
      </c>
      <c r="P1778" s="102"/>
    </row>
    <row r="1779" spans="1:16" ht="25.9" customHeight="1" x14ac:dyDescent="0.25">
      <c r="A1779" s="15"/>
      <c r="B1779" s="23">
        <v>40662</v>
      </c>
      <c r="C1779" s="2" t="s">
        <v>6</v>
      </c>
      <c r="D1779" s="39" t="str">
        <f t="shared" si="33"/>
        <v>2011-04-29_01</v>
      </c>
      <c r="E1779" s="67" t="s">
        <v>2840</v>
      </c>
      <c r="F1779" s="28" t="s">
        <v>1171</v>
      </c>
      <c r="G1779" s="16"/>
      <c r="H1779" s="4"/>
      <c r="I1779" s="12" t="s">
        <v>1171</v>
      </c>
      <c r="J1779" s="2"/>
      <c r="K1779" s="77"/>
      <c r="L1779" s="45"/>
      <c r="M1779" s="71" t="s">
        <v>2839</v>
      </c>
      <c r="N1779" s="111"/>
      <c r="O1779" s="124" t="s">
        <v>3930</v>
      </c>
      <c r="P1779" s="102"/>
    </row>
    <row r="1780" spans="1:16" ht="25.9" customHeight="1" x14ac:dyDescent="0.25">
      <c r="A1780" s="15"/>
      <c r="B1780" s="23">
        <v>40663</v>
      </c>
      <c r="C1780" s="2" t="s">
        <v>6</v>
      </c>
      <c r="D1780" s="39" t="str">
        <f t="shared" si="33"/>
        <v>2011-04-30_01</v>
      </c>
      <c r="E1780" s="67" t="s">
        <v>1672</v>
      </c>
      <c r="F1780" s="28" t="s">
        <v>1171</v>
      </c>
      <c r="G1780" s="16"/>
      <c r="H1780" s="4"/>
      <c r="I1780" s="12" t="s">
        <v>1171</v>
      </c>
      <c r="J1780" s="2"/>
      <c r="K1780" s="77"/>
      <c r="L1780" s="45"/>
      <c r="M1780" s="71" t="s">
        <v>2838</v>
      </c>
      <c r="N1780" s="111"/>
      <c r="O1780" s="124" t="s">
        <v>3930</v>
      </c>
      <c r="P1780" s="102"/>
    </row>
    <row r="1781" spans="1:16" ht="25.9" customHeight="1" x14ac:dyDescent="0.25">
      <c r="A1781" s="15"/>
      <c r="B1781" s="23">
        <v>40663</v>
      </c>
      <c r="C1781" s="2" t="s">
        <v>7</v>
      </c>
      <c r="D1781" s="39" t="str">
        <f t="shared" si="33"/>
        <v>2011-04-30_02</v>
      </c>
      <c r="E1781" s="67" t="s">
        <v>1673</v>
      </c>
      <c r="F1781" s="28" t="s">
        <v>1171</v>
      </c>
      <c r="G1781" s="16"/>
      <c r="H1781" s="4"/>
      <c r="I1781" s="12" t="s">
        <v>1171</v>
      </c>
      <c r="J1781" s="2"/>
      <c r="K1781" s="77"/>
      <c r="L1781" s="45"/>
      <c r="M1781" s="71" t="s">
        <v>1247</v>
      </c>
      <c r="N1781" s="111"/>
      <c r="O1781" s="124" t="s">
        <v>3930</v>
      </c>
      <c r="P1781" s="102"/>
    </row>
    <row r="1782" spans="1:16" ht="25.9" customHeight="1" x14ac:dyDescent="0.25">
      <c r="A1782" s="15"/>
      <c r="B1782" s="23">
        <v>40664</v>
      </c>
      <c r="C1782" s="2" t="s">
        <v>6</v>
      </c>
      <c r="D1782" s="39" t="str">
        <f t="shared" si="33"/>
        <v>2011-05-01_01</v>
      </c>
      <c r="E1782" s="65" t="s">
        <v>1674</v>
      </c>
      <c r="F1782" s="28" t="s">
        <v>1171</v>
      </c>
      <c r="G1782" s="16"/>
      <c r="H1782" s="4"/>
      <c r="I1782" s="12" t="s">
        <v>1171</v>
      </c>
      <c r="J1782" s="2"/>
      <c r="K1782" s="77"/>
      <c r="L1782" s="45"/>
      <c r="M1782" s="71" t="s">
        <v>2836</v>
      </c>
      <c r="N1782" s="111"/>
      <c r="O1782" s="124" t="s">
        <v>3930</v>
      </c>
      <c r="P1782" s="102"/>
    </row>
    <row r="1783" spans="1:16" ht="25.9" customHeight="1" x14ac:dyDescent="0.25">
      <c r="A1783" s="15"/>
      <c r="B1783" s="23">
        <v>40664</v>
      </c>
      <c r="C1783" s="2" t="s">
        <v>7</v>
      </c>
      <c r="D1783" s="39" t="str">
        <f t="shared" si="33"/>
        <v>2011-05-01_02</v>
      </c>
      <c r="E1783" s="64" t="s">
        <v>1675</v>
      </c>
      <c r="F1783" s="28" t="s">
        <v>1171</v>
      </c>
      <c r="G1783" s="16"/>
      <c r="H1783" s="4"/>
      <c r="I1783" s="12" t="s">
        <v>1171</v>
      </c>
      <c r="J1783" s="2"/>
      <c r="K1783" s="79" t="s">
        <v>15</v>
      </c>
      <c r="L1783" s="45"/>
      <c r="M1783" s="71" t="s">
        <v>2837</v>
      </c>
      <c r="N1783" s="111"/>
      <c r="O1783" s="124" t="s">
        <v>3930</v>
      </c>
      <c r="P1783" s="102"/>
    </row>
    <row r="1784" spans="1:16" ht="25.9" customHeight="1" x14ac:dyDescent="0.25">
      <c r="A1784" s="15"/>
      <c r="B1784" s="23">
        <v>40665</v>
      </c>
      <c r="C1784" s="2" t="s">
        <v>6</v>
      </c>
      <c r="D1784" s="39" t="str">
        <f t="shared" si="33"/>
        <v>2011-05-02_01</v>
      </c>
      <c r="E1784" s="64" t="s">
        <v>1676</v>
      </c>
      <c r="F1784" s="28" t="s">
        <v>1171</v>
      </c>
      <c r="G1784" s="16"/>
      <c r="H1784" s="4"/>
      <c r="I1784" s="12" t="s">
        <v>1171</v>
      </c>
      <c r="J1784" s="2"/>
      <c r="K1784" s="77"/>
      <c r="L1784" s="45"/>
      <c r="M1784" s="71" t="s">
        <v>2835</v>
      </c>
      <c r="N1784" s="111"/>
      <c r="O1784" s="124" t="s">
        <v>3930</v>
      </c>
      <c r="P1784" s="102"/>
    </row>
    <row r="1785" spans="1:16" ht="25.9" customHeight="1" x14ac:dyDescent="0.25">
      <c r="A1785" s="15"/>
      <c r="B1785" s="23">
        <v>40668</v>
      </c>
      <c r="C1785" s="2" t="s">
        <v>6</v>
      </c>
      <c r="D1785" s="39" t="str">
        <f t="shared" si="33"/>
        <v>2011-05-05_01</v>
      </c>
      <c r="E1785" s="64" t="s">
        <v>1677</v>
      </c>
      <c r="F1785" s="28" t="s">
        <v>1171</v>
      </c>
      <c r="G1785" s="16"/>
      <c r="H1785" s="4"/>
      <c r="I1785" s="12" t="s">
        <v>1171</v>
      </c>
      <c r="J1785" s="2"/>
      <c r="K1785" s="77"/>
      <c r="L1785" s="45"/>
      <c r="M1785" s="71" t="s">
        <v>2834</v>
      </c>
      <c r="N1785" s="111"/>
      <c r="O1785" s="124" t="s">
        <v>3930</v>
      </c>
      <c r="P1785" s="102"/>
    </row>
    <row r="1786" spans="1:16" ht="25.9" customHeight="1" x14ac:dyDescent="0.25">
      <c r="A1786" s="15"/>
      <c r="B1786" s="23">
        <v>40668</v>
      </c>
      <c r="C1786" s="2" t="s">
        <v>7</v>
      </c>
      <c r="D1786" s="39" t="str">
        <f t="shared" si="33"/>
        <v>2011-05-05_02</v>
      </c>
      <c r="E1786" s="64" t="s">
        <v>2829</v>
      </c>
      <c r="F1786" s="28" t="s">
        <v>1171</v>
      </c>
      <c r="G1786" s="16"/>
      <c r="H1786" s="4"/>
      <c r="I1786" s="12" t="s">
        <v>1171</v>
      </c>
      <c r="J1786" s="2"/>
      <c r="K1786" s="77"/>
      <c r="L1786" s="45"/>
      <c r="M1786" s="71" t="s">
        <v>1219</v>
      </c>
      <c r="N1786" s="111"/>
      <c r="O1786" s="124" t="s">
        <v>3930</v>
      </c>
      <c r="P1786" s="102"/>
    </row>
    <row r="1787" spans="1:16" ht="25.9" customHeight="1" x14ac:dyDescent="0.25">
      <c r="A1787" s="15"/>
      <c r="B1787" s="23" t="s">
        <v>649</v>
      </c>
      <c r="C1787" s="2">
        <v>1</v>
      </c>
      <c r="D1787" s="39" t="str">
        <f t="shared" si="33"/>
        <v>2011-05-06_01</v>
      </c>
      <c r="E1787" s="64" t="s">
        <v>646</v>
      </c>
      <c r="F1787" s="28" t="s">
        <v>1171</v>
      </c>
      <c r="G1787" s="16"/>
      <c r="H1787" s="4"/>
      <c r="I1787" s="12" t="s">
        <v>1171</v>
      </c>
      <c r="J1787" s="2" t="s">
        <v>2844</v>
      </c>
      <c r="K1787" s="77"/>
      <c r="L1787" s="45"/>
      <c r="M1787" s="71" t="s">
        <v>2832</v>
      </c>
      <c r="N1787" s="111"/>
      <c r="O1787" s="124" t="s">
        <v>3930</v>
      </c>
      <c r="P1787" s="102"/>
    </row>
    <row r="1788" spans="1:16" ht="25.9" customHeight="1" x14ac:dyDescent="0.25">
      <c r="A1788" s="15"/>
      <c r="B1788" s="23" t="s">
        <v>649</v>
      </c>
      <c r="C1788" s="2">
        <v>2</v>
      </c>
      <c r="D1788" s="39" t="str">
        <f t="shared" si="33"/>
        <v>2011-05-06_02</v>
      </c>
      <c r="E1788" s="64" t="s">
        <v>647</v>
      </c>
      <c r="F1788" s="28" t="s">
        <v>1171</v>
      </c>
      <c r="G1788" s="16"/>
      <c r="H1788" s="4"/>
      <c r="I1788" s="12" t="s">
        <v>1171</v>
      </c>
      <c r="J1788" s="2" t="s">
        <v>1221</v>
      </c>
      <c r="K1788" s="77"/>
      <c r="L1788" s="45"/>
      <c r="M1788" s="71" t="s">
        <v>1269</v>
      </c>
      <c r="N1788" s="111"/>
      <c r="O1788" s="124" t="s">
        <v>3930</v>
      </c>
      <c r="P1788" s="102"/>
    </row>
    <row r="1789" spans="1:16" ht="25.9" customHeight="1" x14ac:dyDescent="0.25">
      <c r="A1789" s="15"/>
      <c r="B1789" s="23" t="s">
        <v>649</v>
      </c>
      <c r="C1789" s="2">
        <v>3</v>
      </c>
      <c r="D1789" s="39" t="str">
        <f t="shared" si="33"/>
        <v>2011-05-06_03</v>
      </c>
      <c r="E1789" s="64" t="s">
        <v>2830</v>
      </c>
      <c r="F1789" s="28" t="s">
        <v>1171</v>
      </c>
      <c r="G1789" s="16"/>
      <c r="H1789" s="4"/>
      <c r="I1789" s="12" t="s">
        <v>1171</v>
      </c>
      <c r="J1789" s="2"/>
      <c r="K1789" s="77"/>
      <c r="L1789" s="45"/>
      <c r="M1789" s="71" t="s">
        <v>2831</v>
      </c>
      <c r="N1789" s="111"/>
      <c r="O1789" s="124" t="s">
        <v>3930</v>
      </c>
      <c r="P1789" s="102"/>
    </row>
    <row r="1790" spans="1:16" ht="25.9" customHeight="1" x14ac:dyDescent="0.25">
      <c r="A1790" s="15"/>
      <c r="B1790" s="23" t="s">
        <v>650</v>
      </c>
      <c r="C1790" s="2">
        <v>1</v>
      </c>
      <c r="D1790" s="39" t="str">
        <f t="shared" si="33"/>
        <v>2011-05-08_01</v>
      </c>
      <c r="E1790" s="64" t="s">
        <v>1178</v>
      </c>
      <c r="F1790" s="28" t="s">
        <v>1171</v>
      </c>
      <c r="G1790" s="16"/>
      <c r="H1790" s="4"/>
      <c r="I1790" s="12" t="s">
        <v>1171</v>
      </c>
      <c r="J1790" s="2"/>
      <c r="K1790" s="77"/>
      <c r="L1790" s="45"/>
      <c r="M1790" s="71" t="s">
        <v>1281</v>
      </c>
      <c r="N1790" s="111"/>
      <c r="O1790" s="124" t="s">
        <v>3930</v>
      </c>
      <c r="P1790" s="102"/>
    </row>
    <row r="1791" spans="1:16" ht="25.9" customHeight="1" x14ac:dyDescent="0.25">
      <c r="A1791" s="15"/>
      <c r="B1791" s="23" t="s">
        <v>651</v>
      </c>
      <c r="C1791" s="2">
        <v>1</v>
      </c>
      <c r="D1791" s="39" t="str">
        <f t="shared" si="33"/>
        <v>2011-05-09_01</v>
      </c>
      <c r="E1791" s="64" t="s">
        <v>648</v>
      </c>
      <c r="F1791" s="28" t="s">
        <v>1171</v>
      </c>
      <c r="G1791" s="16"/>
      <c r="H1791" s="4"/>
      <c r="I1791" s="12" t="s">
        <v>1171</v>
      </c>
      <c r="J1791" s="2" t="s">
        <v>2844</v>
      </c>
      <c r="K1791" s="77"/>
      <c r="L1791" s="45"/>
      <c r="M1791" s="71" t="s">
        <v>2828</v>
      </c>
      <c r="N1791" s="111"/>
      <c r="O1791" s="124" t="s">
        <v>3930</v>
      </c>
      <c r="P1791" s="102"/>
    </row>
    <row r="1792" spans="1:16" ht="25.9" customHeight="1" x14ac:dyDescent="0.25">
      <c r="A1792" s="15"/>
      <c r="B1792" s="23">
        <v>40673</v>
      </c>
      <c r="C1792" s="2" t="s">
        <v>6</v>
      </c>
      <c r="D1792" s="39" t="str">
        <f t="shared" si="33"/>
        <v>2011-05-10_01</v>
      </c>
      <c r="E1792" s="64" t="s">
        <v>1678</v>
      </c>
      <c r="F1792" s="28" t="s">
        <v>1171</v>
      </c>
      <c r="G1792" s="16"/>
      <c r="H1792" s="4"/>
      <c r="I1792" s="12" t="s">
        <v>1171</v>
      </c>
      <c r="J1792" s="2"/>
      <c r="K1792" s="79" t="s">
        <v>15</v>
      </c>
      <c r="L1792" s="45"/>
      <c r="M1792" s="71" t="s">
        <v>2827</v>
      </c>
      <c r="N1792" s="111"/>
      <c r="O1792" s="124" t="s">
        <v>3930</v>
      </c>
      <c r="P1792" s="102"/>
    </row>
    <row r="1793" spans="1:16" ht="25.9" customHeight="1" x14ac:dyDescent="0.25">
      <c r="A1793" s="15"/>
      <c r="B1793" s="23">
        <v>40673</v>
      </c>
      <c r="C1793" s="2" t="s">
        <v>7</v>
      </c>
      <c r="D1793" s="39" t="str">
        <f t="shared" si="33"/>
        <v>2011-05-10_02</v>
      </c>
      <c r="E1793" s="64" t="s">
        <v>1679</v>
      </c>
      <c r="F1793" s="28" t="s">
        <v>1171</v>
      </c>
      <c r="G1793" s="16"/>
      <c r="H1793" s="4"/>
      <c r="I1793" s="12" t="s">
        <v>1171</v>
      </c>
      <c r="J1793" s="2"/>
      <c r="K1793" s="77"/>
      <c r="L1793" s="45"/>
      <c r="M1793" s="71" t="s">
        <v>2816</v>
      </c>
      <c r="N1793" s="111"/>
      <c r="O1793" s="124" t="s">
        <v>3930</v>
      </c>
      <c r="P1793" s="102"/>
    </row>
    <row r="1794" spans="1:16" ht="25.9" customHeight="1" x14ac:dyDescent="0.25">
      <c r="A1794" s="15"/>
      <c r="B1794" s="23" t="s">
        <v>653</v>
      </c>
      <c r="C1794" s="2">
        <v>3</v>
      </c>
      <c r="D1794" s="39" t="str">
        <f t="shared" si="33"/>
        <v>2011-05-10_03</v>
      </c>
      <c r="E1794" s="64" t="s">
        <v>652</v>
      </c>
      <c r="F1794" s="28" t="s">
        <v>1171</v>
      </c>
      <c r="G1794" s="16"/>
      <c r="H1794" s="4"/>
      <c r="I1794" s="12" t="s">
        <v>1171</v>
      </c>
      <c r="J1794" s="2" t="s">
        <v>2844</v>
      </c>
      <c r="K1794" s="77"/>
      <c r="L1794" s="45"/>
      <c r="M1794" s="71" t="s">
        <v>2826</v>
      </c>
      <c r="N1794" s="111"/>
      <c r="O1794" s="124" t="s">
        <v>3930</v>
      </c>
      <c r="P1794" s="102"/>
    </row>
    <row r="1795" spans="1:16" ht="25.9" customHeight="1" x14ac:dyDescent="0.25">
      <c r="A1795" s="15"/>
      <c r="B1795" s="23">
        <v>40673</v>
      </c>
      <c r="C1795" s="2" t="s">
        <v>9</v>
      </c>
      <c r="D1795" s="39" t="str">
        <f t="shared" si="33"/>
        <v>2011-05-10_04</v>
      </c>
      <c r="E1795" s="64" t="s">
        <v>32</v>
      </c>
      <c r="F1795" s="28" t="s">
        <v>1171</v>
      </c>
      <c r="G1795" s="16"/>
      <c r="H1795" s="4"/>
      <c r="I1795" s="12" t="s">
        <v>1171</v>
      </c>
      <c r="J1795" s="2"/>
      <c r="K1795" s="77"/>
      <c r="L1795" s="45"/>
      <c r="M1795" s="71" t="s">
        <v>1590</v>
      </c>
      <c r="N1795" s="111"/>
      <c r="O1795" s="124" t="s">
        <v>3930</v>
      </c>
      <c r="P1795" s="102"/>
    </row>
    <row r="1796" spans="1:16" ht="25.9" customHeight="1" x14ac:dyDescent="0.25">
      <c r="A1796" s="15"/>
      <c r="B1796" s="23">
        <v>40675</v>
      </c>
      <c r="C1796" s="2" t="s">
        <v>6</v>
      </c>
      <c r="D1796" s="39" t="str">
        <f t="shared" si="33"/>
        <v>2011-05-12_01</v>
      </c>
      <c r="E1796" s="64" t="s">
        <v>1680</v>
      </c>
      <c r="F1796" s="28" t="s">
        <v>1171</v>
      </c>
      <c r="G1796" s="16"/>
      <c r="H1796" s="4"/>
      <c r="I1796" s="12" t="s">
        <v>1171</v>
      </c>
      <c r="J1796" s="2" t="s">
        <v>2844</v>
      </c>
      <c r="K1796" s="79" t="s">
        <v>15</v>
      </c>
      <c r="L1796" s="45"/>
      <c r="M1796" s="71" t="s">
        <v>2825</v>
      </c>
      <c r="N1796" s="111"/>
      <c r="O1796" s="124" t="s">
        <v>3930</v>
      </c>
      <c r="P1796" s="102"/>
    </row>
    <row r="1797" spans="1:16" ht="25.9" customHeight="1" x14ac:dyDescent="0.25">
      <c r="A1797" s="15"/>
      <c r="B1797" s="23">
        <v>40676</v>
      </c>
      <c r="C1797" s="2" t="s">
        <v>6</v>
      </c>
      <c r="D1797" s="39" t="str">
        <f t="shared" si="33"/>
        <v>2011-05-13_01</v>
      </c>
      <c r="E1797" s="64" t="s">
        <v>1681</v>
      </c>
      <c r="F1797" s="28" t="s">
        <v>1171</v>
      </c>
      <c r="G1797" s="16"/>
      <c r="H1797" s="4"/>
      <c r="I1797" s="12" t="s">
        <v>1171</v>
      </c>
      <c r="J1797" s="2" t="s">
        <v>1264</v>
      </c>
      <c r="K1797" s="77"/>
      <c r="L1797" s="45"/>
      <c r="M1797" s="71"/>
      <c r="N1797" s="111"/>
      <c r="O1797" s="124" t="s">
        <v>3930</v>
      </c>
      <c r="P1797" s="102"/>
    </row>
    <row r="1798" spans="1:16" ht="25.9" customHeight="1" x14ac:dyDescent="0.25">
      <c r="A1798" s="15"/>
      <c r="B1798" s="23">
        <v>40676</v>
      </c>
      <c r="C1798" s="2" t="s">
        <v>7</v>
      </c>
      <c r="D1798" s="39" t="str">
        <f t="shared" si="33"/>
        <v>2011-05-13_02</v>
      </c>
      <c r="E1798" s="64" t="s">
        <v>1682</v>
      </c>
      <c r="F1798" s="28" t="s">
        <v>1171</v>
      </c>
      <c r="G1798" s="16"/>
      <c r="H1798" s="4"/>
      <c r="I1798" s="12" t="s">
        <v>1171</v>
      </c>
      <c r="J1798" s="2"/>
      <c r="K1798" s="77"/>
      <c r="L1798" s="45"/>
      <c r="M1798" s="71" t="s">
        <v>2824</v>
      </c>
      <c r="N1798" s="111"/>
      <c r="O1798" s="124" t="s">
        <v>3930</v>
      </c>
      <c r="P1798" s="102"/>
    </row>
    <row r="1799" spans="1:16" ht="25.9" customHeight="1" x14ac:dyDescent="0.25">
      <c r="A1799" s="15"/>
      <c r="B1799" s="23" t="s">
        <v>661</v>
      </c>
      <c r="C1799" s="2">
        <v>1</v>
      </c>
      <c r="D1799" s="39" t="str">
        <f t="shared" si="33"/>
        <v>2011-05-14_01</v>
      </c>
      <c r="E1799" s="64" t="s">
        <v>670</v>
      </c>
      <c r="F1799" s="28" t="s">
        <v>1171</v>
      </c>
      <c r="G1799" s="16"/>
      <c r="H1799" s="4"/>
      <c r="I1799" s="12" t="s">
        <v>1171</v>
      </c>
      <c r="J1799" s="2"/>
      <c r="K1799" s="77"/>
      <c r="L1799" s="45"/>
      <c r="M1799" s="71" t="s">
        <v>2823</v>
      </c>
      <c r="N1799" s="111"/>
      <c r="O1799" s="124" t="s">
        <v>3930</v>
      </c>
      <c r="P1799" s="102"/>
    </row>
    <row r="1800" spans="1:16" ht="25.9" customHeight="1" x14ac:dyDescent="0.25">
      <c r="A1800" s="15"/>
      <c r="B1800" s="23" t="s">
        <v>662</v>
      </c>
      <c r="C1800" s="2">
        <v>1</v>
      </c>
      <c r="D1800" s="39" t="str">
        <f t="shared" si="33"/>
        <v>2011-05-15_01</v>
      </c>
      <c r="E1800" s="64" t="s">
        <v>2822</v>
      </c>
      <c r="F1800" s="28" t="s">
        <v>1171</v>
      </c>
      <c r="G1800" s="16"/>
      <c r="H1800" s="4"/>
      <c r="I1800" s="12" t="s">
        <v>1171</v>
      </c>
      <c r="J1800" s="2"/>
      <c r="K1800" s="77"/>
      <c r="L1800" s="45"/>
      <c r="M1800" s="71" t="s">
        <v>2821</v>
      </c>
      <c r="N1800" s="111"/>
      <c r="O1800" s="124" t="s">
        <v>3930</v>
      </c>
      <c r="P1800" s="102"/>
    </row>
    <row r="1801" spans="1:16" ht="25.9" customHeight="1" x14ac:dyDescent="0.25">
      <c r="A1801" s="15"/>
      <c r="B1801" s="23" t="s">
        <v>663</v>
      </c>
      <c r="C1801" s="2">
        <v>1</v>
      </c>
      <c r="D1801" s="39" t="str">
        <f t="shared" si="33"/>
        <v>2011-05-16_01</v>
      </c>
      <c r="E1801" s="64" t="s">
        <v>654</v>
      </c>
      <c r="F1801" s="28" t="s">
        <v>1171</v>
      </c>
      <c r="G1801" s="16"/>
      <c r="H1801" s="4"/>
      <c r="I1801" s="12" t="s">
        <v>1171</v>
      </c>
      <c r="J1801" s="2"/>
      <c r="K1801" s="77"/>
      <c r="L1801" s="45"/>
      <c r="M1801" s="71" t="s">
        <v>2820</v>
      </c>
      <c r="N1801" s="111"/>
      <c r="O1801" s="124" t="s">
        <v>3930</v>
      </c>
      <c r="P1801" s="102"/>
    </row>
    <row r="1802" spans="1:16" ht="25.9" customHeight="1" x14ac:dyDescent="0.25">
      <c r="A1802" s="15"/>
      <c r="B1802" s="23" t="s">
        <v>663</v>
      </c>
      <c r="C1802" s="2">
        <v>2</v>
      </c>
      <c r="D1802" s="39" t="str">
        <f t="shared" si="33"/>
        <v>2011-05-16_02</v>
      </c>
      <c r="E1802" s="64" t="s">
        <v>2819</v>
      </c>
      <c r="F1802" s="28" t="s">
        <v>1171</v>
      </c>
      <c r="G1802" s="16"/>
      <c r="H1802" s="4"/>
      <c r="I1802" s="12" t="s">
        <v>1171</v>
      </c>
      <c r="J1802" s="2"/>
      <c r="K1802" s="77"/>
      <c r="L1802" s="45"/>
      <c r="M1802" s="71" t="s">
        <v>1286</v>
      </c>
      <c r="N1802" s="111"/>
      <c r="O1802" s="124" t="s">
        <v>3930</v>
      </c>
      <c r="P1802" s="102"/>
    </row>
    <row r="1803" spans="1:16" ht="25.9" customHeight="1" x14ac:dyDescent="0.25">
      <c r="A1803" s="15"/>
      <c r="B1803" s="23" t="s">
        <v>663</v>
      </c>
      <c r="C1803" s="2">
        <v>3</v>
      </c>
      <c r="D1803" s="39" t="str">
        <f t="shared" si="33"/>
        <v>2011-05-16_03</v>
      </c>
      <c r="E1803" s="64" t="s">
        <v>655</v>
      </c>
      <c r="F1803" s="28" t="s">
        <v>1171</v>
      </c>
      <c r="G1803" s="16"/>
      <c r="H1803" s="4"/>
      <c r="I1803" s="12" t="s">
        <v>1171</v>
      </c>
      <c r="J1803" s="2" t="s">
        <v>1221</v>
      </c>
      <c r="K1803" s="77"/>
      <c r="L1803" s="45"/>
      <c r="M1803" s="71" t="s">
        <v>1269</v>
      </c>
      <c r="N1803" s="111"/>
      <c r="O1803" s="124" t="s">
        <v>3930</v>
      </c>
      <c r="P1803" s="102"/>
    </row>
    <row r="1804" spans="1:16" ht="25.9" customHeight="1" x14ac:dyDescent="0.25">
      <c r="A1804" s="15"/>
      <c r="B1804" s="23" t="s">
        <v>664</v>
      </c>
      <c r="C1804" s="2">
        <v>1</v>
      </c>
      <c r="D1804" s="39" t="str">
        <f t="shared" si="33"/>
        <v>2011-05-17_01</v>
      </c>
      <c r="E1804" s="64" t="s">
        <v>656</v>
      </c>
      <c r="F1804" s="28" t="s">
        <v>1171</v>
      </c>
      <c r="G1804" s="16"/>
      <c r="H1804" s="4"/>
      <c r="I1804" s="12" t="s">
        <v>1171</v>
      </c>
      <c r="J1804" s="2" t="s">
        <v>1221</v>
      </c>
      <c r="K1804" s="77"/>
      <c r="L1804" s="45"/>
      <c r="M1804" s="71" t="s">
        <v>1269</v>
      </c>
      <c r="N1804" s="111"/>
      <c r="O1804" s="124" t="s">
        <v>3930</v>
      </c>
      <c r="P1804" s="102"/>
    </row>
    <row r="1805" spans="1:16" ht="25.9" customHeight="1" x14ac:dyDescent="0.25">
      <c r="A1805" s="15"/>
      <c r="B1805" s="23" t="s">
        <v>664</v>
      </c>
      <c r="C1805" s="2">
        <v>2</v>
      </c>
      <c r="D1805" s="39" t="str">
        <f t="shared" si="33"/>
        <v>2011-05-17_02</v>
      </c>
      <c r="E1805" s="64" t="s">
        <v>657</v>
      </c>
      <c r="F1805" s="28" t="s">
        <v>1171</v>
      </c>
      <c r="G1805" s="16"/>
      <c r="H1805" s="4"/>
      <c r="I1805" s="12" t="s">
        <v>1171</v>
      </c>
      <c r="J1805" s="2"/>
      <c r="K1805" s="77"/>
      <c r="L1805" s="45"/>
      <c r="M1805" s="71" t="s">
        <v>2818</v>
      </c>
      <c r="N1805" s="111"/>
      <c r="O1805" s="124" t="s">
        <v>3930</v>
      </c>
      <c r="P1805" s="102"/>
    </row>
    <row r="1806" spans="1:16" ht="25.9" customHeight="1" x14ac:dyDescent="0.25">
      <c r="A1806" s="15"/>
      <c r="B1806" s="23" t="s">
        <v>665</v>
      </c>
      <c r="C1806" s="2">
        <v>1</v>
      </c>
      <c r="D1806" s="39" t="str">
        <f t="shared" si="33"/>
        <v>2011-05-20_01</v>
      </c>
      <c r="E1806" s="64" t="s">
        <v>658</v>
      </c>
      <c r="F1806" s="28" t="s">
        <v>1171</v>
      </c>
      <c r="G1806" s="16"/>
      <c r="H1806" s="4"/>
      <c r="I1806" s="12" t="s">
        <v>1171</v>
      </c>
      <c r="J1806" s="2"/>
      <c r="K1806" s="77"/>
      <c r="L1806" s="45"/>
      <c r="M1806" s="71" t="s">
        <v>2817</v>
      </c>
      <c r="N1806" s="111"/>
      <c r="O1806" s="124" t="s">
        <v>3930</v>
      </c>
      <c r="P1806" s="102"/>
    </row>
    <row r="1807" spans="1:16" ht="25.9" customHeight="1" x14ac:dyDescent="0.25">
      <c r="A1807" s="15"/>
      <c r="B1807" s="23" t="s">
        <v>665</v>
      </c>
      <c r="C1807" s="2">
        <v>2</v>
      </c>
      <c r="D1807" s="39" t="str">
        <f t="shared" si="33"/>
        <v>2011-05-20_02</v>
      </c>
      <c r="E1807" s="64" t="s">
        <v>2866</v>
      </c>
      <c r="F1807" s="28" t="s">
        <v>1171</v>
      </c>
      <c r="G1807" s="16"/>
      <c r="H1807" s="4"/>
      <c r="I1807" s="12" t="s">
        <v>1171</v>
      </c>
      <c r="J1807" s="2"/>
      <c r="K1807" s="77"/>
      <c r="L1807" s="45"/>
      <c r="M1807" s="71" t="s">
        <v>1286</v>
      </c>
      <c r="N1807" s="111"/>
      <c r="O1807" s="124" t="s">
        <v>3930</v>
      </c>
      <c r="P1807" s="102"/>
    </row>
    <row r="1808" spans="1:16" ht="25.9" customHeight="1" x14ac:dyDescent="0.25">
      <c r="A1808" s="15"/>
      <c r="B1808" s="23" t="s">
        <v>666</v>
      </c>
      <c r="C1808" s="2">
        <v>1</v>
      </c>
      <c r="D1808" s="39" t="str">
        <f t="shared" si="33"/>
        <v>2011-05-24_01</v>
      </c>
      <c r="E1808" s="64" t="s">
        <v>659</v>
      </c>
      <c r="F1808" s="28" t="s">
        <v>1171</v>
      </c>
      <c r="G1808" s="16"/>
      <c r="H1808" s="4"/>
      <c r="I1808" s="12" t="s">
        <v>1171</v>
      </c>
      <c r="J1808" s="2"/>
      <c r="K1808" s="77"/>
      <c r="L1808" s="45"/>
      <c r="M1808" s="71" t="s">
        <v>2816</v>
      </c>
      <c r="N1808" s="111"/>
      <c r="O1808" s="124" t="s">
        <v>3930</v>
      </c>
      <c r="P1808" s="102"/>
    </row>
    <row r="1809" spans="1:16" ht="25.9" customHeight="1" x14ac:dyDescent="0.25">
      <c r="A1809" s="15"/>
      <c r="B1809" s="23" t="s">
        <v>666</v>
      </c>
      <c r="C1809" s="2">
        <v>2</v>
      </c>
      <c r="D1809" s="39" t="str">
        <f t="shared" si="33"/>
        <v>2011-05-24_02</v>
      </c>
      <c r="E1809" s="64" t="s">
        <v>4110</v>
      </c>
      <c r="F1809" s="28" t="s">
        <v>4110</v>
      </c>
      <c r="G1809" s="16" t="s">
        <v>4110</v>
      </c>
      <c r="H1809" s="4" t="s">
        <v>4110</v>
      </c>
      <c r="I1809" s="12" t="s">
        <v>4110</v>
      </c>
      <c r="J1809" s="2" t="s">
        <v>4110</v>
      </c>
      <c r="K1809" s="77"/>
      <c r="L1809" s="45"/>
      <c r="M1809" s="71" t="s">
        <v>1216</v>
      </c>
      <c r="N1809" s="111"/>
      <c r="O1809" s="124" t="s">
        <v>3930</v>
      </c>
      <c r="P1809" s="102"/>
    </row>
    <row r="1810" spans="1:16" ht="25.9" customHeight="1" x14ac:dyDescent="0.25">
      <c r="A1810" s="15"/>
      <c r="B1810" s="23" t="s">
        <v>666</v>
      </c>
      <c r="C1810" s="2">
        <v>3</v>
      </c>
      <c r="D1810" s="39" t="str">
        <f t="shared" si="33"/>
        <v>2011-05-24_03</v>
      </c>
      <c r="E1810" s="64" t="s">
        <v>660</v>
      </c>
      <c r="F1810" s="28" t="s">
        <v>1171</v>
      </c>
      <c r="G1810" s="16"/>
      <c r="H1810" s="4"/>
      <c r="I1810" s="12" t="s">
        <v>1171</v>
      </c>
      <c r="J1810" s="2"/>
      <c r="K1810" s="77"/>
      <c r="L1810" s="45"/>
      <c r="M1810" s="71" t="s">
        <v>2816</v>
      </c>
      <c r="N1810" s="111"/>
      <c r="O1810" s="124" t="s">
        <v>3930</v>
      </c>
      <c r="P1810" s="102"/>
    </row>
    <row r="1811" spans="1:16" ht="25.9" customHeight="1" x14ac:dyDescent="0.25">
      <c r="A1811" s="15"/>
      <c r="B1811" s="23" t="s">
        <v>667</v>
      </c>
      <c r="C1811" s="2">
        <v>1</v>
      </c>
      <c r="D1811" s="39" t="str">
        <f t="shared" si="33"/>
        <v>2011-05-30_01</v>
      </c>
      <c r="E1811" s="64" t="s">
        <v>2815</v>
      </c>
      <c r="F1811" s="28" t="s">
        <v>1171</v>
      </c>
      <c r="G1811" s="16"/>
      <c r="H1811" s="4"/>
      <c r="I1811" s="12" t="s">
        <v>1171</v>
      </c>
      <c r="J1811" s="2"/>
      <c r="K1811" s="77"/>
      <c r="L1811" s="45"/>
      <c r="M1811" s="71" t="s">
        <v>2814</v>
      </c>
      <c r="N1811" s="111"/>
      <c r="O1811" s="124" t="s">
        <v>3930</v>
      </c>
      <c r="P1811" s="102"/>
    </row>
    <row r="1812" spans="1:16" ht="25.9" customHeight="1" x14ac:dyDescent="0.25">
      <c r="A1812" s="15"/>
      <c r="B1812" s="23" t="s">
        <v>668</v>
      </c>
      <c r="C1812" s="2">
        <v>1</v>
      </c>
      <c r="D1812" s="39" t="str">
        <f t="shared" si="33"/>
        <v>2011-06-01_01</v>
      </c>
      <c r="E1812" s="64" t="s">
        <v>1683</v>
      </c>
      <c r="F1812" s="28" t="s">
        <v>1171</v>
      </c>
      <c r="G1812" s="16"/>
      <c r="H1812" s="4"/>
      <c r="I1812" s="12"/>
      <c r="J1812" s="2" t="s">
        <v>1221</v>
      </c>
      <c r="K1812" s="77"/>
      <c r="L1812" s="45"/>
      <c r="M1812" s="71" t="s">
        <v>1269</v>
      </c>
      <c r="N1812" s="111"/>
      <c r="O1812" s="152" t="s">
        <v>3933</v>
      </c>
      <c r="P1812" s="102"/>
    </row>
    <row r="1813" spans="1:16" ht="25.9" customHeight="1" x14ac:dyDescent="0.25">
      <c r="A1813" s="15"/>
      <c r="B1813" s="23" t="s">
        <v>669</v>
      </c>
      <c r="C1813" s="2">
        <v>1</v>
      </c>
      <c r="D1813" s="39" t="str">
        <f t="shared" si="33"/>
        <v>2011-06-02_01</v>
      </c>
      <c r="E1813" s="64" t="s">
        <v>2486</v>
      </c>
      <c r="F1813" s="28" t="s">
        <v>1171</v>
      </c>
      <c r="G1813" s="16"/>
      <c r="H1813" s="4"/>
      <c r="I1813" s="12" t="s">
        <v>1171</v>
      </c>
      <c r="J1813" s="2"/>
      <c r="K1813" s="77"/>
      <c r="L1813" s="45"/>
      <c r="M1813" s="71" t="s">
        <v>1330</v>
      </c>
      <c r="N1813" s="111" t="s">
        <v>1330</v>
      </c>
      <c r="O1813" s="152" t="s">
        <v>3933</v>
      </c>
      <c r="P1813" s="102"/>
    </row>
    <row r="1814" spans="1:16" ht="25.9" customHeight="1" x14ac:dyDescent="0.25">
      <c r="A1814" s="15"/>
      <c r="B1814" s="23">
        <v>40698</v>
      </c>
      <c r="C1814" s="2" t="s">
        <v>6</v>
      </c>
      <c r="D1814" s="39" t="str">
        <f t="shared" si="33"/>
        <v>2011-06-04_01</v>
      </c>
      <c r="E1814" s="66" t="s">
        <v>1654</v>
      </c>
      <c r="F1814" s="28" t="s">
        <v>1171</v>
      </c>
      <c r="G1814" s="16"/>
      <c r="H1814" s="4"/>
      <c r="I1814" s="12" t="s">
        <v>1171</v>
      </c>
      <c r="J1814" s="2"/>
      <c r="K1814" s="77"/>
      <c r="L1814" s="45"/>
      <c r="M1814" s="71" t="s">
        <v>1664</v>
      </c>
      <c r="N1814" s="111" t="s">
        <v>1664</v>
      </c>
      <c r="O1814" s="152" t="s">
        <v>3933</v>
      </c>
      <c r="P1814" s="102"/>
    </row>
    <row r="1815" spans="1:16" ht="25.9" customHeight="1" x14ac:dyDescent="0.25">
      <c r="A1815" s="15"/>
      <c r="B1815" s="23">
        <v>40700</v>
      </c>
      <c r="C1815" s="2" t="s">
        <v>6</v>
      </c>
      <c r="D1815" s="39" t="str">
        <f t="shared" si="33"/>
        <v>2011-06-06_01</v>
      </c>
      <c r="E1815" s="67" t="s">
        <v>1655</v>
      </c>
      <c r="F1815" s="28" t="s">
        <v>1171</v>
      </c>
      <c r="G1815" s="16"/>
      <c r="H1815" s="4"/>
      <c r="I1815" s="12" t="s">
        <v>1171</v>
      </c>
      <c r="J1815" s="2"/>
      <c r="K1815" s="77"/>
      <c r="L1815" s="45"/>
      <c r="M1815" s="71" t="s">
        <v>1663</v>
      </c>
      <c r="N1815" s="111" t="s">
        <v>1663</v>
      </c>
      <c r="O1815" s="152" t="s">
        <v>3933</v>
      </c>
      <c r="P1815" s="102"/>
    </row>
    <row r="1816" spans="1:16" ht="25.9" customHeight="1" x14ac:dyDescent="0.25">
      <c r="A1816" s="15"/>
      <c r="B1816" s="23">
        <v>40700</v>
      </c>
      <c r="C1816" s="2" t="s">
        <v>7</v>
      </c>
      <c r="D1816" s="39" t="str">
        <f t="shared" si="33"/>
        <v>2011-06-06_02</v>
      </c>
      <c r="E1816" s="67" t="s">
        <v>1656</v>
      </c>
      <c r="F1816" s="28" t="s">
        <v>1171</v>
      </c>
      <c r="G1816" s="16"/>
      <c r="H1816" s="4"/>
      <c r="I1816" s="12" t="s">
        <v>1171</v>
      </c>
      <c r="J1816" s="2"/>
      <c r="K1816" s="77"/>
      <c r="L1816" s="45"/>
      <c r="M1816" s="71" t="s">
        <v>1459</v>
      </c>
      <c r="N1816" s="111" t="s">
        <v>3982</v>
      </c>
      <c r="O1816" s="152" t="s">
        <v>3933</v>
      </c>
      <c r="P1816" s="102"/>
    </row>
    <row r="1817" spans="1:16" ht="25.9" customHeight="1" x14ac:dyDescent="0.25">
      <c r="A1817" s="15"/>
      <c r="B1817" s="23">
        <v>40700</v>
      </c>
      <c r="C1817" s="2" t="s">
        <v>8</v>
      </c>
      <c r="D1817" s="39" t="str">
        <f t="shared" si="33"/>
        <v>2011-06-06_03</v>
      </c>
      <c r="E1817" s="67" t="s">
        <v>1657</v>
      </c>
      <c r="F1817" s="28" t="s">
        <v>1171</v>
      </c>
      <c r="G1817" s="16"/>
      <c r="H1817" s="4"/>
      <c r="I1817" s="12" t="s">
        <v>1171</v>
      </c>
      <c r="J1817" s="2"/>
      <c r="K1817" s="77"/>
      <c r="L1817" s="45"/>
      <c r="M1817" s="71" t="s">
        <v>1662</v>
      </c>
      <c r="N1817" s="111" t="s">
        <v>3985</v>
      </c>
      <c r="O1817" s="152" t="s">
        <v>3933</v>
      </c>
      <c r="P1817" s="102"/>
    </row>
    <row r="1818" spans="1:16" ht="25.9" customHeight="1" x14ac:dyDescent="0.25">
      <c r="A1818" s="15"/>
      <c r="B1818" s="23" t="s">
        <v>672</v>
      </c>
      <c r="C1818" s="2">
        <v>4</v>
      </c>
      <c r="D1818" s="39" t="str">
        <f t="shared" si="33"/>
        <v>2011-06-06_04</v>
      </c>
      <c r="E1818" s="67" t="s">
        <v>671</v>
      </c>
      <c r="F1818" s="28" t="s">
        <v>1171</v>
      </c>
      <c r="G1818" s="16"/>
      <c r="H1818" s="4"/>
      <c r="I1818" s="12" t="s">
        <v>1171</v>
      </c>
      <c r="J1818" s="2"/>
      <c r="K1818" s="77"/>
      <c r="L1818" s="45"/>
      <c r="M1818" s="71" t="s">
        <v>1226</v>
      </c>
      <c r="N1818" s="111" t="s">
        <v>1226</v>
      </c>
      <c r="O1818" s="152" t="s">
        <v>3933</v>
      </c>
      <c r="P1818" s="102"/>
    </row>
    <row r="1819" spans="1:16" ht="25.9" customHeight="1" x14ac:dyDescent="0.25">
      <c r="A1819" s="15"/>
      <c r="B1819" s="23">
        <v>40701</v>
      </c>
      <c r="C1819" s="2" t="s">
        <v>6</v>
      </c>
      <c r="D1819" s="39" t="str">
        <f t="shared" si="33"/>
        <v>2011-06-07_01</v>
      </c>
      <c r="E1819" s="67" t="s">
        <v>1290</v>
      </c>
      <c r="F1819" s="28" t="s">
        <v>1171</v>
      </c>
      <c r="G1819" s="16"/>
      <c r="H1819" s="4"/>
      <c r="I1819" s="12" t="s">
        <v>1171</v>
      </c>
      <c r="J1819" s="2"/>
      <c r="K1819" s="77"/>
      <c r="L1819" s="45"/>
      <c r="M1819" s="71" t="s">
        <v>1288</v>
      </c>
      <c r="N1819" s="111" t="s">
        <v>3989</v>
      </c>
      <c r="O1819" s="152" t="s">
        <v>3933</v>
      </c>
      <c r="P1819" s="102"/>
    </row>
    <row r="1820" spans="1:16" ht="25.9" customHeight="1" x14ac:dyDescent="0.25">
      <c r="A1820" s="15"/>
      <c r="B1820" s="23">
        <v>40701</v>
      </c>
      <c r="C1820" s="2" t="s">
        <v>7</v>
      </c>
      <c r="D1820" s="39" t="str">
        <f t="shared" si="33"/>
        <v>2011-06-07_02</v>
      </c>
      <c r="E1820" s="67" t="s">
        <v>2487</v>
      </c>
      <c r="F1820" s="28" t="s">
        <v>1171</v>
      </c>
      <c r="G1820" s="16"/>
      <c r="H1820" s="4"/>
      <c r="I1820" s="12" t="s">
        <v>1171</v>
      </c>
      <c r="J1820" s="2"/>
      <c r="K1820" s="77"/>
      <c r="L1820" s="45"/>
      <c r="M1820" s="71" t="s">
        <v>1219</v>
      </c>
      <c r="N1820" s="111" t="s">
        <v>1219</v>
      </c>
      <c r="O1820" s="152" t="s">
        <v>3933</v>
      </c>
      <c r="P1820" s="102"/>
    </row>
    <row r="1821" spans="1:16" ht="25.9" customHeight="1" x14ac:dyDescent="0.25">
      <c r="A1821" s="15"/>
      <c r="B1821" s="23">
        <v>40702</v>
      </c>
      <c r="C1821" s="2" t="s">
        <v>6</v>
      </c>
      <c r="D1821" s="39" t="str">
        <f t="shared" si="33"/>
        <v>2011-06-08_01</v>
      </c>
      <c r="E1821" s="67" t="s">
        <v>1223</v>
      </c>
      <c r="F1821" s="28" t="s">
        <v>1171</v>
      </c>
      <c r="G1821" s="16"/>
      <c r="H1821" s="4"/>
      <c r="I1821" s="12" t="s">
        <v>1171</v>
      </c>
      <c r="J1821" s="2" t="s">
        <v>1264</v>
      </c>
      <c r="K1821" s="77"/>
      <c r="L1821" s="45"/>
      <c r="M1821" s="71" t="s">
        <v>1224</v>
      </c>
      <c r="N1821" s="111" t="s">
        <v>3993</v>
      </c>
      <c r="O1821" s="152" t="s">
        <v>3933</v>
      </c>
      <c r="P1821" s="102"/>
    </row>
    <row r="1822" spans="1:16" ht="25.9" customHeight="1" x14ac:dyDescent="0.25">
      <c r="A1822" s="15"/>
      <c r="B1822" s="23">
        <v>40703</v>
      </c>
      <c r="C1822" s="2" t="s">
        <v>6</v>
      </c>
      <c r="D1822" s="39" t="str">
        <f t="shared" si="33"/>
        <v>2011-06-09_01</v>
      </c>
      <c r="E1822" s="67" t="s">
        <v>1652</v>
      </c>
      <c r="F1822" s="28" t="s">
        <v>1171</v>
      </c>
      <c r="G1822" s="16"/>
      <c r="H1822" s="4"/>
      <c r="I1822" s="12" t="s">
        <v>1171</v>
      </c>
      <c r="J1822" s="2"/>
      <c r="K1822" s="77"/>
      <c r="L1822" s="45"/>
      <c r="M1822" s="71" t="s">
        <v>1661</v>
      </c>
      <c r="N1822" s="111" t="s">
        <v>1661</v>
      </c>
      <c r="O1822" s="152" t="s">
        <v>3933</v>
      </c>
      <c r="P1822" s="102"/>
    </row>
    <row r="1823" spans="1:16" ht="25.9" customHeight="1" x14ac:dyDescent="0.25">
      <c r="A1823" s="15"/>
      <c r="B1823" s="23">
        <v>40703</v>
      </c>
      <c r="C1823" s="2" t="s">
        <v>7</v>
      </c>
      <c r="D1823" s="39" t="str">
        <f t="shared" si="33"/>
        <v>2011-06-09_02</v>
      </c>
      <c r="E1823" s="67" t="s">
        <v>1653</v>
      </c>
      <c r="F1823" s="28" t="s">
        <v>1171</v>
      </c>
      <c r="G1823" s="16"/>
      <c r="H1823" s="4"/>
      <c r="I1823" s="12" t="s">
        <v>1171</v>
      </c>
      <c r="J1823" s="2"/>
      <c r="K1823" s="77"/>
      <c r="L1823" s="45"/>
      <c r="M1823" s="71" t="s">
        <v>1638</v>
      </c>
      <c r="N1823" s="111" t="s">
        <v>3996</v>
      </c>
      <c r="O1823" s="152" t="s">
        <v>3933</v>
      </c>
      <c r="P1823" s="102"/>
    </row>
    <row r="1824" spans="1:16" ht="25.9" customHeight="1" x14ac:dyDescent="0.25">
      <c r="A1824" s="15"/>
      <c r="B1824" s="23">
        <v>40704</v>
      </c>
      <c r="C1824" s="2" t="s">
        <v>6</v>
      </c>
      <c r="D1824" s="39" t="str">
        <f t="shared" ref="D1824:D1975" si="34">YEAR(B1824)&amp;"-"&amp;(IF(MONTH(B1824)&lt;10,"0"&amp;MONTH(B1824),MONTH(B1824))&amp;"-"&amp;(IF(DAY(B1824)&lt;10,"0"&amp;DAY(B1824),DAY(B1824))))&amp;"_"&amp;(IF(LEN(C1824)=1,"0"&amp;C1824,C1824))</f>
        <v>2011-06-10_01</v>
      </c>
      <c r="E1824" s="67" t="s">
        <v>1425</v>
      </c>
      <c r="F1824" s="28" t="s">
        <v>1171</v>
      </c>
      <c r="G1824" s="16"/>
      <c r="H1824" s="4"/>
      <c r="I1824" s="12" t="s">
        <v>1171</v>
      </c>
      <c r="J1824" s="2"/>
      <c r="K1824" s="77"/>
      <c r="L1824" s="45"/>
      <c r="M1824" s="71" t="s">
        <v>1253</v>
      </c>
      <c r="N1824" s="111" t="s">
        <v>3998</v>
      </c>
      <c r="O1824" s="152" t="s">
        <v>3933</v>
      </c>
      <c r="P1824" s="102"/>
    </row>
    <row r="1825" spans="1:16" ht="25.9" customHeight="1" x14ac:dyDescent="0.25">
      <c r="A1825" s="15"/>
      <c r="B1825" s="23">
        <v>40704</v>
      </c>
      <c r="C1825" s="2" t="s">
        <v>7</v>
      </c>
      <c r="D1825" s="39" t="str">
        <f t="shared" si="34"/>
        <v>2011-06-10_02</v>
      </c>
      <c r="E1825" s="67" t="s">
        <v>2488</v>
      </c>
      <c r="F1825" s="28" t="s">
        <v>1171</v>
      </c>
      <c r="G1825" s="16"/>
      <c r="H1825" s="4"/>
      <c r="I1825" s="12" t="s">
        <v>1171</v>
      </c>
      <c r="J1825" s="2"/>
      <c r="K1825" s="77"/>
      <c r="L1825" s="45"/>
      <c r="M1825" s="71" t="s">
        <v>1363</v>
      </c>
      <c r="N1825" s="111" t="s">
        <v>1363</v>
      </c>
      <c r="O1825" s="152" t="s">
        <v>3933</v>
      </c>
      <c r="P1825" s="102"/>
    </row>
    <row r="1826" spans="1:16" ht="25.9" customHeight="1" x14ac:dyDescent="0.25">
      <c r="A1826" s="15"/>
      <c r="B1826" s="23">
        <v>40707</v>
      </c>
      <c r="C1826" s="2" t="s">
        <v>6</v>
      </c>
      <c r="D1826" s="39" t="str">
        <f t="shared" si="34"/>
        <v>2011-06-13_01</v>
      </c>
      <c r="E1826" s="67" t="s">
        <v>2489</v>
      </c>
      <c r="F1826" s="28" t="s">
        <v>1171</v>
      </c>
      <c r="G1826" s="16"/>
      <c r="H1826" s="4"/>
      <c r="I1826" s="12" t="s">
        <v>1171</v>
      </c>
      <c r="J1826" s="2"/>
      <c r="K1826" s="77"/>
      <c r="L1826" s="45"/>
      <c r="M1826" s="71" t="s">
        <v>1660</v>
      </c>
      <c r="N1826" s="111" t="s">
        <v>1660</v>
      </c>
      <c r="O1826" s="152" t="s">
        <v>3933</v>
      </c>
      <c r="P1826" s="102"/>
    </row>
    <row r="1827" spans="1:16" ht="25.9" customHeight="1" x14ac:dyDescent="0.25">
      <c r="A1827" s="15"/>
      <c r="B1827" s="23">
        <v>40708</v>
      </c>
      <c r="C1827" s="2" t="s">
        <v>6</v>
      </c>
      <c r="D1827" s="39" t="str">
        <f t="shared" si="34"/>
        <v>2011-06-14_01</v>
      </c>
      <c r="E1827" s="67" t="s">
        <v>2490</v>
      </c>
      <c r="F1827" s="28" t="s">
        <v>1171</v>
      </c>
      <c r="G1827" s="16"/>
      <c r="H1827" s="4"/>
      <c r="I1827" s="12" t="s">
        <v>1171</v>
      </c>
      <c r="J1827" s="2"/>
      <c r="K1827" s="77"/>
      <c r="L1827" s="45"/>
      <c r="M1827" s="71" t="s">
        <v>1219</v>
      </c>
      <c r="N1827" s="111" t="s">
        <v>1219</v>
      </c>
      <c r="O1827" s="152" t="s">
        <v>3933</v>
      </c>
      <c r="P1827" s="102"/>
    </row>
    <row r="1828" spans="1:16" ht="25.9" customHeight="1" x14ac:dyDescent="0.25">
      <c r="A1828" s="15"/>
      <c r="B1828" s="23">
        <v>40708</v>
      </c>
      <c r="C1828" s="2" t="s">
        <v>7</v>
      </c>
      <c r="D1828" s="39" t="str">
        <f t="shared" si="34"/>
        <v>2011-06-14_02</v>
      </c>
      <c r="E1828" s="67" t="s">
        <v>1256</v>
      </c>
      <c r="F1828" s="28" t="s">
        <v>1171</v>
      </c>
      <c r="G1828" s="16"/>
      <c r="H1828" s="4"/>
      <c r="I1828" s="12" t="s">
        <v>1171</v>
      </c>
      <c r="J1828" s="2"/>
      <c r="K1828" s="77"/>
      <c r="L1828" s="45"/>
      <c r="M1828" s="71" t="s">
        <v>1257</v>
      </c>
      <c r="N1828" s="111" t="s">
        <v>1257</v>
      </c>
      <c r="O1828" s="152" t="s">
        <v>3933</v>
      </c>
      <c r="P1828" s="102"/>
    </row>
    <row r="1829" spans="1:16" ht="25.9" customHeight="1" x14ac:dyDescent="0.25">
      <c r="A1829" s="15"/>
      <c r="B1829" s="23">
        <v>40708</v>
      </c>
      <c r="C1829" s="2" t="s">
        <v>8</v>
      </c>
      <c r="D1829" s="39" t="str">
        <f t="shared" si="34"/>
        <v>2011-06-14_03</v>
      </c>
      <c r="E1829" s="67" t="s">
        <v>2491</v>
      </c>
      <c r="F1829" s="28" t="s">
        <v>1171</v>
      </c>
      <c r="G1829" s="16"/>
      <c r="H1829" s="4"/>
      <c r="I1829" s="12" t="s">
        <v>1171</v>
      </c>
      <c r="J1829" s="2"/>
      <c r="K1829" s="77"/>
      <c r="L1829" s="45"/>
      <c r="M1829" s="71" t="s">
        <v>1393</v>
      </c>
      <c r="N1829" s="111" t="s">
        <v>1393</v>
      </c>
      <c r="O1829" s="152" t="s">
        <v>3933</v>
      </c>
      <c r="P1829" s="102"/>
    </row>
    <row r="1830" spans="1:16" ht="25.9" customHeight="1" x14ac:dyDescent="0.25">
      <c r="A1830" s="15"/>
      <c r="B1830" s="23">
        <v>40708</v>
      </c>
      <c r="C1830" s="2" t="s">
        <v>9</v>
      </c>
      <c r="D1830" s="39" t="str">
        <f t="shared" si="34"/>
        <v>2011-06-14_04</v>
      </c>
      <c r="E1830" s="67" t="s">
        <v>674</v>
      </c>
      <c r="F1830" s="28" t="s">
        <v>1171</v>
      </c>
      <c r="G1830" s="16"/>
      <c r="H1830" s="4"/>
      <c r="I1830" s="12" t="s">
        <v>1171</v>
      </c>
      <c r="J1830" s="2"/>
      <c r="K1830" s="77"/>
      <c r="L1830" s="45"/>
      <c r="M1830" s="71" t="s">
        <v>1336</v>
      </c>
      <c r="N1830" s="111" t="s">
        <v>1336</v>
      </c>
      <c r="O1830" s="152" t="s">
        <v>3933</v>
      </c>
      <c r="P1830" s="102"/>
    </row>
    <row r="1831" spans="1:16" ht="25.9" customHeight="1" x14ac:dyDescent="0.25">
      <c r="A1831" s="15"/>
      <c r="B1831" s="23">
        <v>40708</v>
      </c>
      <c r="C1831" s="2" t="s">
        <v>14</v>
      </c>
      <c r="D1831" s="39" t="str">
        <f>YEAR(B1831)&amp;"-"&amp;(IF(MONTH(B1831)&lt;10,"0"&amp;MONTH(B1831),MONTH(B1831))&amp;"-"&amp;(IF(DAY(B1831)&lt;10,"0"&amp;DAY(B1831),DAY(B1831))))&amp;"_"&amp;(IF(LEN(C1831)=1,"0"&amp;C1831,C1831))</f>
        <v>2011-06-14_05</v>
      </c>
      <c r="E1831" s="67" t="s">
        <v>2492</v>
      </c>
      <c r="F1831" s="28" t="s">
        <v>1171</v>
      </c>
      <c r="G1831" s="16"/>
      <c r="H1831" s="4"/>
      <c r="I1831" s="12" t="s">
        <v>1171</v>
      </c>
      <c r="J1831" s="2"/>
      <c r="K1831" s="77"/>
      <c r="L1831" s="45"/>
      <c r="M1831" s="71" t="s">
        <v>1611</v>
      </c>
      <c r="N1831" s="111" t="s">
        <v>1611</v>
      </c>
      <c r="O1831" s="152" t="s">
        <v>3933</v>
      </c>
      <c r="P1831" s="102"/>
    </row>
    <row r="1832" spans="1:16" ht="25.9" customHeight="1" x14ac:dyDescent="0.25">
      <c r="A1832" s="15"/>
      <c r="B1832" s="23">
        <v>40709</v>
      </c>
      <c r="C1832" s="2" t="s">
        <v>6</v>
      </c>
      <c r="D1832" s="39" t="str">
        <f t="shared" si="34"/>
        <v>2011-06-15_01</v>
      </c>
      <c r="E1832" s="67" t="s">
        <v>673</v>
      </c>
      <c r="F1832" s="28" t="s">
        <v>1171</v>
      </c>
      <c r="G1832" s="16"/>
      <c r="H1832" s="4"/>
      <c r="I1832" s="12" t="s">
        <v>1171</v>
      </c>
      <c r="J1832" s="2"/>
      <c r="K1832" s="79" t="s">
        <v>15</v>
      </c>
      <c r="L1832" s="45"/>
      <c r="M1832" s="71" t="s">
        <v>1638</v>
      </c>
      <c r="N1832" s="111" t="s">
        <v>1638</v>
      </c>
      <c r="O1832" s="152" t="s">
        <v>3933</v>
      </c>
      <c r="P1832" s="102"/>
    </row>
    <row r="1833" spans="1:16" ht="25.9" customHeight="1" x14ac:dyDescent="0.25">
      <c r="A1833" s="15"/>
      <c r="B1833" s="23">
        <v>40715</v>
      </c>
      <c r="C1833" s="2" t="s">
        <v>6</v>
      </c>
      <c r="D1833" s="39" t="str">
        <f t="shared" si="34"/>
        <v>2011-06-21_01</v>
      </c>
      <c r="E1833" s="67" t="s">
        <v>2493</v>
      </c>
      <c r="F1833" s="28" t="s">
        <v>1171</v>
      </c>
      <c r="G1833" s="16"/>
      <c r="H1833" s="4"/>
      <c r="I1833" s="12" t="s">
        <v>1171</v>
      </c>
      <c r="J1833" s="2"/>
      <c r="K1833" s="77"/>
      <c r="L1833" s="45"/>
      <c r="M1833" s="71" t="s">
        <v>1245</v>
      </c>
      <c r="N1833" s="111" t="s">
        <v>1245</v>
      </c>
      <c r="O1833" s="152" t="s">
        <v>3933</v>
      </c>
      <c r="P1833" s="102"/>
    </row>
    <row r="1834" spans="1:16" ht="25.9" customHeight="1" x14ac:dyDescent="0.25">
      <c r="A1834" s="15"/>
      <c r="B1834" s="23">
        <v>40719</v>
      </c>
      <c r="C1834" s="2" t="s">
        <v>6</v>
      </c>
      <c r="D1834" s="39" t="str">
        <f t="shared" si="34"/>
        <v>2011-06-25_01</v>
      </c>
      <c r="E1834" s="67" t="s">
        <v>2494</v>
      </c>
      <c r="F1834" s="28" t="s">
        <v>1171</v>
      </c>
      <c r="G1834" s="16"/>
      <c r="H1834" s="4"/>
      <c r="I1834" s="12" t="s">
        <v>1171</v>
      </c>
      <c r="J1834" s="2"/>
      <c r="K1834" s="77"/>
      <c r="L1834" s="45"/>
      <c r="M1834" s="71" t="s">
        <v>1659</v>
      </c>
      <c r="N1834" s="111" t="s">
        <v>4010</v>
      </c>
      <c r="O1834" s="152" t="s">
        <v>3933</v>
      </c>
      <c r="P1834" s="102"/>
    </row>
    <row r="1835" spans="1:16" ht="25.9" customHeight="1" x14ac:dyDescent="0.25">
      <c r="A1835" s="15"/>
      <c r="B1835" s="23" t="s">
        <v>676</v>
      </c>
      <c r="C1835" s="2">
        <v>1</v>
      </c>
      <c r="D1835" s="39" t="str">
        <f t="shared" si="34"/>
        <v>2011-06-29_01</v>
      </c>
      <c r="E1835" s="67" t="s">
        <v>675</v>
      </c>
      <c r="F1835" s="28" t="s">
        <v>1171</v>
      </c>
      <c r="G1835" s="16"/>
      <c r="H1835" s="4"/>
      <c r="I1835" s="12" t="s">
        <v>1171</v>
      </c>
      <c r="J1835" s="2"/>
      <c r="K1835" s="77"/>
      <c r="L1835" s="45"/>
      <c r="M1835" s="71" t="s">
        <v>1336</v>
      </c>
      <c r="N1835" s="111" t="s">
        <v>1336</v>
      </c>
      <c r="O1835" s="152" t="s">
        <v>3933</v>
      </c>
      <c r="P1835" s="102"/>
    </row>
    <row r="1836" spans="1:16" ht="25.9" customHeight="1" x14ac:dyDescent="0.25">
      <c r="A1836" s="15"/>
      <c r="B1836" s="23">
        <v>40724</v>
      </c>
      <c r="C1836" s="2" t="s">
        <v>6</v>
      </c>
      <c r="D1836" s="39" t="str">
        <f t="shared" si="34"/>
        <v>2011-06-30_01</v>
      </c>
      <c r="E1836" s="67" t="s">
        <v>2495</v>
      </c>
      <c r="F1836" s="28" t="s">
        <v>1171</v>
      </c>
      <c r="G1836" s="16"/>
      <c r="H1836" s="4"/>
      <c r="I1836" s="12" t="s">
        <v>1171</v>
      </c>
      <c r="J1836" s="2"/>
      <c r="K1836" s="77"/>
      <c r="L1836" s="45"/>
      <c r="M1836" s="71" t="s">
        <v>1658</v>
      </c>
      <c r="N1836" s="111" t="s">
        <v>1658</v>
      </c>
      <c r="O1836" s="152" t="s">
        <v>3933</v>
      </c>
      <c r="P1836" s="102"/>
    </row>
    <row r="1837" spans="1:16" ht="25.9" customHeight="1" x14ac:dyDescent="0.25">
      <c r="A1837" s="15"/>
      <c r="B1837" s="23" t="s">
        <v>680</v>
      </c>
      <c r="C1837" s="2">
        <v>1</v>
      </c>
      <c r="D1837" s="39" t="str">
        <f t="shared" si="34"/>
        <v>2011-07-01_01</v>
      </c>
      <c r="E1837" s="67" t="s">
        <v>677</v>
      </c>
      <c r="F1837" s="28" t="s">
        <v>1171</v>
      </c>
      <c r="G1837" s="16"/>
      <c r="H1837" s="4"/>
      <c r="I1837" s="12" t="s">
        <v>1171</v>
      </c>
      <c r="J1837" s="2"/>
      <c r="K1837" s="77"/>
      <c r="L1837" s="45"/>
      <c r="M1837" s="71" t="s">
        <v>1196</v>
      </c>
      <c r="N1837" s="111" t="s">
        <v>1196</v>
      </c>
      <c r="O1837" s="152" t="s">
        <v>3933</v>
      </c>
      <c r="P1837" s="102"/>
    </row>
    <row r="1838" spans="1:16" ht="25.9" customHeight="1" x14ac:dyDescent="0.25">
      <c r="A1838" s="15"/>
      <c r="B1838" s="23" t="s">
        <v>681</v>
      </c>
      <c r="C1838" s="2">
        <v>1</v>
      </c>
      <c r="D1838" s="39" t="str">
        <f t="shared" si="34"/>
        <v>2011-07-04_01</v>
      </c>
      <c r="E1838" s="67" t="s">
        <v>678</v>
      </c>
      <c r="F1838" s="28" t="s">
        <v>1171</v>
      </c>
      <c r="G1838" s="16"/>
      <c r="H1838" s="4"/>
      <c r="I1838" s="12" t="s">
        <v>1171</v>
      </c>
      <c r="J1838" s="2"/>
      <c r="K1838" s="77"/>
      <c r="L1838" s="45"/>
      <c r="M1838" s="71" t="s">
        <v>1196</v>
      </c>
      <c r="N1838" s="111" t="s">
        <v>1196</v>
      </c>
      <c r="O1838" s="152" t="s">
        <v>3933</v>
      </c>
      <c r="P1838" s="102"/>
    </row>
    <row r="1839" spans="1:16" ht="25.9" customHeight="1" x14ac:dyDescent="0.25">
      <c r="A1839" s="15"/>
      <c r="B1839" s="23" t="s">
        <v>681</v>
      </c>
      <c r="C1839" s="2" t="s">
        <v>7</v>
      </c>
      <c r="D1839" s="39" t="str">
        <f t="shared" si="34"/>
        <v>2011-07-04_02</v>
      </c>
      <c r="E1839" s="67" t="s">
        <v>679</v>
      </c>
      <c r="F1839" s="28" t="s">
        <v>1171</v>
      </c>
      <c r="G1839" s="16"/>
      <c r="H1839" s="4"/>
      <c r="I1839" s="12" t="s">
        <v>1171</v>
      </c>
      <c r="J1839" s="2"/>
      <c r="K1839" s="77"/>
      <c r="L1839" s="45"/>
      <c r="M1839" s="71" t="s">
        <v>1651</v>
      </c>
      <c r="N1839" s="111" t="s">
        <v>1651</v>
      </c>
      <c r="O1839" s="152" t="s">
        <v>3933</v>
      </c>
      <c r="P1839" s="102"/>
    </row>
    <row r="1840" spans="1:16" ht="25.9" customHeight="1" x14ac:dyDescent="0.25">
      <c r="A1840" s="15"/>
      <c r="B1840" s="23">
        <v>40729</v>
      </c>
      <c r="C1840" s="2" t="s">
        <v>6</v>
      </c>
      <c r="D1840" s="39" t="str">
        <f t="shared" si="34"/>
        <v>2011-07-05_01</v>
      </c>
      <c r="E1840" s="66" t="s">
        <v>1291</v>
      </c>
      <c r="F1840" s="28" t="s">
        <v>1171</v>
      </c>
      <c r="G1840" s="16"/>
      <c r="H1840" s="4"/>
      <c r="I1840" s="12" t="s">
        <v>1171</v>
      </c>
      <c r="J1840" s="2"/>
      <c r="K1840" s="77"/>
      <c r="L1840" s="45"/>
      <c r="M1840" s="71" t="s">
        <v>1650</v>
      </c>
      <c r="N1840" s="111" t="s">
        <v>1650</v>
      </c>
      <c r="O1840" s="152" t="s">
        <v>3933</v>
      </c>
      <c r="P1840" s="102"/>
    </row>
    <row r="1841" spans="1:16" ht="25.9" customHeight="1" x14ac:dyDescent="0.25">
      <c r="A1841" s="15"/>
      <c r="B1841" s="23">
        <v>40733</v>
      </c>
      <c r="C1841" s="2" t="s">
        <v>6</v>
      </c>
      <c r="D1841" s="39" t="str">
        <f t="shared" si="34"/>
        <v>2011-07-09_01</v>
      </c>
      <c r="E1841" s="67" t="s">
        <v>2496</v>
      </c>
      <c r="F1841" s="28" t="s">
        <v>1171</v>
      </c>
      <c r="G1841" s="16"/>
      <c r="H1841" s="4"/>
      <c r="I1841" s="12" t="s">
        <v>1171</v>
      </c>
      <c r="J1841" s="2"/>
      <c r="K1841" s="77"/>
      <c r="L1841" s="45"/>
      <c r="M1841" s="71" t="s">
        <v>1649</v>
      </c>
      <c r="N1841" s="111" t="s">
        <v>1649</v>
      </c>
      <c r="O1841" s="152" t="s">
        <v>3933</v>
      </c>
      <c r="P1841" s="102"/>
    </row>
    <row r="1842" spans="1:16" ht="25.9" customHeight="1" x14ac:dyDescent="0.25">
      <c r="A1842" s="15"/>
      <c r="B1842" s="23">
        <v>40733</v>
      </c>
      <c r="C1842" s="2" t="s">
        <v>7</v>
      </c>
      <c r="D1842" s="39" t="str">
        <f t="shared" si="34"/>
        <v>2011-07-09_02</v>
      </c>
      <c r="E1842" s="67" t="s">
        <v>1647</v>
      </c>
      <c r="F1842" s="28" t="s">
        <v>1171</v>
      </c>
      <c r="G1842" s="16"/>
      <c r="H1842" s="4"/>
      <c r="I1842" s="12" t="s">
        <v>1171</v>
      </c>
      <c r="J1842" s="2"/>
      <c r="K1842" s="77"/>
      <c r="L1842" s="45"/>
      <c r="M1842" s="71" t="s">
        <v>1648</v>
      </c>
      <c r="N1842" s="111" t="s">
        <v>4020</v>
      </c>
      <c r="O1842" s="152" t="s">
        <v>3933</v>
      </c>
      <c r="P1842" s="102"/>
    </row>
    <row r="1843" spans="1:16" ht="25.9" customHeight="1" x14ac:dyDescent="0.25">
      <c r="A1843" s="15"/>
      <c r="B1843" s="23">
        <v>40735</v>
      </c>
      <c r="C1843" s="2" t="s">
        <v>6</v>
      </c>
      <c r="D1843" s="39" t="str">
        <f t="shared" si="34"/>
        <v>2011-07-11_01</v>
      </c>
      <c r="E1843" s="67" t="s">
        <v>1646</v>
      </c>
      <c r="F1843" s="28" t="s">
        <v>1171</v>
      </c>
      <c r="G1843" s="16"/>
      <c r="H1843" s="4"/>
      <c r="I1843" s="12" t="s">
        <v>1171</v>
      </c>
      <c r="J1843" s="2"/>
      <c r="K1843" s="77"/>
      <c r="L1843" s="45"/>
      <c r="M1843" s="71" t="s">
        <v>1645</v>
      </c>
      <c r="N1843" s="111" t="s">
        <v>4023</v>
      </c>
      <c r="O1843" s="152" t="s">
        <v>3933</v>
      </c>
      <c r="P1843" s="102"/>
    </row>
    <row r="1844" spans="1:16" ht="25.9" customHeight="1" x14ac:dyDescent="0.25">
      <c r="A1844" s="15"/>
      <c r="B1844" s="23">
        <v>40736</v>
      </c>
      <c r="C1844" s="2" t="s">
        <v>6</v>
      </c>
      <c r="D1844" s="39" t="str">
        <f t="shared" si="34"/>
        <v>2011-07-12_01</v>
      </c>
      <c r="E1844" s="67" t="s">
        <v>2497</v>
      </c>
      <c r="F1844" s="28" t="s">
        <v>1171</v>
      </c>
      <c r="G1844" s="16"/>
      <c r="H1844" s="4"/>
      <c r="I1844" s="12" t="s">
        <v>1171</v>
      </c>
      <c r="J1844" s="2" t="s">
        <v>1221</v>
      </c>
      <c r="K1844" s="79" t="s">
        <v>15</v>
      </c>
      <c r="L1844" s="45"/>
      <c r="M1844" s="71" t="s">
        <v>1269</v>
      </c>
      <c r="N1844" s="111" t="s">
        <v>1269</v>
      </c>
      <c r="O1844" s="152" t="s">
        <v>3933</v>
      </c>
      <c r="P1844" s="102"/>
    </row>
    <row r="1845" spans="1:16" ht="25.9" customHeight="1" x14ac:dyDescent="0.25">
      <c r="A1845" s="15"/>
      <c r="B1845" s="23">
        <v>40737</v>
      </c>
      <c r="C1845" s="2" t="s">
        <v>6</v>
      </c>
      <c r="D1845" s="39" t="str">
        <f t="shared" si="34"/>
        <v>2011-07-13_01</v>
      </c>
      <c r="E1845" s="67" t="s">
        <v>1643</v>
      </c>
      <c r="F1845" s="28" t="s">
        <v>1171</v>
      </c>
      <c r="G1845" s="16"/>
      <c r="H1845" s="4"/>
      <c r="I1845" s="12" t="s">
        <v>1171</v>
      </c>
      <c r="J1845" s="2"/>
      <c r="K1845" s="77"/>
      <c r="L1845" s="45"/>
      <c r="M1845" s="71" t="s">
        <v>1644</v>
      </c>
      <c r="N1845" s="111" t="s">
        <v>1644</v>
      </c>
      <c r="O1845" s="152" t="s">
        <v>3933</v>
      </c>
      <c r="P1845" s="102"/>
    </row>
    <row r="1846" spans="1:16" ht="25.9" customHeight="1" x14ac:dyDescent="0.25">
      <c r="A1846" s="15"/>
      <c r="B1846" s="23">
        <v>40744</v>
      </c>
      <c r="C1846" s="2" t="s">
        <v>6</v>
      </c>
      <c r="D1846" s="39" t="str">
        <f t="shared" si="34"/>
        <v>2011-07-20_01</v>
      </c>
      <c r="E1846" s="64" t="s">
        <v>2498</v>
      </c>
      <c r="F1846" s="28" t="s">
        <v>1171</v>
      </c>
      <c r="G1846" s="16"/>
      <c r="H1846" s="4"/>
      <c r="I1846" s="12" t="s">
        <v>1171</v>
      </c>
      <c r="J1846" s="2"/>
      <c r="K1846" s="77"/>
      <c r="L1846" s="45"/>
      <c r="M1846" s="71" t="s">
        <v>1642</v>
      </c>
      <c r="N1846" s="111" t="s">
        <v>4027</v>
      </c>
      <c r="O1846" s="152" t="s">
        <v>3933</v>
      </c>
      <c r="P1846" s="102"/>
    </row>
    <row r="1847" spans="1:16" ht="25.9" customHeight="1" x14ac:dyDescent="0.25">
      <c r="A1847" s="15"/>
      <c r="B1847" s="23">
        <v>40745</v>
      </c>
      <c r="C1847" s="2" t="s">
        <v>6</v>
      </c>
      <c r="D1847" s="39" t="str">
        <f t="shared" si="34"/>
        <v>2011-07-21_01</v>
      </c>
      <c r="E1847" s="64" t="s">
        <v>2499</v>
      </c>
      <c r="F1847" s="28" t="s">
        <v>1171</v>
      </c>
      <c r="G1847" s="16"/>
      <c r="H1847" s="4"/>
      <c r="I1847" s="12" t="s">
        <v>1171</v>
      </c>
      <c r="J1847" s="2"/>
      <c r="K1847" s="77"/>
      <c r="L1847" s="45"/>
      <c r="M1847" s="71" t="s">
        <v>1243</v>
      </c>
      <c r="N1847" s="111" t="s">
        <v>1243</v>
      </c>
      <c r="O1847" s="152" t="s">
        <v>3933</v>
      </c>
      <c r="P1847" s="102"/>
    </row>
    <row r="1848" spans="1:16" ht="25.9" customHeight="1" x14ac:dyDescent="0.25">
      <c r="A1848" s="15"/>
      <c r="B1848" s="23">
        <v>40745</v>
      </c>
      <c r="C1848" s="2" t="s">
        <v>7</v>
      </c>
      <c r="D1848" s="39" t="str">
        <f t="shared" si="34"/>
        <v>2011-07-21_02</v>
      </c>
      <c r="E1848" s="64" t="s">
        <v>2500</v>
      </c>
      <c r="F1848" s="28" t="s">
        <v>1171</v>
      </c>
      <c r="G1848" s="16"/>
      <c r="H1848" s="4"/>
      <c r="I1848" s="12" t="s">
        <v>1171</v>
      </c>
      <c r="J1848" s="2"/>
      <c r="K1848" s="77"/>
      <c r="L1848" s="45"/>
      <c r="M1848" s="71" t="s">
        <v>1641</v>
      </c>
      <c r="N1848" s="111" t="s">
        <v>1641</v>
      </c>
      <c r="O1848" s="152" t="s">
        <v>3933</v>
      </c>
      <c r="P1848" s="102"/>
    </row>
    <row r="1849" spans="1:16" ht="25.9" customHeight="1" x14ac:dyDescent="0.25">
      <c r="A1849" s="15"/>
      <c r="B1849" s="23">
        <v>40746</v>
      </c>
      <c r="C1849" s="2" t="s">
        <v>6</v>
      </c>
      <c r="D1849" s="39" t="str">
        <f t="shared" si="34"/>
        <v>2011-07-22_01</v>
      </c>
      <c r="E1849" s="64" t="s">
        <v>2501</v>
      </c>
      <c r="F1849" s="28" t="s">
        <v>1171</v>
      </c>
      <c r="G1849" s="16"/>
      <c r="H1849" s="4"/>
      <c r="I1849" s="12" t="s">
        <v>1171</v>
      </c>
      <c r="J1849" s="2" t="s">
        <v>1221</v>
      </c>
      <c r="K1849" s="79" t="s">
        <v>15</v>
      </c>
      <c r="L1849" s="45"/>
      <c r="M1849" s="71" t="s">
        <v>1269</v>
      </c>
      <c r="N1849" s="111" t="s">
        <v>1269</v>
      </c>
      <c r="O1849" s="152" t="s">
        <v>3933</v>
      </c>
      <c r="P1849" s="102"/>
    </row>
    <row r="1850" spans="1:16" ht="25.9" customHeight="1" x14ac:dyDescent="0.25">
      <c r="A1850" s="15"/>
      <c r="B1850" s="23">
        <v>40749</v>
      </c>
      <c r="C1850" s="2" t="s">
        <v>6</v>
      </c>
      <c r="D1850" s="39" t="str">
        <f t="shared" si="34"/>
        <v>2011-07-25_01</v>
      </c>
      <c r="E1850" s="64" t="s">
        <v>2502</v>
      </c>
      <c r="F1850" s="28" t="s">
        <v>1171</v>
      </c>
      <c r="G1850" s="16"/>
      <c r="H1850" s="4"/>
      <c r="I1850" s="12" t="s">
        <v>1171</v>
      </c>
      <c r="J1850" s="2" t="s">
        <v>1221</v>
      </c>
      <c r="K1850" s="77"/>
      <c r="L1850" s="45"/>
      <c r="M1850" s="71" t="s">
        <v>1269</v>
      </c>
      <c r="N1850" s="111" t="s">
        <v>1269</v>
      </c>
      <c r="O1850" s="152" t="s">
        <v>3933</v>
      </c>
      <c r="P1850" s="102"/>
    </row>
    <row r="1851" spans="1:16" ht="25.9" customHeight="1" x14ac:dyDescent="0.25">
      <c r="A1851" s="15"/>
      <c r="B1851" s="23">
        <v>40750</v>
      </c>
      <c r="C1851" s="2" t="s">
        <v>6</v>
      </c>
      <c r="D1851" s="39" t="str">
        <f t="shared" si="34"/>
        <v>2011-07-26_01</v>
      </c>
      <c r="E1851" s="64" t="s">
        <v>3765</v>
      </c>
      <c r="F1851" s="28" t="s">
        <v>1171</v>
      </c>
      <c r="G1851" s="16" t="s">
        <v>3766</v>
      </c>
      <c r="H1851" s="4"/>
      <c r="I1851" s="12" t="s">
        <v>1171</v>
      </c>
      <c r="J1851" s="2"/>
      <c r="K1851" s="77"/>
      <c r="L1851" s="45"/>
      <c r="M1851" s="71" t="s">
        <v>1640</v>
      </c>
      <c r="N1851" s="111" t="s">
        <v>4034</v>
      </c>
      <c r="O1851" s="152" t="s">
        <v>3933</v>
      </c>
      <c r="P1851" s="102"/>
    </row>
    <row r="1852" spans="1:16" ht="25.9" customHeight="1" x14ac:dyDescent="0.25">
      <c r="A1852" s="15"/>
      <c r="B1852" s="23" t="s">
        <v>685</v>
      </c>
      <c r="C1852" s="2">
        <v>1</v>
      </c>
      <c r="D1852" s="39" t="str">
        <f t="shared" si="34"/>
        <v>2011-08-01_01</v>
      </c>
      <c r="E1852" s="64" t="s">
        <v>682</v>
      </c>
      <c r="F1852" s="28" t="s">
        <v>1171</v>
      </c>
      <c r="G1852" s="16"/>
      <c r="H1852" s="4"/>
      <c r="I1852" s="12"/>
      <c r="J1852" s="2" t="s">
        <v>1221</v>
      </c>
      <c r="K1852" s="77"/>
      <c r="L1852" s="45"/>
      <c r="M1852" s="71" t="s">
        <v>1269</v>
      </c>
      <c r="N1852" s="111" t="s">
        <v>1269</v>
      </c>
      <c r="O1852" s="152" t="s">
        <v>3933</v>
      </c>
      <c r="P1852" s="102"/>
    </row>
    <row r="1853" spans="1:16" ht="25.9" customHeight="1" x14ac:dyDescent="0.25">
      <c r="A1853" s="15"/>
      <c r="B1853" s="23" t="s">
        <v>686</v>
      </c>
      <c r="C1853" s="2">
        <v>1</v>
      </c>
      <c r="D1853" s="39" t="str">
        <f t="shared" si="34"/>
        <v>2011-08-02_01</v>
      </c>
      <c r="E1853" s="64" t="s">
        <v>683</v>
      </c>
      <c r="F1853" s="28" t="s">
        <v>1171</v>
      </c>
      <c r="G1853" s="16"/>
      <c r="H1853" s="4"/>
      <c r="I1853" s="12" t="s">
        <v>1171</v>
      </c>
      <c r="J1853" s="2" t="s">
        <v>1221</v>
      </c>
      <c r="K1853" s="77"/>
      <c r="L1853" s="45"/>
      <c r="M1853" s="71" t="s">
        <v>1269</v>
      </c>
      <c r="N1853" s="111" t="s">
        <v>4037</v>
      </c>
      <c r="O1853" s="152" t="s">
        <v>3933</v>
      </c>
      <c r="P1853" s="102"/>
    </row>
    <row r="1854" spans="1:16" ht="25.9" customHeight="1" x14ac:dyDescent="0.25">
      <c r="A1854" s="15"/>
      <c r="B1854" s="23" t="s">
        <v>687</v>
      </c>
      <c r="C1854" s="2">
        <v>1</v>
      </c>
      <c r="D1854" s="39" t="str">
        <f t="shared" si="34"/>
        <v>2011-08-25_01</v>
      </c>
      <c r="E1854" s="64" t="s">
        <v>684</v>
      </c>
      <c r="F1854" s="28" t="s">
        <v>1171</v>
      </c>
      <c r="G1854" s="16"/>
      <c r="H1854" s="4"/>
      <c r="I1854" s="12" t="s">
        <v>1171</v>
      </c>
      <c r="J1854" s="2"/>
      <c r="K1854" s="77"/>
      <c r="L1854" s="45"/>
      <c r="M1854" s="71" t="s">
        <v>1222</v>
      </c>
      <c r="N1854" s="111" t="s">
        <v>1222</v>
      </c>
      <c r="O1854" s="152" t="s">
        <v>3933</v>
      </c>
      <c r="P1854" s="102"/>
    </row>
    <row r="1855" spans="1:16" ht="25.9" customHeight="1" x14ac:dyDescent="0.25">
      <c r="A1855" s="15"/>
      <c r="B1855" s="23">
        <v>40787</v>
      </c>
      <c r="C1855" s="2" t="s">
        <v>6</v>
      </c>
      <c r="D1855" s="39" t="str">
        <f t="shared" si="34"/>
        <v>2011-09-01_01</v>
      </c>
      <c r="E1855" s="65" t="s">
        <v>2503</v>
      </c>
      <c r="F1855" s="28" t="s">
        <v>1171</v>
      </c>
      <c r="G1855" s="16"/>
      <c r="H1855" s="4"/>
      <c r="I1855" s="12" t="s">
        <v>1171</v>
      </c>
      <c r="J1855" s="2" t="s">
        <v>1221</v>
      </c>
      <c r="K1855" s="77"/>
      <c r="L1855" s="45"/>
      <c r="M1855" s="71" t="s">
        <v>1269</v>
      </c>
      <c r="N1855" s="111" t="s">
        <v>3704</v>
      </c>
      <c r="O1855" s="119" t="s">
        <v>3933</v>
      </c>
      <c r="P1855" s="102"/>
    </row>
    <row r="1856" spans="1:16" ht="25.9" customHeight="1" x14ac:dyDescent="0.25">
      <c r="A1856" s="15"/>
      <c r="B1856" s="23">
        <v>40788</v>
      </c>
      <c r="C1856" s="2" t="s">
        <v>6</v>
      </c>
      <c r="D1856" s="39" t="str">
        <f t="shared" si="34"/>
        <v>2011-09-02_01</v>
      </c>
      <c r="E1856" s="64" t="s">
        <v>3961</v>
      </c>
      <c r="F1856" s="28" t="s">
        <v>1171</v>
      </c>
      <c r="G1856" s="16"/>
      <c r="H1856" s="4"/>
      <c r="I1856" s="12" t="s">
        <v>1171</v>
      </c>
      <c r="J1856" s="2" t="s">
        <v>1264</v>
      </c>
      <c r="K1856" s="77"/>
      <c r="L1856" s="45"/>
      <c r="M1856" s="71">
        <v>0</v>
      </c>
      <c r="N1856" s="111" t="s">
        <v>3735</v>
      </c>
      <c r="O1856" s="119" t="s">
        <v>3933</v>
      </c>
      <c r="P1856" s="102"/>
    </row>
    <row r="1857" spans="1:16" ht="25.9" customHeight="1" x14ac:dyDescent="0.25">
      <c r="A1857" s="15"/>
      <c r="B1857" s="23">
        <v>40792</v>
      </c>
      <c r="C1857" s="2" t="s">
        <v>6</v>
      </c>
      <c r="D1857" s="39" t="str">
        <f t="shared" si="34"/>
        <v>2011-09-06_01</v>
      </c>
      <c r="E1857" s="64" t="s">
        <v>2504</v>
      </c>
      <c r="F1857" s="28" t="s">
        <v>1171</v>
      </c>
      <c r="G1857" s="16"/>
      <c r="H1857" s="4"/>
      <c r="I1857" s="12" t="s">
        <v>1171</v>
      </c>
      <c r="J1857" s="2"/>
      <c r="K1857" s="77"/>
      <c r="L1857" s="45"/>
      <c r="M1857" s="71" t="s">
        <v>1216</v>
      </c>
      <c r="N1857" s="111" t="s">
        <v>3736</v>
      </c>
      <c r="O1857" s="119" t="s">
        <v>3933</v>
      </c>
      <c r="P1857" s="102"/>
    </row>
    <row r="1858" spans="1:16" ht="25.9" customHeight="1" x14ac:dyDescent="0.25">
      <c r="A1858" s="15"/>
      <c r="B1858" s="23" t="s">
        <v>689</v>
      </c>
      <c r="C1858" s="2">
        <v>2</v>
      </c>
      <c r="D1858" s="39" t="str">
        <f t="shared" si="34"/>
        <v>2011-09-06_02</v>
      </c>
      <c r="E1858" s="64" t="s">
        <v>688</v>
      </c>
      <c r="F1858" s="28" t="s">
        <v>1171</v>
      </c>
      <c r="G1858" s="16"/>
      <c r="H1858" s="4"/>
      <c r="I1858" s="12" t="s">
        <v>1171</v>
      </c>
      <c r="J1858" s="2" t="s">
        <v>1221</v>
      </c>
      <c r="K1858" s="77"/>
      <c r="L1858" s="45"/>
      <c r="M1858" s="71" t="s">
        <v>1269</v>
      </c>
      <c r="N1858" s="111" t="s">
        <v>3737</v>
      </c>
      <c r="O1858" s="119" t="s">
        <v>3933</v>
      </c>
      <c r="P1858" s="102"/>
    </row>
    <row r="1859" spans="1:16" ht="25.9" customHeight="1" x14ac:dyDescent="0.25">
      <c r="A1859" s="15"/>
      <c r="B1859" s="23" t="s">
        <v>691</v>
      </c>
      <c r="C1859" s="2">
        <v>1</v>
      </c>
      <c r="D1859" s="39" t="str">
        <f t="shared" si="34"/>
        <v>2011-09-09_01</v>
      </c>
      <c r="E1859" s="64" t="s">
        <v>690</v>
      </c>
      <c r="F1859" s="28" t="s">
        <v>1171</v>
      </c>
      <c r="G1859" s="16"/>
      <c r="H1859" s="4"/>
      <c r="I1859" s="12" t="s">
        <v>1171</v>
      </c>
      <c r="J1859" s="2"/>
      <c r="K1859" s="77"/>
      <c r="L1859" s="45"/>
      <c r="M1859" s="71" t="s">
        <v>1209</v>
      </c>
      <c r="N1859" s="111" t="s">
        <v>1209</v>
      </c>
      <c r="O1859" s="119" t="s">
        <v>3933</v>
      </c>
      <c r="P1859" s="102"/>
    </row>
    <row r="1860" spans="1:16" ht="25.9" customHeight="1" x14ac:dyDescent="0.25">
      <c r="A1860" s="15"/>
      <c r="B1860" s="23">
        <v>40795</v>
      </c>
      <c r="C1860" s="2" t="s">
        <v>7</v>
      </c>
      <c r="D1860" s="39" t="str">
        <f t="shared" si="34"/>
        <v>2011-09-09_02</v>
      </c>
      <c r="E1860" s="64" t="s">
        <v>1639</v>
      </c>
      <c r="F1860" s="28" t="s">
        <v>1171</v>
      </c>
      <c r="G1860" s="16"/>
      <c r="H1860" s="4"/>
      <c r="I1860" s="12" t="s">
        <v>1171</v>
      </c>
      <c r="J1860" s="2"/>
      <c r="K1860" s="77"/>
      <c r="L1860" s="45"/>
      <c r="M1860" s="71" t="s">
        <v>1330</v>
      </c>
      <c r="N1860" s="111" t="s">
        <v>3738</v>
      </c>
      <c r="O1860" s="119" t="s">
        <v>3933</v>
      </c>
      <c r="P1860" s="102"/>
    </row>
    <row r="1861" spans="1:16" ht="25.9" customHeight="1" x14ac:dyDescent="0.25">
      <c r="A1861" s="15"/>
      <c r="B1861" s="23">
        <v>40795</v>
      </c>
      <c r="C1861" s="2" t="s">
        <v>8</v>
      </c>
      <c r="D1861" s="39" t="str">
        <f t="shared" si="34"/>
        <v>2011-09-09_03</v>
      </c>
      <c r="E1861" s="64" t="s">
        <v>2505</v>
      </c>
      <c r="F1861" s="28" t="s">
        <v>1171</v>
      </c>
      <c r="G1861" s="16"/>
      <c r="H1861" s="4"/>
      <c r="I1861" s="12" t="s">
        <v>1171</v>
      </c>
      <c r="J1861" s="2"/>
      <c r="K1861" s="77"/>
      <c r="L1861" s="45"/>
      <c r="M1861" s="71" t="s">
        <v>1638</v>
      </c>
      <c r="N1861" s="111" t="s">
        <v>3739</v>
      </c>
      <c r="O1861" s="119" t="s">
        <v>3933</v>
      </c>
      <c r="P1861" s="102"/>
    </row>
    <row r="1862" spans="1:16" ht="25.9" customHeight="1" x14ac:dyDescent="0.25">
      <c r="A1862" s="15"/>
      <c r="B1862" s="23" t="s">
        <v>702</v>
      </c>
      <c r="C1862" s="2">
        <v>1</v>
      </c>
      <c r="D1862" s="39" t="str">
        <f t="shared" si="34"/>
        <v>2011-09-10_01</v>
      </c>
      <c r="E1862" s="64" t="s">
        <v>692</v>
      </c>
      <c r="F1862" s="28" t="s">
        <v>1171</v>
      </c>
      <c r="G1862" s="16"/>
      <c r="H1862" s="4"/>
      <c r="I1862" s="12" t="s">
        <v>2846</v>
      </c>
      <c r="J1862" s="2" t="s">
        <v>1264</v>
      </c>
      <c r="K1862" s="77"/>
      <c r="L1862" s="48" t="s">
        <v>1383</v>
      </c>
      <c r="M1862" s="71">
        <v>0</v>
      </c>
      <c r="N1862" s="111">
        <v>0</v>
      </c>
      <c r="O1862" s="119" t="s">
        <v>3933</v>
      </c>
      <c r="P1862" s="102"/>
    </row>
    <row r="1863" spans="1:16" ht="25.9" customHeight="1" x14ac:dyDescent="0.25">
      <c r="A1863" s="15"/>
      <c r="B1863" s="23" t="s">
        <v>702</v>
      </c>
      <c r="C1863" s="2">
        <v>3</v>
      </c>
      <c r="D1863" s="39" t="str">
        <f t="shared" si="34"/>
        <v>2011-09-10_03</v>
      </c>
      <c r="E1863" s="64" t="s">
        <v>693</v>
      </c>
      <c r="F1863" s="28" t="s">
        <v>1171</v>
      </c>
      <c r="G1863" s="16"/>
      <c r="H1863" s="4"/>
      <c r="I1863" s="12" t="s">
        <v>1171</v>
      </c>
      <c r="J1863" s="2"/>
      <c r="K1863" s="77"/>
      <c r="L1863" s="45"/>
      <c r="M1863" s="71" t="s">
        <v>1249</v>
      </c>
      <c r="N1863" s="111" t="s">
        <v>1249</v>
      </c>
      <c r="O1863" s="119" t="s">
        <v>3933</v>
      </c>
      <c r="P1863" s="102"/>
    </row>
    <row r="1864" spans="1:16" ht="25.9" customHeight="1" x14ac:dyDescent="0.25">
      <c r="A1864" s="15"/>
      <c r="B1864" s="23" t="s">
        <v>702</v>
      </c>
      <c r="C1864" s="2">
        <v>4</v>
      </c>
      <c r="D1864" s="39" t="str">
        <f t="shared" si="34"/>
        <v>2011-09-10_04</v>
      </c>
      <c r="E1864" s="64" t="s">
        <v>1622</v>
      </c>
      <c r="F1864" s="28" t="s">
        <v>1171</v>
      </c>
      <c r="G1864" s="16"/>
      <c r="H1864" s="4"/>
      <c r="I1864" s="12" t="s">
        <v>1171</v>
      </c>
      <c r="J1864" s="2"/>
      <c r="K1864" s="77"/>
      <c r="L1864" s="45"/>
      <c r="M1864" s="71" t="s">
        <v>1334</v>
      </c>
      <c r="N1864" s="111" t="s">
        <v>1334</v>
      </c>
      <c r="O1864" s="119" t="s">
        <v>3933</v>
      </c>
      <c r="P1864" s="102"/>
    </row>
    <row r="1865" spans="1:16" ht="25.9" customHeight="1" x14ac:dyDescent="0.25">
      <c r="A1865" s="15"/>
      <c r="B1865" s="23" t="s">
        <v>703</v>
      </c>
      <c r="C1865" s="2">
        <v>1</v>
      </c>
      <c r="D1865" s="39" t="str">
        <f t="shared" si="34"/>
        <v>2011-09-11_01</v>
      </c>
      <c r="E1865" s="64" t="s">
        <v>1176</v>
      </c>
      <c r="F1865" s="28" t="s">
        <v>1171</v>
      </c>
      <c r="G1865" s="16"/>
      <c r="H1865" s="4"/>
      <c r="I1865" s="12" t="s">
        <v>1171</v>
      </c>
      <c r="J1865" s="2" t="s">
        <v>1221</v>
      </c>
      <c r="K1865" s="77"/>
      <c r="L1865" s="45"/>
      <c r="M1865" s="71" t="s">
        <v>1269</v>
      </c>
      <c r="N1865" s="111" t="s">
        <v>1269</v>
      </c>
      <c r="O1865" s="119" t="s">
        <v>3933</v>
      </c>
      <c r="P1865" s="102"/>
    </row>
    <row r="1866" spans="1:16" ht="25.9" customHeight="1" x14ac:dyDescent="0.25">
      <c r="A1866" s="15"/>
      <c r="B1866" s="23" t="s">
        <v>703</v>
      </c>
      <c r="C1866" s="2">
        <v>2</v>
      </c>
      <c r="D1866" s="39" t="str">
        <f t="shared" si="34"/>
        <v>2011-09-11_02</v>
      </c>
      <c r="E1866" s="64" t="s">
        <v>694</v>
      </c>
      <c r="F1866" s="28" t="s">
        <v>1171</v>
      </c>
      <c r="G1866" s="16"/>
      <c r="H1866" s="4"/>
      <c r="I1866" s="12" t="s">
        <v>1171</v>
      </c>
      <c r="J1866" s="2"/>
      <c r="K1866" s="77"/>
      <c r="L1866" s="45"/>
      <c r="M1866" s="71" t="s">
        <v>1216</v>
      </c>
      <c r="N1866" s="111" t="s">
        <v>3740</v>
      </c>
      <c r="O1866" s="119" t="s">
        <v>3933</v>
      </c>
      <c r="P1866" s="102"/>
    </row>
    <row r="1867" spans="1:16" ht="25.9" customHeight="1" x14ac:dyDescent="0.25">
      <c r="A1867" s="15"/>
      <c r="B1867" s="23" t="s">
        <v>704</v>
      </c>
      <c r="C1867" s="2">
        <v>1</v>
      </c>
      <c r="D1867" s="39" t="str">
        <f t="shared" si="34"/>
        <v>2011-09-14_01</v>
      </c>
      <c r="E1867" s="64" t="s">
        <v>695</v>
      </c>
      <c r="F1867" s="28" t="s">
        <v>1171</v>
      </c>
      <c r="G1867" s="16"/>
      <c r="H1867" s="4"/>
      <c r="I1867" s="12"/>
      <c r="J1867" s="2" t="s">
        <v>1221</v>
      </c>
      <c r="K1867" s="77"/>
      <c r="L1867" s="45"/>
      <c r="M1867" s="71" t="s">
        <v>1269</v>
      </c>
      <c r="N1867" s="111" t="s">
        <v>1269</v>
      </c>
      <c r="O1867" s="119" t="s">
        <v>3933</v>
      </c>
      <c r="P1867" s="102"/>
    </row>
    <row r="1868" spans="1:16" ht="25.9" customHeight="1" x14ac:dyDescent="0.25">
      <c r="A1868" s="15"/>
      <c r="B1868" s="23" t="s">
        <v>705</v>
      </c>
      <c r="C1868" s="2">
        <v>1</v>
      </c>
      <c r="D1868" s="39" t="str">
        <f t="shared" si="34"/>
        <v>2011-09-16_01</v>
      </c>
      <c r="E1868" s="64" t="s">
        <v>696</v>
      </c>
      <c r="F1868" s="28" t="s">
        <v>1171</v>
      </c>
      <c r="G1868" s="16"/>
      <c r="H1868" s="4"/>
      <c r="I1868" s="12" t="s">
        <v>1171</v>
      </c>
      <c r="J1868" s="2"/>
      <c r="K1868" s="77"/>
      <c r="L1868" s="45"/>
      <c r="M1868" s="71" t="s">
        <v>1424</v>
      </c>
      <c r="N1868" s="111" t="s">
        <v>3741</v>
      </c>
      <c r="O1868" s="119" t="s">
        <v>3933</v>
      </c>
      <c r="P1868" s="102"/>
    </row>
    <row r="1869" spans="1:16" ht="25.9" customHeight="1" x14ac:dyDescent="0.25">
      <c r="A1869" s="15"/>
      <c r="B1869" s="23" t="s">
        <v>706</v>
      </c>
      <c r="C1869" s="2">
        <v>1</v>
      </c>
      <c r="D1869" s="39" t="str">
        <f t="shared" si="34"/>
        <v>2011-09-19_01</v>
      </c>
      <c r="E1869" s="64" t="s">
        <v>697</v>
      </c>
      <c r="F1869" s="28" t="s">
        <v>1171</v>
      </c>
      <c r="G1869" s="16"/>
      <c r="H1869" s="4"/>
      <c r="I1869" s="12"/>
      <c r="J1869" s="2" t="s">
        <v>1221</v>
      </c>
      <c r="K1869" s="77"/>
      <c r="L1869" s="45"/>
      <c r="M1869" s="71" t="s">
        <v>1269</v>
      </c>
      <c r="N1869" s="111" t="s">
        <v>1269</v>
      </c>
      <c r="O1869" s="119" t="s">
        <v>3933</v>
      </c>
      <c r="P1869" s="102"/>
    </row>
    <row r="1870" spans="1:16" ht="25.9" customHeight="1" x14ac:dyDescent="0.25">
      <c r="A1870" s="15"/>
      <c r="B1870" s="23" t="s">
        <v>706</v>
      </c>
      <c r="C1870" s="2">
        <v>2</v>
      </c>
      <c r="D1870" s="39" t="str">
        <f t="shared" si="34"/>
        <v>2011-09-19_02</v>
      </c>
      <c r="E1870" s="64" t="s">
        <v>698</v>
      </c>
      <c r="F1870" s="28" t="s">
        <v>1171</v>
      </c>
      <c r="G1870" s="16"/>
      <c r="H1870" s="4"/>
      <c r="I1870" s="12"/>
      <c r="J1870" s="2" t="s">
        <v>1221</v>
      </c>
      <c r="K1870" s="77"/>
      <c r="L1870" s="45"/>
      <c r="M1870" s="71" t="s">
        <v>1269</v>
      </c>
      <c r="N1870" s="111" t="s">
        <v>1269</v>
      </c>
      <c r="O1870" s="119" t="s">
        <v>3933</v>
      </c>
      <c r="P1870" s="102"/>
    </row>
    <row r="1871" spans="1:16" ht="25.9" customHeight="1" x14ac:dyDescent="0.25">
      <c r="A1871" s="15"/>
      <c r="B1871" s="23" t="s">
        <v>707</v>
      </c>
      <c r="C1871" s="2">
        <v>1</v>
      </c>
      <c r="D1871" s="39" t="str">
        <f t="shared" si="34"/>
        <v>2011-09-20_01</v>
      </c>
      <c r="E1871" s="64" t="s">
        <v>699</v>
      </c>
      <c r="F1871" s="28" t="s">
        <v>1171</v>
      </c>
      <c r="G1871" s="16"/>
      <c r="H1871" s="4"/>
      <c r="I1871" s="12" t="s">
        <v>1171</v>
      </c>
      <c r="J1871" s="2"/>
      <c r="K1871" s="77"/>
      <c r="L1871" s="45"/>
      <c r="M1871" s="71" t="s">
        <v>1621</v>
      </c>
      <c r="N1871" s="111" t="s">
        <v>3742</v>
      </c>
      <c r="O1871" s="119" t="s">
        <v>3933</v>
      </c>
      <c r="P1871" s="102"/>
    </row>
    <row r="1872" spans="1:16" ht="25.9" customHeight="1" x14ac:dyDescent="0.25">
      <c r="A1872" s="15"/>
      <c r="B1872" s="23" t="s">
        <v>707</v>
      </c>
      <c r="C1872" s="2">
        <v>2</v>
      </c>
      <c r="D1872" s="39" t="str">
        <f t="shared" si="34"/>
        <v>2011-09-20_02</v>
      </c>
      <c r="E1872" s="64" t="s">
        <v>1175</v>
      </c>
      <c r="F1872" s="28" t="s">
        <v>1171</v>
      </c>
      <c r="G1872" s="16"/>
      <c r="H1872" s="4"/>
      <c r="I1872" s="12" t="s">
        <v>1171</v>
      </c>
      <c r="J1872" s="2"/>
      <c r="K1872" s="77"/>
      <c r="L1872" s="45"/>
      <c r="M1872" s="71" t="s">
        <v>1353</v>
      </c>
      <c r="N1872" s="111" t="s">
        <v>1353</v>
      </c>
      <c r="O1872" s="119" t="s">
        <v>3933</v>
      </c>
      <c r="P1872" s="102"/>
    </row>
    <row r="1873" spans="1:16" ht="25.9" customHeight="1" x14ac:dyDescent="0.25">
      <c r="A1873" s="15"/>
      <c r="B1873" s="23" t="s">
        <v>707</v>
      </c>
      <c r="C1873" s="2">
        <v>3</v>
      </c>
      <c r="D1873" s="39" t="str">
        <f t="shared" si="34"/>
        <v>2011-09-20_03</v>
      </c>
      <c r="E1873" s="64" t="s">
        <v>700</v>
      </c>
      <c r="F1873" s="28" t="s">
        <v>1171</v>
      </c>
      <c r="G1873" s="16"/>
      <c r="H1873" s="4"/>
      <c r="I1873" s="12" t="s">
        <v>1171</v>
      </c>
      <c r="J1873" s="2" t="s">
        <v>1221</v>
      </c>
      <c r="K1873" s="77"/>
      <c r="L1873" s="45"/>
      <c r="M1873" s="71" t="s">
        <v>1269</v>
      </c>
      <c r="N1873" s="111" t="s">
        <v>1269</v>
      </c>
      <c r="O1873" s="119" t="s">
        <v>3933</v>
      </c>
      <c r="P1873" s="102"/>
    </row>
    <row r="1874" spans="1:16" ht="25.9" customHeight="1" x14ac:dyDescent="0.25">
      <c r="A1874" s="15"/>
      <c r="B1874" s="23" t="s">
        <v>708</v>
      </c>
      <c r="C1874" s="2">
        <v>1</v>
      </c>
      <c r="D1874" s="39" t="str">
        <f t="shared" si="34"/>
        <v>2011-09-21_01</v>
      </c>
      <c r="E1874" s="64" t="s">
        <v>701</v>
      </c>
      <c r="F1874" s="28" t="s">
        <v>1171</v>
      </c>
      <c r="G1874" s="16"/>
      <c r="H1874" s="4"/>
      <c r="I1874" s="12" t="s">
        <v>1171</v>
      </c>
      <c r="J1874" s="2"/>
      <c r="K1874" s="77"/>
      <c r="L1874" s="45"/>
      <c r="M1874" s="71" t="s">
        <v>1196</v>
      </c>
      <c r="N1874" s="111" t="s">
        <v>3743</v>
      </c>
      <c r="O1874" s="119" t="s">
        <v>3933</v>
      </c>
      <c r="P1874" s="102"/>
    </row>
    <row r="1875" spans="1:16" ht="25.9" customHeight="1" x14ac:dyDescent="0.25">
      <c r="A1875" s="15"/>
      <c r="B1875" s="23">
        <v>40809</v>
      </c>
      <c r="C1875" s="2" t="s">
        <v>6</v>
      </c>
      <c r="D1875" s="39" t="str">
        <f t="shared" si="34"/>
        <v>2011-09-23_01</v>
      </c>
      <c r="E1875" s="64" t="s">
        <v>1620</v>
      </c>
      <c r="F1875" s="28" t="s">
        <v>1171</v>
      </c>
      <c r="G1875" s="16"/>
      <c r="H1875" s="4"/>
      <c r="I1875" s="12" t="s">
        <v>1171</v>
      </c>
      <c r="J1875" s="2" t="s">
        <v>1264</v>
      </c>
      <c r="K1875" s="77"/>
      <c r="L1875" s="45" t="s">
        <v>1567</v>
      </c>
      <c r="M1875" s="71">
        <v>0</v>
      </c>
      <c r="N1875" s="111">
        <v>0</v>
      </c>
      <c r="O1875" s="119" t="s">
        <v>3933</v>
      </c>
      <c r="P1875" s="102"/>
    </row>
    <row r="1876" spans="1:16" ht="25.9" customHeight="1" x14ac:dyDescent="0.25">
      <c r="A1876" s="15"/>
      <c r="B1876" s="23" t="s">
        <v>710</v>
      </c>
      <c r="C1876" s="2">
        <v>2</v>
      </c>
      <c r="D1876" s="39" t="str">
        <f t="shared" si="34"/>
        <v>2011-09-23_02</v>
      </c>
      <c r="E1876" s="64" t="s">
        <v>709</v>
      </c>
      <c r="F1876" s="28" t="s">
        <v>1171</v>
      </c>
      <c r="G1876" s="16"/>
      <c r="H1876" s="4"/>
      <c r="I1876" s="12" t="s">
        <v>1171</v>
      </c>
      <c r="J1876" s="2"/>
      <c r="K1876" s="77"/>
      <c r="L1876" s="45"/>
      <c r="M1876" s="71" t="s">
        <v>1281</v>
      </c>
      <c r="N1876" s="111" t="s">
        <v>1281</v>
      </c>
      <c r="O1876" s="119" t="s">
        <v>3933</v>
      </c>
      <c r="P1876" s="102"/>
    </row>
    <row r="1877" spans="1:16" ht="25.9" customHeight="1" x14ac:dyDescent="0.25">
      <c r="A1877" s="15"/>
      <c r="B1877" s="23">
        <v>40812</v>
      </c>
      <c r="C1877" s="2" t="s">
        <v>6</v>
      </c>
      <c r="D1877" s="39" t="str">
        <f t="shared" si="34"/>
        <v>2011-09-26_01</v>
      </c>
      <c r="E1877" s="64" t="s">
        <v>2506</v>
      </c>
      <c r="F1877" s="28" t="s">
        <v>1171</v>
      </c>
      <c r="G1877" s="16"/>
      <c r="H1877" s="4"/>
      <c r="I1877" s="12" t="s">
        <v>1171</v>
      </c>
      <c r="J1877" s="2"/>
      <c r="K1877" s="77"/>
      <c r="L1877" s="45"/>
      <c r="M1877" s="71" t="s">
        <v>1353</v>
      </c>
      <c r="N1877" s="111" t="s">
        <v>3744</v>
      </c>
      <c r="O1877" s="119" t="s">
        <v>3933</v>
      </c>
      <c r="P1877" s="102"/>
    </row>
    <row r="1878" spans="1:16" ht="25.9" customHeight="1" x14ac:dyDescent="0.25">
      <c r="A1878" s="15"/>
      <c r="B1878" s="23" t="s">
        <v>711</v>
      </c>
      <c r="C1878" s="2">
        <v>2</v>
      </c>
      <c r="D1878" s="39" t="str">
        <f t="shared" si="34"/>
        <v>2011-09-26_02</v>
      </c>
      <c r="E1878" s="64" t="s">
        <v>1619</v>
      </c>
      <c r="F1878" s="28" t="s">
        <v>1171</v>
      </c>
      <c r="G1878" s="16"/>
      <c r="H1878" s="4"/>
      <c r="I1878" s="12" t="s">
        <v>1171</v>
      </c>
      <c r="J1878" s="2" t="s">
        <v>1221</v>
      </c>
      <c r="K1878" s="77"/>
      <c r="L1878" s="45"/>
      <c r="M1878" s="71" t="s">
        <v>1269</v>
      </c>
      <c r="N1878" s="111" t="s">
        <v>1269</v>
      </c>
      <c r="O1878" s="119" t="s">
        <v>3933</v>
      </c>
      <c r="P1878" s="102"/>
    </row>
    <row r="1879" spans="1:16" ht="25.9" customHeight="1" x14ac:dyDescent="0.25">
      <c r="A1879" s="15"/>
      <c r="B1879" s="23">
        <v>40813</v>
      </c>
      <c r="C1879" s="2" t="s">
        <v>6</v>
      </c>
      <c r="D1879" s="39" t="str">
        <f t="shared" si="34"/>
        <v>2011-09-27_01</v>
      </c>
      <c r="E1879" s="64" t="s">
        <v>1618</v>
      </c>
      <c r="F1879" s="28" t="s">
        <v>1171</v>
      </c>
      <c r="G1879" s="16"/>
      <c r="H1879" s="4"/>
      <c r="I1879" s="12" t="s">
        <v>1171</v>
      </c>
      <c r="J1879" s="2"/>
      <c r="K1879" s="77"/>
      <c r="L1879" s="45"/>
      <c r="M1879" s="71" t="s">
        <v>1230</v>
      </c>
      <c r="N1879" s="111" t="s">
        <v>1230</v>
      </c>
      <c r="O1879" s="119" t="s">
        <v>3933</v>
      </c>
      <c r="P1879" s="102"/>
    </row>
    <row r="1880" spans="1:16" ht="25.9" customHeight="1" x14ac:dyDescent="0.25">
      <c r="A1880" s="15"/>
      <c r="B1880" s="23">
        <v>40813</v>
      </c>
      <c r="C1880" s="2" t="s">
        <v>7</v>
      </c>
      <c r="D1880" s="39" t="str">
        <f t="shared" si="34"/>
        <v>2011-09-27_02</v>
      </c>
      <c r="E1880" s="64" t="s">
        <v>1616</v>
      </c>
      <c r="F1880" s="28" t="s">
        <v>1171</v>
      </c>
      <c r="G1880" s="16"/>
      <c r="H1880" s="4"/>
      <c r="I1880" s="12" t="s">
        <v>1171</v>
      </c>
      <c r="J1880" s="2"/>
      <c r="K1880" s="77"/>
      <c r="L1880" s="45"/>
      <c r="M1880" s="71" t="s">
        <v>1617</v>
      </c>
      <c r="N1880" s="111" t="s">
        <v>1617</v>
      </c>
      <c r="O1880" s="119" t="s">
        <v>3933</v>
      </c>
      <c r="P1880" s="102"/>
    </row>
    <row r="1881" spans="1:16" ht="25.9" customHeight="1" x14ac:dyDescent="0.25">
      <c r="A1881" s="15"/>
      <c r="B1881" s="23">
        <v>40814</v>
      </c>
      <c r="C1881" s="2" t="s">
        <v>6</v>
      </c>
      <c r="D1881" s="39" t="str">
        <f t="shared" si="34"/>
        <v>2011-09-28_01</v>
      </c>
      <c r="E1881" s="64" t="s">
        <v>2507</v>
      </c>
      <c r="F1881" s="28" t="s">
        <v>1171</v>
      </c>
      <c r="G1881" s="16"/>
      <c r="H1881" s="4"/>
      <c r="I1881" s="12" t="s">
        <v>1171</v>
      </c>
      <c r="J1881" s="2"/>
      <c r="K1881" s="77"/>
      <c r="L1881" s="45"/>
      <c r="M1881" s="71" t="s">
        <v>1615</v>
      </c>
      <c r="N1881" s="111" t="s">
        <v>3745</v>
      </c>
      <c r="O1881" s="119" t="s">
        <v>3933</v>
      </c>
      <c r="P1881" s="102"/>
    </row>
    <row r="1882" spans="1:16" ht="25.9" customHeight="1" x14ac:dyDescent="0.25">
      <c r="A1882" s="15"/>
      <c r="B1882" s="23">
        <v>40814</v>
      </c>
      <c r="C1882" s="2" t="s">
        <v>7</v>
      </c>
      <c r="D1882" s="39" t="str">
        <f t="shared" si="34"/>
        <v>2011-09-28_02</v>
      </c>
      <c r="E1882" s="64" t="s">
        <v>2508</v>
      </c>
      <c r="F1882" s="28" t="s">
        <v>1171</v>
      </c>
      <c r="G1882" s="16"/>
      <c r="H1882" s="4"/>
      <c r="I1882" s="12" t="s">
        <v>1171</v>
      </c>
      <c r="J1882" s="2"/>
      <c r="K1882" s="77"/>
      <c r="L1882" s="45"/>
      <c r="M1882" s="71" t="s">
        <v>1613</v>
      </c>
      <c r="N1882" s="111" t="s">
        <v>3746</v>
      </c>
      <c r="O1882" s="119" t="s">
        <v>3933</v>
      </c>
      <c r="P1882" s="102"/>
    </row>
    <row r="1883" spans="1:16" ht="25.9" customHeight="1" x14ac:dyDescent="0.25">
      <c r="A1883" s="15"/>
      <c r="B1883" s="23">
        <v>40814</v>
      </c>
      <c r="C1883" s="2" t="s">
        <v>8</v>
      </c>
      <c r="D1883" s="39" t="str">
        <f t="shared" si="34"/>
        <v>2011-09-28_03</v>
      </c>
      <c r="E1883" s="64" t="s">
        <v>2509</v>
      </c>
      <c r="F1883" s="28" t="s">
        <v>1171</v>
      </c>
      <c r="G1883" s="16"/>
      <c r="H1883" s="4"/>
      <c r="I1883" s="12" t="s">
        <v>1171</v>
      </c>
      <c r="J1883" s="2"/>
      <c r="K1883" s="77"/>
      <c r="L1883" s="45"/>
      <c r="M1883" s="71" t="s">
        <v>1612</v>
      </c>
      <c r="N1883" s="111" t="s">
        <v>3747</v>
      </c>
      <c r="O1883" s="119" t="s">
        <v>3933</v>
      </c>
      <c r="P1883" s="102"/>
    </row>
    <row r="1884" spans="1:16" ht="25.9" customHeight="1" x14ac:dyDescent="0.25">
      <c r="A1884" s="15"/>
      <c r="B1884" s="23">
        <v>40815</v>
      </c>
      <c r="C1884" s="2" t="s">
        <v>6</v>
      </c>
      <c r="D1884" s="39" t="str">
        <f t="shared" si="34"/>
        <v>2011-09-29_01</v>
      </c>
      <c r="E1884" s="64" t="s">
        <v>1610</v>
      </c>
      <c r="F1884" s="28" t="s">
        <v>1171</v>
      </c>
      <c r="G1884" s="16"/>
      <c r="H1884" s="4"/>
      <c r="I1884" s="12" t="s">
        <v>1171</v>
      </c>
      <c r="J1884" s="2"/>
      <c r="K1884" s="77"/>
      <c r="L1884" s="45"/>
      <c r="M1884" s="71" t="s">
        <v>1611</v>
      </c>
      <c r="N1884" s="111" t="s">
        <v>1611</v>
      </c>
      <c r="O1884" s="119" t="s">
        <v>3933</v>
      </c>
      <c r="P1884" s="102"/>
    </row>
    <row r="1885" spans="1:16" ht="25.9" customHeight="1" x14ac:dyDescent="0.25">
      <c r="A1885" s="15"/>
      <c r="B1885" s="23">
        <v>40815</v>
      </c>
      <c r="C1885" s="2" t="s">
        <v>7</v>
      </c>
      <c r="D1885" s="39" t="str">
        <f t="shared" si="34"/>
        <v>2011-09-29_02</v>
      </c>
      <c r="E1885" s="64" t="s">
        <v>1609</v>
      </c>
      <c r="F1885" s="28" t="s">
        <v>1171</v>
      </c>
      <c r="G1885" s="16"/>
      <c r="H1885" s="4"/>
      <c r="I1885" s="12" t="s">
        <v>1171</v>
      </c>
      <c r="J1885" s="2"/>
      <c r="K1885" s="77"/>
      <c r="L1885" s="45"/>
      <c r="M1885" s="71" t="s">
        <v>1454</v>
      </c>
      <c r="N1885" s="111" t="s">
        <v>3748</v>
      </c>
      <c r="O1885" s="119" t="s">
        <v>3933</v>
      </c>
      <c r="P1885" s="102"/>
    </row>
    <row r="1886" spans="1:16" ht="25.9" customHeight="1" x14ac:dyDescent="0.25">
      <c r="A1886" s="15"/>
      <c r="B1886" s="23" t="s">
        <v>712</v>
      </c>
      <c r="C1886" s="2">
        <v>3</v>
      </c>
      <c r="D1886" s="39" t="str">
        <f t="shared" si="34"/>
        <v>2011-09-29_03</v>
      </c>
      <c r="E1886" s="64" t="s">
        <v>1123</v>
      </c>
      <c r="F1886" s="28" t="s">
        <v>1171</v>
      </c>
      <c r="G1886" s="16"/>
      <c r="H1886" s="4"/>
      <c r="I1886" s="12" t="s">
        <v>1171</v>
      </c>
      <c r="J1886" s="2"/>
      <c r="K1886" s="77"/>
      <c r="L1886" s="45"/>
      <c r="M1886" s="71" t="s">
        <v>1196</v>
      </c>
      <c r="N1886" s="111" t="s">
        <v>3749</v>
      </c>
      <c r="O1886" s="119" t="s">
        <v>3933</v>
      </c>
      <c r="P1886" s="102"/>
    </row>
    <row r="1887" spans="1:16" ht="25.9" customHeight="1" x14ac:dyDescent="0.25">
      <c r="A1887" s="15"/>
      <c r="B1887" s="23" t="s">
        <v>750</v>
      </c>
      <c r="C1887" s="2">
        <v>1</v>
      </c>
      <c r="D1887" s="39" t="str">
        <f t="shared" si="34"/>
        <v>2011-09-30_01</v>
      </c>
      <c r="E1887" s="64" t="s">
        <v>713</v>
      </c>
      <c r="F1887" s="28" t="s">
        <v>1171</v>
      </c>
      <c r="G1887" s="16"/>
      <c r="H1887" s="4"/>
      <c r="I1887" s="12" t="s">
        <v>1171</v>
      </c>
      <c r="J1887" s="2"/>
      <c r="K1887" s="77"/>
      <c r="L1887" s="45"/>
      <c r="M1887" s="71" t="s">
        <v>1608</v>
      </c>
      <c r="N1887" s="111" t="s">
        <v>1608</v>
      </c>
      <c r="O1887" s="119" t="s">
        <v>3933</v>
      </c>
      <c r="P1887" s="102"/>
    </row>
    <row r="1888" spans="1:16" ht="25.9" customHeight="1" x14ac:dyDescent="0.25">
      <c r="A1888" s="15"/>
      <c r="B1888" s="23" t="s">
        <v>750</v>
      </c>
      <c r="C1888" s="2">
        <v>2</v>
      </c>
      <c r="D1888" s="39" t="str">
        <f t="shared" si="34"/>
        <v>2011-09-30_02</v>
      </c>
      <c r="E1888" s="64" t="s">
        <v>714</v>
      </c>
      <c r="F1888" s="28" t="s">
        <v>1171</v>
      </c>
      <c r="G1888" s="16"/>
      <c r="H1888" s="4"/>
      <c r="I1888" s="12" t="s">
        <v>1171</v>
      </c>
      <c r="J1888" s="2"/>
      <c r="K1888" s="77"/>
      <c r="L1888" s="45"/>
      <c r="M1888" s="71" t="s">
        <v>1245</v>
      </c>
      <c r="N1888" s="111" t="s">
        <v>1245</v>
      </c>
      <c r="O1888" s="119" t="s">
        <v>3933</v>
      </c>
      <c r="P1888" s="102"/>
    </row>
    <row r="1889" spans="1:16" ht="25.9" customHeight="1" x14ac:dyDescent="0.25">
      <c r="A1889" s="15"/>
      <c r="B1889" s="23" t="s">
        <v>750</v>
      </c>
      <c r="C1889" s="2">
        <v>3</v>
      </c>
      <c r="D1889" s="39" t="str">
        <f t="shared" si="34"/>
        <v>2011-09-30_03</v>
      </c>
      <c r="E1889" s="64" t="s">
        <v>715</v>
      </c>
      <c r="F1889" s="28" t="s">
        <v>1171</v>
      </c>
      <c r="G1889" s="16"/>
      <c r="H1889" s="4"/>
      <c r="I1889" s="12" t="s">
        <v>1171</v>
      </c>
      <c r="J1889" s="2"/>
      <c r="K1889" s="77"/>
      <c r="L1889" s="45"/>
      <c r="M1889" s="71" t="s">
        <v>1338</v>
      </c>
      <c r="N1889" s="111" t="s">
        <v>3750</v>
      </c>
      <c r="O1889" s="119" t="s">
        <v>3933</v>
      </c>
      <c r="P1889" s="102"/>
    </row>
    <row r="1890" spans="1:16" ht="25.9" customHeight="1" x14ac:dyDescent="0.25">
      <c r="A1890" s="15"/>
      <c r="B1890" s="23" t="s">
        <v>750</v>
      </c>
      <c r="C1890" s="2">
        <v>4</v>
      </c>
      <c r="D1890" s="39" t="str">
        <f t="shared" si="34"/>
        <v>2011-09-30_04</v>
      </c>
      <c r="E1890" s="64" t="s">
        <v>716</v>
      </c>
      <c r="F1890" s="28" t="s">
        <v>1171</v>
      </c>
      <c r="G1890" s="16"/>
      <c r="H1890" s="4"/>
      <c r="I1890" s="12" t="s">
        <v>1171</v>
      </c>
      <c r="J1890" s="2"/>
      <c r="K1890" s="77"/>
      <c r="L1890" s="45"/>
      <c r="M1890" s="71" t="s">
        <v>1607</v>
      </c>
      <c r="N1890" s="111" t="s">
        <v>3751</v>
      </c>
      <c r="O1890" s="119" t="s">
        <v>3933</v>
      </c>
      <c r="P1890" s="102"/>
    </row>
    <row r="1891" spans="1:16" ht="25.9" customHeight="1" x14ac:dyDescent="0.25">
      <c r="A1891" s="15"/>
      <c r="B1891" s="23" t="s">
        <v>751</v>
      </c>
      <c r="C1891" s="2">
        <v>1</v>
      </c>
      <c r="D1891" s="39" t="str">
        <f t="shared" si="34"/>
        <v>2011-10-04_01</v>
      </c>
      <c r="E1891" s="64" t="s">
        <v>717</v>
      </c>
      <c r="F1891" s="28" t="s">
        <v>1171</v>
      </c>
      <c r="G1891" s="16"/>
      <c r="H1891" s="4"/>
      <c r="I1891" s="12" t="s">
        <v>1171</v>
      </c>
      <c r="J1891" s="2"/>
      <c r="K1891" s="77"/>
      <c r="L1891" s="45"/>
      <c r="M1891" s="71" t="s">
        <v>1606</v>
      </c>
      <c r="N1891" s="111" t="s">
        <v>3752</v>
      </c>
      <c r="O1891" s="119" t="s">
        <v>3933</v>
      </c>
      <c r="P1891" s="102"/>
    </row>
    <row r="1892" spans="1:16" ht="25.9" customHeight="1" x14ac:dyDescent="0.25">
      <c r="A1892" s="15"/>
      <c r="B1892" s="23" t="s">
        <v>751</v>
      </c>
      <c r="C1892" s="2">
        <v>2</v>
      </c>
      <c r="D1892" s="39" t="str">
        <f t="shared" si="34"/>
        <v>2011-10-04_02</v>
      </c>
      <c r="E1892" s="64" t="s">
        <v>1604</v>
      </c>
      <c r="F1892" s="28" t="s">
        <v>1171</v>
      </c>
      <c r="G1892" s="16"/>
      <c r="H1892" s="4"/>
      <c r="I1892" s="12" t="s">
        <v>1171</v>
      </c>
      <c r="J1892" s="2"/>
      <c r="K1892" s="77"/>
      <c r="L1892" s="45"/>
      <c r="M1892" s="71" t="s">
        <v>1605</v>
      </c>
      <c r="N1892" s="111" t="s">
        <v>3753</v>
      </c>
      <c r="O1892" s="119" t="s">
        <v>3933</v>
      </c>
      <c r="P1892" s="102"/>
    </row>
    <row r="1893" spans="1:16" ht="25.9" customHeight="1" x14ac:dyDescent="0.25">
      <c r="A1893" s="15"/>
      <c r="B1893" s="23" t="s">
        <v>751</v>
      </c>
      <c r="C1893" s="2">
        <v>3</v>
      </c>
      <c r="D1893" s="39" t="str">
        <f t="shared" si="34"/>
        <v>2011-10-04_03</v>
      </c>
      <c r="E1893" s="64" t="s">
        <v>718</v>
      </c>
      <c r="F1893" s="28" t="s">
        <v>1171</v>
      </c>
      <c r="G1893" s="16"/>
      <c r="H1893" s="4"/>
      <c r="I1893" s="12" t="s">
        <v>1171</v>
      </c>
      <c r="J1893" s="2"/>
      <c r="K1893" s="77"/>
      <c r="L1893" s="45"/>
      <c r="M1893" s="71" t="s">
        <v>1278</v>
      </c>
      <c r="N1893" s="111" t="s">
        <v>1278</v>
      </c>
      <c r="O1893" s="119" t="s">
        <v>3933</v>
      </c>
      <c r="P1893" s="102"/>
    </row>
    <row r="1894" spans="1:16" ht="25.9" customHeight="1" x14ac:dyDescent="0.25">
      <c r="A1894" s="15"/>
      <c r="B1894" s="23" t="s">
        <v>752</v>
      </c>
      <c r="C1894" s="2">
        <v>1</v>
      </c>
      <c r="D1894" s="39" t="str">
        <f t="shared" si="34"/>
        <v>2011-10-06_01</v>
      </c>
      <c r="E1894" s="64" t="s">
        <v>719</v>
      </c>
      <c r="F1894" s="28" t="s">
        <v>1171</v>
      </c>
      <c r="G1894" s="16"/>
      <c r="H1894" s="4"/>
      <c r="I1894" s="12" t="s">
        <v>1171</v>
      </c>
      <c r="J1894" s="2"/>
      <c r="K1894" s="77"/>
      <c r="L1894" s="45"/>
      <c r="M1894" s="71" t="s">
        <v>1551</v>
      </c>
      <c r="N1894" s="111" t="s">
        <v>1551</v>
      </c>
      <c r="O1894" s="119" t="s">
        <v>3933</v>
      </c>
      <c r="P1894" s="102"/>
    </row>
    <row r="1895" spans="1:16" ht="25.9" customHeight="1" x14ac:dyDescent="0.25">
      <c r="A1895" s="15"/>
      <c r="B1895" s="23" t="s">
        <v>752</v>
      </c>
      <c r="C1895" s="2">
        <v>2</v>
      </c>
      <c r="D1895" s="39" t="str">
        <f t="shared" si="34"/>
        <v>2011-10-06_02</v>
      </c>
      <c r="E1895" s="64" t="s">
        <v>1602</v>
      </c>
      <c r="F1895" s="28" t="s">
        <v>1171</v>
      </c>
      <c r="G1895" s="16"/>
      <c r="H1895" s="4"/>
      <c r="I1895" s="12" t="s">
        <v>1171</v>
      </c>
      <c r="J1895" s="2"/>
      <c r="K1895" s="77"/>
      <c r="L1895" s="45"/>
      <c r="M1895" s="71" t="s">
        <v>1603</v>
      </c>
      <c r="N1895" s="111" t="s">
        <v>1603</v>
      </c>
      <c r="O1895" s="119" t="s">
        <v>3933</v>
      </c>
      <c r="P1895" s="102"/>
    </row>
    <row r="1896" spans="1:16" ht="25.9" customHeight="1" x14ac:dyDescent="0.25">
      <c r="A1896" s="15"/>
      <c r="B1896" s="23" t="s">
        <v>753</v>
      </c>
      <c r="C1896" s="2">
        <v>1</v>
      </c>
      <c r="D1896" s="39" t="str">
        <f t="shared" si="34"/>
        <v>2011-10-07_01</v>
      </c>
      <c r="E1896" s="64" t="s">
        <v>720</v>
      </c>
      <c r="F1896" s="28" t="s">
        <v>1171</v>
      </c>
      <c r="G1896" s="16"/>
      <c r="H1896" s="4"/>
      <c r="I1896" s="12" t="s">
        <v>1171</v>
      </c>
      <c r="J1896" s="2"/>
      <c r="K1896" s="77"/>
      <c r="L1896" s="45"/>
      <c r="M1896" s="71" t="s">
        <v>1216</v>
      </c>
      <c r="N1896" s="111" t="s">
        <v>1216</v>
      </c>
      <c r="O1896" s="119" t="s">
        <v>3933</v>
      </c>
      <c r="P1896" s="102"/>
    </row>
    <row r="1897" spans="1:16" ht="25.9" customHeight="1" x14ac:dyDescent="0.25">
      <c r="A1897" s="15"/>
      <c r="B1897" s="23" t="s">
        <v>767</v>
      </c>
      <c r="C1897" s="2">
        <v>1</v>
      </c>
      <c r="D1897" s="39" t="str">
        <f t="shared" si="34"/>
        <v>2011-10-08_01</v>
      </c>
      <c r="E1897" s="64" t="s">
        <v>735</v>
      </c>
      <c r="F1897" s="28" t="s">
        <v>1171</v>
      </c>
      <c r="G1897" s="16"/>
      <c r="H1897" s="4"/>
      <c r="I1897" s="12" t="s">
        <v>1171</v>
      </c>
      <c r="J1897" s="2"/>
      <c r="K1897" s="77"/>
      <c r="L1897" s="45"/>
      <c r="M1897" s="71" t="s">
        <v>1245</v>
      </c>
      <c r="N1897" s="111" t="s">
        <v>1245</v>
      </c>
      <c r="O1897" s="119" t="s">
        <v>3933</v>
      </c>
      <c r="P1897" s="102"/>
    </row>
    <row r="1898" spans="1:16" ht="25.9" customHeight="1" x14ac:dyDescent="0.25">
      <c r="A1898" s="15"/>
      <c r="B1898" s="23" t="s">
        <v>767</v>
      </c>
      <c r="C1898" s="2">
        <v>2</v>
      </c>
      <c r="D1898" s="39" t="str">
        <f t="shared" si="34"/>
        <v>2011-10-08_02</v>
      </c>
      <c r="E1898" s="64" t="s">
        <v>1601</v>
      </c>
      <c r="F1898" s="28" t="s">
        <v>1171</v>
      </c>
      <c r="G1898" s="16"/>
      <c r="H1898" s="4"/>
      <c r="I1898" s="12" t="s">
        <v>1171</v>
      </c>
      <c r="J1898" s="2" t="s">
        <v>1221</v>
      </c>
      <c r="K1898" s="77"/>
      <c r="L1898" s="45"/>
      <c r="M1898" s="71" t="s">
        <v>1269</v>
      </c>
      <c r="N1898" s="111" t="s">
        <v>1269</v>
      </c>
      <c r="O1898" s="119" t="s">
        <v>3933</v>
      </c>
      <c r="P1898" s="102"/>
    </row>
    <row r="1899" spans="1:16" ht="25.9" customHeight="1" x14ac:dyDescent="0.25">
      <c r="A1899" s="15"/>
      <c r="B1899" s="23" t="s">
        <v>767</v>
      </c>
      <c r="C1899" s="2">
        <v>3</v>
      </c>
      <c r="D1899" s="39" t="str">
        <f t="shared" si="34"/>
        <v>2011-10-08_03</v>
      </c>
      <c r="E1899" s="64" t="s">
        <v>1201</v>
      </c>
      <c r="F1899" s="28" t="s">
        <v>1171</v>
      </c>
      <c r="G1899" s="16"/>
      <c r="H1899" s="4"/>
      <c r="I1899" s="12" t="s">
        <v>1171</v>
      </c>
      <c r="J1899" s="2"/>
      <c r="K1899" s="77"/>
      <c r="L1899" s="45"/>
      <c r="M1899" s="71" t="s">
        <v>1199</v>
      </c>
      <c r="N1899" s="111"/>
      <c r="O1899" s="119"/>
      <c r="P1899" s="102"/>
    </row>
    <row r="1900" spans="1:16" ht="25.9" customHeight="1" x14ac:dyDescent="0.25">
      <c r="A1900" s="15"/>
      <c r="B1900" s="23" t="s">
        <v>767</v>
      </c>
      <c r="C1900" s="2">
        <v>4</v>
      </c>
      <c r="D1900" s="39" t="str">
        <f t="shared" si="34"/>
        <v>2011-10-08_04</v>
      </c>
      <c r="E1900" s="64" t="s">
        <v>1600</v>
      </c>
      <c r="F1900" s="28" t="s">
        <v>1171</v>
      </c>
      <c r="G1900" s="16"/>
      <c r="H1900" s="4"/>
      <c r="I1900" s="12" t="s">
        <v>1171</v>
      </c>
      <c r="J1900" s="2" t="s">
        <v>1221</v>
      </c>
      <c r="K1900" s="77"/>
      <c r="L1900" s="45"/>
      <c r="M1900" s="71" t="s">
        <v>1269</v>
      </c>
      <c r="N1900" s="111"/>
      <c r="O1900" s="119"/>
      <c r="P1900" s="102"/>
    </row>
    <row r="1901" spans="1:16" ht="25.9" customHeight="1" x14ac:dyDescent="0.25">
      <c r="A1901" s="15"/>
      <c r="B1901" s="23" t="s">
        <v>767</v>
      </c>
      <c r="C1901" s="2">
        <v>5</v>
      </c>
      <c r="D1901" s="39" t="str">
        <f t="shared" si="34"/>
        <v>2011-10-08_05</v>
      </c>
      <c r="E1901" s="64" t="s">
        <v>736</v>
      </c>
      <c r="F1901" s="28" t="s">
        <v>1171</v>
      </c>
      <c r="G1901" s="16"/>
      <c r="H1901" s="4"/>
      <c r="I1901" s="12" t="s">
        <v>1171</v>
      </c>
      <c r="J1901" s="2"/>
      <c r="K1901" s="77"/>
      <c r="L1901" s="45"/>
      <c r="M1901" s="71" t="s">
        <v>1353</v>
      </c>
      <c r="N1901" s="111"/>
      <c r="O1901" s="119"/>
      <c r="P1901" s="102"/>
    </row>
    <row r="1902" spans="1:16" ht="25.9" customHeight="1" x14ac:dyDescent="0.25">
      <c r="A1902" s="15"/>
      <c r="B1902" s="23" t="s">
        <v>767</v>
      </c>
      <c r="C1902" s="2">
        <v>6</v>
      </c>
      <c r="D1902" s="39" t="str">
        <f t="shared" si="34"/>
        <v>2011-10-08_06</v>
      </c>
      <c r="E1902" s="64" t="s">
        <v>737</v>
      </c>
      <c r="F1902" s="28" t="s">
        <v>1171</v>
      </c>
      <c r="G1902" s="16"/>
      <c r="H1902" s="4"/>
      <c r="I1902" s="12" t="s">
        <v>1171</v>
      </c>
      <c r="J1902" s="2"/>
      <c r="K1902" s="77"/>
      <c r="L1902" s="45"/>
      <c r="M1902" s="71" t="s">
        <v>1599</v>
      </c>
      <c r="N1902" s="111"/>
      <c r="O1902" s="119"/>
      <c r="P1902" s="102"/>
    </row>
    <row r="1903" spans="1:16" ht="25.9" customHeight="1" x14ac:dyDescent="0.25">
      <c r="A1903" s="15"/>
      <c r="B1903" s="23" t="s">
        <v>767</v>
      </c>
      <c r="C1903" s="2">
        <v>7</v>
      </c>
      <c r="D1903" s="39" t="str">
        <f t="shared" si="34"/>
        <v>2011-10-08_07</v>
      </c>
      <c r="E1903" s="64" t="s">
        <v>738</v>
      </c>
      <c r="F1903" s="28" t="s">
        <v>1171</v>
      </c>
      <c r="G1903" s="16"/>
      <c r="H1903" s="4"/>
      <c r="I1903" s="12" t="s">
        <v>1171</v>
      </c>
      <c r="J1903" s="2"/>
      <c r="K1903" s="77"/>
      <c r="L1903" s="45"/>
      <c r="M1903" s="71" t="s">
        <v>1598</v>
      </c>
      <c r="N1903" s="111"/>
      <c r="O1903" s="119"/>
      <c r="P1903" s="102"/>
    </row>
    <row r="1904" spans="1:16" ht="25.9" customHeight="1" x14ac:dyDescent="0.25">
      <c r="A1904" s="15"/>
      <c r="B1904" s="23" t="s">
        <v>767</v>
      </c>
      <c r="C1904" s="2">
        <v>8</v>
      </c>
      <c r="D1904" s="39" t="str">
        <f t="shared" si="34"/>
        <v>2011-10-08_08</v>
      </c>
      <c r="E1904" s="64" t="s">
        <v>1597</v>
      </c>
      <c r="F1904" s="28" t="s">
        <v>1171</v>
      </c>
      <c r="G1904" s="16"/>
      <c r="H1904" s="4"/>
      <c r="I1904" s="12" t="s">
        <v>1171</v>
      </c>
      <c r="J1904" s="2" t="s">
        <v>1221</v>
      </c>
      <c r="K1904" s="77"/>
      <c r="L1904" s="45"/>
      <c r="M1904" s="71" t="s">
        <v>1269</v>
      </c>
      <c r="N1904" s="111"/>
      <c r="O1904" s="119"/>
      <c r="P1904" s="102"/>
    </row>
    <row r="1905" spans="1:16" ht="25.9" customHeight="1" x14ac:dyDescent="0.25">
      <c r="A1905" s="15"/>
      <c r="B1905" s="23" t="s">
        <v>767</v>
      </c>
      <c r="C1905" s="2">
        <v>9</v>
      </c>
      <c r="D1905" s="39" t="str">
        <f t="shared" si="34"/>
        <v>2011-10-08_09</v>
      </c>
      <c r="E1905" s="64" t="s">
        <v>1385</v>
      </c>
      <c r="F1905" s="28" t="s">
        <v>1171</v>
      </c>
      <c r="G1905" s="16"/>
      <c r="H1905" s="4"/>
      <c r="I1905" s="12"/>
      <c r="J1905" s="2" t="s">
        <v>1221</v>
      </c>
      <c r="K1905" s="77"/>
      <c r="L1905" s="45"/>
      <c r="M1905" s="71" t="s">
        <v>1269</v>
      </c>
      <c r="N1905" s="111"/>
      <c r="O1905" s="119"/>
      <c r="P1905" s="102"/>
    </row>
    <row r="1906" spans="1:16" ht="25.9" customHeight="1" x14ac:dyDescent="0.25">
      <c r="A1906" s="15"/>
      <c r="B1906" s="23" t="s">
        <v>754</v>
      </c>
      <c r="C1906" s="2">
        <v>1</v>
      </c>
      <c r="D1906" s="39" t="str">
        <f t="shared" ref="D1906:D1913" si="35">YEAR(B1906)&amp;"-"&amp;(IF(MONTH(B1906)&lt;10,"0"&amp;MONTH(B1906),MONTH(B1906))&amp;"-"&amp;(IF(DAY(B1906)&lt;10,"0"&amp;DAY(B1906),DAY(B1906))))&amp;"_"&amp;(IF(LEN(C1906)=1,"0"&amp;C1906,C1906))</f>
        <v>2011-10-10_01</v>
      </c>
      <c r="E1906" s="64" t="s">
        <v>721</v>
      </c>
      <c r="F1906" s="28" t="s">
        <v>1171</v>
      </c>
      <c r="G1906" s="16"/>
      <c r="H1906" s="4"/>
      <c r="I1906" s="12" t="s">
        <v>1171</v>
      </c>
      <c r="J1906" s="2"/>
      <c r="K1906" s="77"/>
      <c r="L1906" s="45"/>
      <c r="M1906" s="71" t="s">
        <v>1214</v>
      </c>
      <c r="N1906" s="111"/>
      <c r="O1906" s="119"/>
      <c r="P1906" s="102"/>
    </row>
    <row r="1907" spans="1:16" ht="25.9" customHeight="1" x14ac:dyDescent="0.25">
      <c r="A1907" s="15"/>
      <c r="B1907" s="23" t="s">
        <v>754</v>
      </c>
      <c r="C1907" s="2">
        <v>2</v>
      </c>
      <c r="D1907" s="39" t="str">
        <f t="shared" si="35"/>
        <v>2011-10-10_02</v>
      </c>
      <c r="E1907" s="64" t="s">
        <v>1596</v>
      </c>
      <c r="F1907" s="28" t="s">
        <v>1171</v>
      </c>
      <c r="G1907" s="16"/>
      <c r="H1907" s="4"/>
      <c r="I1907" s="12" t="s">
        <v>1171</v>
      </c>
      <c r="J1907" s="2" t="s">
        <v>1221</v>
      </c>
      <c r="K1907" s="77"/>
      <c r="L1907" s="45"/>
      <c r="M1907" s="71" t="s">
        <v>1269</v>
      </c>
      <c r="N1907" s="111"/>
      <c r="O1907" s="119"/>
      <c r="P1907" s="102"/>
    </row>
    <row r="1908" spans="1:16" ht="25.9" customHeight="1" x14ac:dyDescent="0.25">
      <c r="A1908" s="15"/>
      <c r="B1908" s="23" t="s">
        <v>755</v>
      </c>
      <c r="C1908" s="2">
        <v>1</v>
      </c>
      <c r="D1908" s="39" t="str">
        <f t="shared" si="35"/>
        <v>2011-10-12_01</v>
      </c>
      <c r="E1908" s="64" t="s">
        <v>722</v>
      </c>
      <c r="F1908" s="28" t="s">
        <v>1171</v>
      </c>
      <c r="G1908" s="16"/>
      <c r="H1908" s="4"/>
      <c r="I1908" s="12" t="s">
        <v>1171</v>
      </c>
      <c r="J1908" s="2"/>
      <c r="K1908" s="77"/>
      <c r="L1908" s="45"/>
      <c r="M1908" s="71" t="s">
        <v>1196</v>
      </c>
      <c r="N1908" s="111"/>
      <c r="O1908" s="119"/>
      <c r="P1908" s="102"/>
    </row>
    <row r="1909" spans="1:16" ht="25.9" customHeight="1" x14ac:dyDescent="0.25">
      <c r="A1909" s="15"/>
      <c r="B1909" s="23" t="s">
        <v>755</v>
      </c>
      <c r="C1909" s="2">
        <v>2</v>
      </c>
      <c r="D1909" s="39" t="str">
        <f t="shared" si="35"/>
        <v>2011-10-12_02</v>
      </c>
      <c r="E1909" s="64" t="s">
        <v>1595</v>
      </c>
      <c r="F1909" s="28" t="s">
        <v>1171</v>
      </c>
      <c r="G1909" s="16"/>
      <c r="H1909" s="4"/>
      <c r="I1909" s="12" t="s">
        <v>1171</v>
      </c>
      <c r="J1909" s="2" t="s">
        <v>1221</v>
      </c>
      <c r="K1909" s="77"/>
      <c r="L1909" s="45"/>
      <c r="M1909" s="71" t="s">
        <v>1269</v>
      </c>
      <c r="N1909" s="111"/>
      <c r="O1909" s="119"/>
      <c r="P1909" s="102"/>
    </row>
    <row r="1910" spans="1:16" ht="25.9" customHeight="1" x14ac:dyDescent="0.25">
      <c r="A1910" s="15"/>
      <c r="B1910" s="23" t="s">
        <v>755</v>
      </c>
      <c r="C1910" s="2">
        <v>3</v>
      </c>
      <c r="D1910" s="39" t="str">
        <f t="shared" si="35"/>
        <v>2011-10-12_03</v>
      </c>
      <c r="E1910" s="64" t="s">
        <v>1594</v>
      </c>
      <c r="F1910" s="28" t="s">
        <v>1171</v>
      </c>
      <c r="G1910" s="16"/>
      <c r="H1910" s="4"/>
      <c r="I1910" s="12" t="s">
        <v>1171</v>
      </c>
      <c r="J1910" s="2" t="s">
        <v>1264</v>
      </c>
      <c r="K1910" s="77"/>
      <c r="L1910" s="45"/>
      <c r="M1910" s="71">
        <v>0</v>
      </c>
      <c r="N1910" s="111"/>
      <c r="O1910" s="119"/>
      <c r="P1910" s="102"/>
    </row>
    <row r="1911" spans="1:16" ht="25.9" customHeight="1" x14ac:dyDescent="0.25">
      <c r="A1911" s="15"/>
      <c r="B1911" s="23" t="s">
        <v>756</v>
      </c>
      <c r="C1911" s="2">
        <v>1</v>
      </c>
      <c r="D1911" s="39" t="str">
        <f t="shared" si="35"/>
        <v>2011-10-13_01</v>
      </c>
      <c r="E1911" s="64" t="s">
        <v>1193</v>
      </c>
      <c r="F1911" s="28" t="s">
        <v>1171</v>
      </c>
      <c r="G1911" s="16"/>
      <c r="H1911" s="4"/>
      <c r="I1911" s="12" t="s">
        <v>1171</v>
      </c>
      <c r="J1911" s="2"/>
      <c r="K1911" s="77"/>
      <c r="L1911" s="45"/>
      <c r="M1911" s="71" t="s">
        <v>1196</v>
      </c>
      <c r="N1911" s="111"/>
      <c r="O1911" s="119"/>
      <c r="P1911" s="102"/>
    </row>
    <row r="1912" spans="1:16" ht="25.9" customHeight="1" x14ac:dyDescent="0.25">
      <c r="A1912" s="15"/>
      <c r="B1912" s="23" t="s">
        <v>757</v>
      </c>
      <c r="C1912" s="2">
        <v>1</v>
      </c>
      <c r="D1912" s="39" t="str">
        <f t="shared" si="35"/>
        <v>2011-10-14_01</v>
      </c>
      <c r="E1912" s="64" t="s">
        <v>1591</v>
      </c>
      <c r="F1912" s="28" t="s">
        <v>1171</v>
      </c>
      <c r="G1912" s="16"/>
      <c r="H1912" s="4"/>
      <c r="I1912" s="12" t="s">
        <v>1171</v>
      </c>
      <c r="J1912" s="2"/>
      <c r="K1912" s="77"/>
      <c r="L1912" s="45"/>
      <c r="M1912" s="71" t="s">
        <v>1593</v>
      </c>
      <c r="N1912" s="111"/>
      <c r="O1912" s="119"/>
      <c r="P1912" s="102"/>
    </row>
    <row r="1913" spans="1:16" ht="25.9" customHeight="1" x14ac:dyDescent="0.25">
      <c r="A1913" s="15"/>
      <c r="B1913" s="23" t="s">
        <v>757</v>
      </c>
      <c r="C1913" s="2">
        <v>2</v>
      </c>
      <c r="D1913" s="39" t="str">
        <f t="shared" si="35"/>
        <v>2011-10-14_02</v>
      </c>
      <c r="E1913" s="64" t="s">
        <v>723</v>
      </c>
      <c r="F1913" s="28" t="s">
        <v>1171</v>
      </c>
      <c r="G1913" s="16"/>
      <c r="H1913" s="4"/>
      <c r="I1913" s="12" t="s">
        <v>1171</v>
      </c>
      <c r="J1913" s="2"/>
      <c r="K1913" s="77"/>
      <c r="L1913" s="45"/>
      <c r="M1913" s="71" t="s">
        <v>1587</v>
      </c>
      <c r="N1913" s="111"/>
      <c r="O1913" s="119"/>
      <c r="P1913" s="102"/>
    </row>
    <row r="1914" spans="1:16" ht="25.9" customHeight="1" x14ac:dyDescent="0.25">
      <c r="A1914" s="15"/>
      <c r="B1914" s="23" t="s">
        <v>768</v>
      </c>
      <c r="C1914" s="2">
        <v>1</v>
      </c>
      <c r="D1914" s="39" t="str">
        <f t="shared" si="34"/>
        <v>2011-10-15_01</v>
      </c>
      <c r="E1914" s="64" t="s">
        <v>1589</v>
      </c>
      <c r="F1914" s="28" t="s">
        <v>1171</v>
      </c>
      <c r="G1914" s="16"/>
      <c r="H1914" s="4"/>
      <c r="I1914" s="12" t="s">
        <v>1171</v>
      </c>
      <c r="J1914" s="2"/>
      <c r="K1914" s="77"/>
      <c r="L1914" s="45"/>
      <c r="M1914" s="71" t="s">
        <v>1590</v>
      </c>
      <c r="N1914" s="111"/>
      <c r="O1914" s="119"/>
      <c r="P1914" s="102"/>
    </row>
    <row r="1915" spans="1:16" ht="25.9" customHeight="1" x14ac:dyDescent="0.25">
      <c r="A1915" s="15"/>
      <c r="B1915" s="23" t="s">
        <v>768</v>
      </c>
      <c r="C1915" s="2">
        <v>2</v>
      </c>
      <c r="D1915" s="39" t="str">
        <f t="shared" si="34"/>
        <v>2011-10-15_02</v>
      </c>
      <c r="E1915" s="64" t="s">
        <v>739</v>
      </c>
      <c r="F1915" s="28" t="s">
        <v>1171</v>
      </c>
      <c r="G1915" s="16"/>
      <c r="H1915" s="4"/>
      <c r="I1915" s="12" t="s">
        <v>1171</v>
      </c>
      <c r="J1915" s="2"/>
      <c r="K1915" s="77"/>
      <c r="L1915" s="45"/>
      <c r="M1915" s="71" t="s">
        <v>1614</v>
      </c>
      <c r="N1915" s="111"/>
      <c r="O1915" s="119"/>
      <c r="P1915" s="102"/>
    </row>
    <row r="1916" spans="1:16" ht="25.9" customHeight="1" x14ac:dyDescent="0.25">
      <c r="A1916" s="15"/>
      <c r="B1916" s="23" t="s">
        <v>768</v>
      </c>
      <c r="C1916" s="2">
        <v>3</v>
      </c>
      <c r="D1916" s="39" t="str">
        <f t="shared" si="34"/>
        <v>2011-10-15_03</v>
      </c>
      <c r="E1916" s="64" t="s">
        <v>1174</v>
      </c>
      <c r="F1916" s="28" t="s">
        <v>1171</v>
      </c>
      <c r="G1916" s="16"/>
      <c r="H1916" s="4"/>
      <c r="I1916" s="12" t="s">
        <v>1171</v>
      </c>
      <c r="J1916" s="2"/>
      <c r="K1916" s="77"/>
      <c r="L1916" s="45"/>
      <c r="M1916" s="71" t="s">
        <v>1330</v>
      </c>
      <c r="N1916" s="111"/>
      <c r="O1916" s="119"/>
      <c r="P1916" s="102"/>
    </row>
    <row r="1917" spans="1:16" ht="25.9" customHeight="1" x14ac:dyDescent="0.25">
      <c r="A1917" s="15"/>
      <c r="B1917" s="23" t="s">
        <v>768</v>
      </c>
      <c r="C1917" s="2">
        <v>4</v>
      </c>
      <c r="D1917" s="39" t="str">
        <f t="shared" si="34"/>
        <v>2011-10-15_04</v>
      </c>
      <c r="E1917" s="64" t="s">
        <v>740</v>
      </c>
      <c r="F1917" s="28" t="s">
        <v>1171</v>
      </c>
      <c r="G1917" s="16"/>
      <c r="H1917" s="4"/>
      <c r="I1917" s="12" t="s">
        <v>1171</v>
      </c>
      <c r="J1917" s="2"/>
      <c r="K1917" s="77"/>
      <c r="L1917" s="45"/>
      <c r="M1917" s="71" t="s">
        <v>1588</v>
      </c>
      <c r="N1917" s="111"/>
      <c r="O1917" s="119"/>
      <c r="P1917" s="102"/>
    </row>
    <row r="1918" spans="1:16" ht="25.9" customHeight="1" x14ac:dyDescent="0.25">
      <c r="A1918" s="15"/>
      <c r="B1918" s="23" t="s">
        <v>768</v>
      </c>
      <c r="C1918" s="2">
        <v>5</v>
      </c>
      <c r="D1918" s="39" t="str">
        <f t="shared" si="34"/>
        <v>2011-10-15_05</v>
      </c>
      <c r="E1918" s="64" t="s">
        <v>741</v>
      </c>
      <c r="F1918" s="28" t="s">
        <v>1171</v>
      </c>
      <c r="G1918" s="16"/>
      <c r="H1918" s="4"/>
      <c r="I1918" s="12" t="s">
        <v>1171</v>
      </c>
      <c r="J1918" s="2"/>
      <c r="K1918" s="77"/>
      <c r="L1918" s="45"/>
      <c r="M1918" s="71" t="s">
        <v>1196</v>
      </c>
      <c r="N1918" s="111"/>
      <c r="O1918" s="119"/>
      <c r="P1918" s="102"/>
    </row>
    <row r="1919" spans="1:16" ht="25.9" customHeight="1" x14ac:dyDescent="0.25">
      <c r="A1919" s="15"/>
      <c r="B1919" s="23" t="s">
        <v>768</v>
      </c>
      <c r="C1919" s="2">
        <v>6</v>
      </c>
      <c r="D1919" s="39" t="str">
        <f t="shared" si="34"/>
        <v>2011-10-15_06</v>
      </c>
      <c r="E1919" s="64" t="s">
        <v>1586</v>
      </c>
      <c r="F1919" s="28" t="s">
        <v>1171</v>
      </c>
      <c r="G1919" s="16"/>
      <c r="H1919" s="4"/>
      <c r="I1919" s="12" t="s">
        <v>1171</v>
      </c>
      <c r="J1919" s="2"/>
      <c r="K1919" s="77"/>
      <c r="L1919" s="45"/>
      <c r="M1919" s="71" t="s">
        <v>1273</v>
      </c>
      <c r="N1919" s="111"/>
      <c r="O1919" s="119"/>
      <c r="P1919" s="102"/>
    </row>
    <row r="1920" spans="1:16" ht="25.9" customHeight="1" x14ac:dyDescent="0.25">
      <c r="A1920" s="15"/>
      <c r="B1920" s="23" t="s">
        <v>758</v>
      </c>
      <c r="C1920" s="2">
        <v>1</v>
      </c>
      <c r="D1920" s="39" t="str">
        <f>YEAR(B1920)&amp;"-"&amp;(IF(MONTH(B1920)&lt;10,"0"&amp;MONTH(B1920),MONTH(B1920))&amp;"-"&amp;(IF(DAY(B1920)&lt;10,"0"&amp;DAY(B1920),DAY(B1920))))&amp;"_"&amp;(IF(LEN(C1920)=1,"0"&amp;C1920,C1920))</f>
        <v>2011-10-17_01</v>
      </c>
      <c r="E1920" s="64" t="s">
        <v>1194</v>
      </c>
      <c r="F1920" s="28" t="s">
        <v>1171</v>
      </c>
      <c r="G1920" s="16"/>
      <c r="H1920" s="4"/>
      <c r="I1920" s="12" t="s">
        <v>1171</v>
      </c>
      <c r="J1920" s="2"/>
      <c r="K1920" s="77"/>
      <c r="L1920" s="45"/>
      <c r="M1920" s="71" t="s">
        <v>1196</v>
      </c>
      <c r="N1920" s="111"/>
      <c r="O1920" s="119"/>
      <c r="P1920" s="102"/>
    </row>
    <row r="1921" spans="1:16" ht="25.9" customHeight="1" x14ac:dyDescent="0.25">
      <c r="A1921" s="15"/>
      <c r="B1921" s="23" t="s">
        <v>759</v>
      </c>
      <c r="C1921" s="2">
        <v>1</v>
      </c>
      <c r="D1921" s="39" t="str">
        <f>YEAR(B1921)&amp;"-"&amp;(IF(MONTH(B1921)&lt;10,"0"&amp;MONTH(B1921),MONTH(B1921))&amp;"-"&amp;(IF(DAY(B1921)&lt;10,"0"&amp;DAY(B1921),DAY(B1921))))&amp;"_"&amp;(IF(LEN(C1921)=1,"0"&amp;C1921,C1921))</f>
        <v>2011-10-20_01</v>
      </c>
      <c r="E1921" s="64" t="s">
        <v>724</v>
      </c>
      <c r="F1921" s="28" t="s">
        <v>1171</v>
      </c>
      <c r="G1921" s="16"/>
      <c r="H1921" s="4"/>
      <c r="I1921" s="12"/>
      <c r="J1921" s="2" t="s">
        <v>1221</v>
      </c>
      <c r="K1921" s="77"/>
      <c r="L1921" s="45"/>
      <c r="M1921" s="71" t="s">
        <v>1269</v>
      </c>
      <c r="N1921" s="111"/>
      <c r="O1921" s="119"/>
      <c r="P1921" s="102"/>
    </row>
    <row r="1922" spans="1:16" ht="25.9" customHeight="1" x14ac:dyDescent="0.25">
      <c r="A1922" s="15"/>
      <c r="B1922" s="23" t="s">
        <v>760</v>
      </c>
      <c r="C1922" s="2">
        <v>1</v>
      </c>
      <c r="D1922" s="39" t="str">
        <f t="shared" si="34"/>
        <v>2011-10-22_01</v>
      </c>
      <c r="E1922" s="64" t="s">
        <v>725</v>
      </c>
      <c r="F1922" s="28" t="s">
        <v>1171</v>
      </c>
      <c r="G1922" s="16"/>
      <c r="H1922" s="4"/>
      <c r="I1922" s="12" t="s">
        <v>1171</v>
      </c>
      <c r="J1922" s="2"/>
      <c r="K1922" s="77"/>
      <c r="L1922" s="45"/>
      <c r="M1922" s="71" t="s">
        <v>1203</v>
      </c>
      <c r="N1922" s="111"/>
      <c r="O1922" s="119"/>
      <c r="P1922" s="102"/>
    </row>
    <row r="1923" spans="1:16" ht="25.9" customHeight="1" x14ac:dyDescent="0.25">
      <c r="A1923" s="15"/>
      <c r="B1923" s="23" t="s">
        <v>761</v>
      </c>
      <c r="C1923" s="2">
        <v>1</v>
      </c>
      <c r="D1923" s="39" t="str">
        <f t="shared" ref="D1923:D1934" si="36">YEAR(B1923)&amp;"-"&amp;(IF(MONTH(B1923)&lt;10,"0"&amp;MONTH(B1923),MONTH(B1923))&amp;"-"&amp;(IF(DAY(B1923)&lt;10,"0"&amp;DAY(B1923),DAY(B1923))))&amp;"_"&amp;(IF(LEN(C1923)=1,"0"&amp;C1923,C1923))</f>
        <v>2011-10-24_01</v>
      </c>
      <c r="E1923" s="64" t="s">
        <v>726</v>
      </c>
      <c r="F1923" s="28" t="s">
        <v>1171</v>
      </c>
      <c r="G1923" s="16"/>
      <c r="H1923" s="4"/>
      <c r="I1923" s="12" t="s">
        <v>1171</v>
      </c>
      <c r="J1923" s="2"/>
      <c r="K1923" s="77"/>
      <c r="L1923" s="45"/>
      <c r="M1923" s="71" t="s">
        <v>1335</v>
      </c>
      <c r="N1923" s="111"/>
      <c r="O1923" s="119"/>
      <c r="P1923" s="102"/>
    </row>
    <row r="1924" spans="1:16" ht="25.9" customHeight="1" x14ac:dyDescent="0.25">
      <c r="A1924" s="15"/>
      <c r="B1924" s="23" t="s">
        <v>762</v>
      </c>
      <c r="C1924" s="2">
        <v>1</v>
      </c>
      <c r="D1924" s="39" t="str">
        <f t="shared" si="36"/>
        <v>2011-10-25_01</v>
      </c>
      <c r="E1924" s="64" t="s">
        <v>727</v>
      </c>
      <c r="F1924" s="28" t="s">
        <v>1171</v>
      </c>
      <c r="G1924" s="16"/>
      <c r="H1924" s="4"/>
      <c r="I1924" s="57" t="s">
        <v>1585</v>
      </c>
      <c r="J1924" s="2" t="s">
        <v>1221</v>
      </c>
      <c r="K1924" s="77"/>
      <c r="L1924" s="45"/>
      <c r="M1924" s="71" t="s">
        <v>1269</v>
      </c>
      <c r="N1924" s="111"/>
      <c r="O1924" s="119"/>
      <c r="P1924" s="102"/>
    </row>
    <row r="1925" spans="1:16" ht="25.9" customHeight="1" x14ac:dyDescent="0.25">
      <c r="A1925" s="15"/>
      <c r="B1925" s="23" t="s">
        <v>762</v>
      </c>
      <c r="C1925" s="2">
        <v>2</v>
      </c>
      <c r="D1925" s="39" t="str">
        <f t="shared" si="36"/>
        <v>2011-10-25_02</v>
      </c>
      <c r="E1925" s="64" t="s">
        <v>728</v>
      </c>
      <c r="F1925" s="28" t="s">
        <v>1171</v>
      </c>
      <c r="G1925" s="16"/>
      <c r="H1925" s="4"/>
      <c r="I1925" s="57" t="s">
        <v>1585</v>
      </c>
      <c r="J1925" s="2" t="s">
        <v>1221</v>
      </c>
      <c r="K1925" s="77"/>
      <c r="L1925" s="45"/>
      <c r="M1925" s="71" t="s">
        <v>1269</v>
      </c>
      <c r="N1925" s="111"/>
      <c r="O1925" s="119"/>
      <c r="P1925" s="102"/>
    </row>
    <row r="1926" spans="1:16" ht="25.9" customHeight="1" x14ac:dyDescent="0.25">
      <c r="A1926" s="15"/>
      <c r="B1926" s="23" t="s">
        <v>763</v>
      </c>
      <c r="C1926" s="2">
        <v>1</v>
      </c>
      <c r="D1926" s="39" t="str">
        <f t="shared" si="36"/>
        <v>2011-10-26_01</v>
      </c>
      <c r="E1926" s="64" t="s">
        <v>729</v>
      </c>
      <c r="F1926" s="28" t="s">
        <v>1171</v>
      </c>
      <c r="G1926" s="16"/>
      <c r="H1926" s="4"/>
      <c r="I1926" s="12"/>
      <c r="J1926" s="2" t="s">
        <v>1221</v>
      </c>
      <c r="K1926" s="77"/>
      <c r="L1926" s="45"/>
      <c r="M1926" s="71" t="s">
        <v>1269</v>
      </c>
      <c r="N1926" s="111"/>
      <c r="O1926" s="119"/>
      <c r="P1926" s="102"/>
    </row>
    <row r="1927" spans="1:16" ht="25.9" customHeight="1" x14ac:dyDescent="0.25">
      <c r="A1927" s="15"/>
      <c r="B1927" s="23" t="s">
        <v>763</v>
      </c>
      <c r="C1927" s="2">
        <v>2</v>
      </c>
      <c r="D1927" s="39" t="str">
        <f t="shared" si="36"/>
        <v>2011-10-26_02</v>
      </c>
      <c r="E1927" s="64" t="s">
        <v>1172</v>
      </c>
      <c r="F1927" s="28" t="s">
        <v>1171</v>
      </c>
      <c r="G1927" s="16"/>
      <c r="H1927" s="4"/>
      <c r="I1927" s="57" t="s">
        <v>1585</v>
      </c>
      <c r="J1927" s="2" t="s">
        <v>1264</v>
      </c>
      <c r="K1927" s="77"/>
      <c r="L1927" s="45"/>
      <c r="M1927" s="71">
        <v>0</v>
      </c>
      <c r="N1927" s="111"/>
      <c r="O1927" s="119"/>
      <c r="P1927" s="102"/>
    </row>
    <row r="1928" spans="1:16" ht="25.9" customHeight="1" x14ac:dyDescent="0.25">
      <c r="A1928" s="15"/>
      <c r="B1928" s="23" t="s">
        <v>763</v>
      </c>
      <c r="C1928" s="2">
        <v>3</v>
      </c>
      <c r="D1928" s="39" t="str">
        <f t="shared" si="36"/>
        <v>2011-10-26_03</v>
      </c>
      <c r="E1928" s="64" t="s">
        <v>1173</v>
      </c>
      <c r="F1928" s="28" t="s">
        <v>1171</v>
      </c>
      <c r="G1928" s="16"/>
      <c r="H1928" s="4"/>
      <c r="I1928" s="57" t="s">
        <v>1585</v>
      </c>
      <c r="J1928" s="2" t="s">
        <v>1221</v>
      </c>
      <c r="K1928" s="77"/>
      <c r="L1928" s="45"/>
      <c r="M1928" s="71" t="s">
        <v>1269</v>
      </c>
      <c r="N1928" s="111"/>
      <c r="O1928" s="119"/>
      <c r="P1928" s="102"/>
    </row>
    <row r="1929" spans="1:16" ht="25.9" customHeight="1" x14ac:dyDescent="0.25">
      <c r="A1929" s="15"/>
      <c r="B1929" s="23" t="s">
        <v>764</v>
      </c>
      <c r="C1929" s="2">
        <v>2</v>
      </c>
      <c r="D1929" s="39" t="str">
        <f t="shared" si="36"/>
        <v>2011-10-27_02</v>
      </c>
      <c r="E1929" s="64" t="s">
        <v>730</v>
      </c>
      <c r="F1929" s="28" t="s">
        <v>1171</v>
      </c>
      <c r="G1929" s="16"/>
      <c r="H1929" s="4"/>
      <c r="I1929" s="57" t="s">
        <v>1585</v>
      </c>
      <c r="J1929" s="2" t="s">
        <v>1221</v>
      </c>
      <c r="K1929" s="77"/>
      <c r="L1929" s="45"/>
      <c r="M1929" s="71" t="s">
        <v>1269</v>
      </c>
      <c r="N1929" s="111"/>
      <c r="O1929" s="119"/>
      <c r="P1929" s="102"/>
    </row>
    <row r="1930" spans="1:16" ht="25.9" customHeight="1" x14ac:dyDescent="0.25">
      <c r="A1930" s="15"/>
      <c r="B1930" s="23" t="s">
        <v>764</v>
      </c>
      <c r="C1930" s="2">
        <v>3</v>
      </c>
      <c r="D1930" s="39" t="str">
        <f t="shared" si="36"/>
        <v>2011-10-27_03</v>
      </c>
      <c r="E1930" s="64" t="s">
        <v>1384</v>
      </c>
      <c r="F1930" s="28" t="s">
        <v>1171</v>
      </c>
      <c r="G1930" s="16"/>
      <c r="H1930" s="4"/>
      <c r="I1930" s="12" t="s">
        <v>1171</v>
      </c>
      <c r="J1930" s="2"/>
      <c r="K1930" s="77"/>
      <c r="L1930" s="45"/>
      <c r="M1930" s="71" t="s">
        <v>1563</v>
      </c>
      <c r="N1930" s="111"/>
      <c r="O1930" s="119"/>
      <c r="P1930" s="102"/>
    </row>
    <row r="1931" spans="1:16" ht="25.9" customHeight="1" x14ac:dyDescent="0.25">
      <c r="A1931" s="15"/>
      <c r="B1931" s="23" t="s">
        <v>765</v>
      </c>
      <c r="C1931" s="2">
        <v>1</v>
      </c>
      <c r="D1931" s="39" t="str">
        <f t="shared" si="36"/>
        <v>2011-10-28_01</v>
      </c>
      <c r="E1931" s="64" t="s">
        <v>731</v>
      </c>
      <c r="F1931" s="28" t="s">
        <v>1171</v>
      </c>
      <c r="G1931" s="16"/>
      <c r="H1931" s="4"/>
      <c r="I1931" s="12" t="s">
        <v>1171</v>
      </c>
      <c r="J1931" s="2"/>
      <c r="K1931" s="77"/>
      <c r="L1931" s="45"/>
      <c r="M1931" s="71" t="s">
        <v>1280</v>
      </c>
      <c r="N1931" s="111"/>
      <c r="O1931" s="119"/>
      <c r="P1931" s="102"/>
    </row>
    <row r="1932" spans="1:16" ht="25.9" customHeight="1" x14ac:dyDescent="0.25">
      <c r="A1932" s="15"/>
      <c r="B1932" s="23" t="s">
        <v>765</v>
      </c>
      <c r="C1932" s="2">
        <v>2</v>
      </c>
      <c r="D1932" s="39" t="str">
        <f t="shared" si="36"/>
        <v>2011-10-28_02</v>
      </c>
      <c r="E1932" s="64" t="s">
        <v>732</v>
      </c>
      <c r="F1932" s="28" t="s">
        <v>1171</v>
      </c>
      <c r="G1932" s="16"/>
      <c r="H1932" s="4"/>
      <c r="I1932" s="12"/>
      <c r="J1932" s="2" t="s">
        <v>1221</v>
      </c>
      <c r="K1932" s="77"/>
      <c r="L1932" s="45"/>
      <c r="M1932" s="71" t="s">
        <v>1269</v>
      </c>
      <c r="N1932" s="111"/>
      <c r="O1932" s="119"/>
      <c r="P1932" s="102"/>
    </row>
    <row r="1933" spans="1:16" ht="25.9" customHeight="1" x14ac:dyDescent="0.25">
      <c r="A1933" s="15"/>
      <c r="B1933" s="23" t="s">
        <v>765</v>
      </c>
      <c r="C1933" s="2">
        <v>3</v>
      </c>
      <c r="D1933" s="39" t="str">
        <f t="shared" si="36"/>
        <v>2011-10-28_03</v>
      </c>
      <c r="E1933" s="64" t="s">
        <v>733</v>
      </c>
      <c r="F1933" s="28" t="s">
        <v>1171</v>
      </c>
      <c r="G1933" s="16"/>
      <c r="H1933" s="4"/>
      <c r="I1933" s="12"/>
      <c r="J1933" s="2" t="s">
        <v>1221</v>
      </c>
      <c r="K1933" s="77"/>
      <c r="L1933" s="45"/>
      <c r="M1933" s="71" t="s">
        <v>1255</v>
      </c>
      <c r="N1933" s="111"/>
      <c r="O1933" s="119"/>
      <c r="P1933" s="102"/>
    </row>
    <row r="1934" spans="1:16" ht="25.9" customHeight="1" x14ac:dyDescent="0.25">
      <c r="A1934" s="15"/>
      <c r="B1934" s="23" t="s">
        <v>766</v>
      </c>
      <c r="C1934" s="2">
        <v>1</v>
      </c>
      <c r="D1934" s="39" t="str">
        <f t="shared" si="36"/>
        <v>2011-10-31_01</v>
      </c>
      <c r="E1934" s="64" t="s">
        <v>734</v>
      </c>
      <c r="F1934" s="28" t="s">
        <v>1171</v>
      </c>
      <c r="G1934" s="16"/>
      <c r="H1934" s="4"/>
      <c r="I1934" s="12" t="s">
        <v>1171</v>
      </c>
      <c r="J1934" s="2"/>
      <c r="K1934" s="77"/>
      <c r="L1934" s="45"/>
      <c r="M1934" s="71" t="s">
        <v>1254</v>
      </c>
      <c r="N1934" s="111"/>
      <c r="O1934" s="119"/>
      <c r="P1934" s="102"/>
    </row>
    <row r="1935" spans="1:16" ht="25.9" customHeight="1" x14ac:dyDescent="0.25">
      <c r="A1935" s="15"/>
      <c r="B1935" s="23" t="s">
        <v>769</v>
      </c>
      <c r="C1935" s="2">
        <v>1</v>
      </c>
      <c r="D1935" s="39" t="str">
        <f t="shared" si="34"/>
        <v>2011-11-01_01</v>
      </c>
      <c r="E1935" s="64" t="s">
        <v>742</v>
      </c>
      <c r="F1935" s="28" t="s">
        <v>1171</v>
      </c>
      <c r="G1935" s="16"/>
      <c r="H1935" s="4"/>
      <c r="I1935" s="12" t="s">
        <v>1171</v>
      </c>
      <c r="J1935" s="2"/>
      <c r="K1935" s="77"/>
      <c r="L1935" s="45"/>
      <c r="M1935" s="71" t="s">
        <v>1432</v>
      </c>
      <c r="N1935" s="111"/>
      <c r="O1935" s="119"/>
      <c r="P1935" s="102"/>
    </row>
    <row r="1936" spans="1:16" ht="25.9" customHeight="1" x14ac:dyDescent="0.25">
      <c r="A1936" s="15"/>
      <c r="B1936" s="23" t="s">
        <v>770</v>
      </c>
      <c r="C1936" s="2">
        <v>1</v>
      </c>
      <c r="D1936" s="39" t="str">
        <f t="shared" si="34"/>
        <v>2011-11-08_01</v>
      </c>
      <c r="E1936" s="64" t="s">
        <v>743</v>
      </c>
      <c r="F1936" s="28" t="s">
        <v>1171</v>
      </c>
      <c r="G1936" s="16"/>
      <c r="H1936" s="4"/>
      <c r="I1936" s="12"/>
      <c r="J1936" s="2" t="s">
        <v>1221</v>
      </c>
      <c r="K1936" s="77"/>
      <c r="L1936" s="45"/>
      <c r="M1936" s="71" t="s">
        <v>1269</v>
      </c>
      <c r="N1936" s="111"/>
      <c r="O1936" s="119"/>
      <c r="P1936" s="102"/>
    </row>
    <row r="1937" spans="1:16" ht="25.9" customHeight="1" x14ac:dyDescent="0.25">
      <c r="A1937" s="15"/>
      <c r="B1937" s="23" t="s">
        <v>770</v>
      </c>
      <c r="C1937" s="2">
        <v>2</v>
      </c>
      <c r="D1937" s="39" t="str">
        <f t="shared" si="34"/>
        <v>2011-11-08_02</v>
      </c>
      <c r="E1937" s="64" t="s">
        <v>744</v>
      </c>
      <c r="F1937" s="28" t="s">
        <v>1171</v>
      </c>
      <c r="G1937" s="16"/>
      <c r="H1937" s="4"/>
      <c r="I1937" s="12"/>
      <c r="J1937" s="2" t="s">
        <v>1221</v>
      </c>
      <c r="K1937" s="77"/>
      <c r="L1937" s="45"/>
      <c r="M1937" s="71" t="s">
        <v>1269</v>
      </c>
      <c r="N1937" s="111"/>
      <c r="O1937" s="119"/>
      <c r="P1937" s="102"/>
    </row>
    <row r="1938" spans="1:16" ht="25.9" customHeight="1" x14ac:dyDescent="0.25">
      <c r="A1938" s="15"/>
      <c r="B1938" s="23" t="s">
        <v>771</v>
      </c>
      <c r="C1938" s="2">
        <v>1</v>
      </c>
      <c r="D1938" s="39" t="str">
        <f t="shared" si="34"/>
        <v>2011-11-09_01</v>
      </c>
      <c r="E1938" s="64" t="s">
        <v>1584</v>
      </c>
      <c r="F1938" s="28" t="s">
        <v>1171</v>
      </c>
      <c r="G1938" s="16"/>
      <c r="H1938" s="4"/>
      <c r="I1938" s="57" t="s">
        <v>1585</v>
      </c>
      <c r="J1938" s="2"/>
      <c r="K1938" s="77"/>
      <c r="L1938" s="45"/>
      <c r="M1938" s="71" t="s">
        <v>1583</v>
      </c>
      <c r="N1938" s="111"/>
      <c r="O1938" s="119"/>
      <c r="P1938" s="102"/>
    </row>
    <row r="1939" spans="1:16" ht="25.9" customHeight="1" x14ac:dyDescent="0.25">
      <c r="A1939" s="15"/>
      <c r="B1939" s="23" t="s">
        <v>772</v>
      </c>
      <c r="C1939" s="2">
        <v>1</v>
      </c>
      <c r="D1939" s="39" t="str">
        <f t="shared" si="34"/>
        <v>2011-11-10_01</v>
      </c>
      <c r="E1939" s="64" t="s">
        <v>1581</v>
      </c>
      <c r="F1939" s="28" t="s">
        <v>1171</v>
      </c>
      <c r="G1939" s="16"/>
      <c r="H1939" s="4"/>
      <c r="I1939" s="12" t="s">
        <v>1171</v>
      </c>
      <c r="J1939" s="2"/>
      <c r="K1939" s="77"/>
      <c r="L1939" s="45"/>
      <c r="M1939" s="71" t="s">
        <v>1582</v>
      </c>
      <c r="N1939" s="111"/>
      <c r="O1939" s="119"/>
      <c r="P1939" s="102"/>
    </row>
    <row r="1940" spans="1:16" ht="25.9" customHeight="1" x14ac:dyDescent="0.25">
      <c r="A1940" s="15"/>
      <c r="B1940" s="23" t="s">
        <v>773</v>
      </c>
      <c r="C1940" s="2">
        <v>1</v>
      </c>
      <c r="D1940" s="39" t="str">
        <f t="shared" si="34"/>
        <v>2011-11-15_01</v>
      </c>
      <c r="E1940" s="64" t="s">
        <v>1579</v>
      </c>
      <c r="F1940" s="28" t="s">
        <v>1171</v>
      </c>
      <c r="G1940" s="16"/>
      <c r="H1940" s="4"/>
      <c r="I1940" s="12" t="s">
        <v>1171</v>
      </c>
      <c r="J1940" s="2"/>
      <c r="K1940" s="77"/>
      <c r="L1940" s="45"/>
      <c r="M1940" s="71" t="s">
        <v>1580</v>
      </c>
      <c r="N1940" s="111"/>
      <c r="O1940" s="119"/>
      <c r="P1940" s="102"/>
    </row>
    <row r="1941" spans="1:16" ht="25.9" customHeight="1" x14ac:dyDescent="0.25">
      <c r="A1941" s="15"/>
      <c r="B1941" s="23" t="s">
        <v>773</v>
      </c>
      <c r="C1941" s="2">
        <v>2</v>
      </c>
      <c r="D1941" s="39" t="str">
        <f t="shared" si="34"/>
        <v>2011-11-15_02</v>
      </c>
      <c r="E1941" s="64" t="s">
        <v>745</v>
      </c>
      <c r="F1941" s="28" t="s">
        <v>1171</v>
      </c>
      <c r="G1941" s="16"/>
      <c r="H1941" s="4"/>
      <c r="I1941" s="12" t="s">
        <v>1171</v>
      </c>
      <c r="J1941" s="2"/>
      <c r="K1941" s="77"/>
      <c r="L1941" s="45"/>
      <c r="M1941" s="71" t="s">
        <v>1578</v>
      </c>
      <c r="N1941" s="111"/>
      <c r="O1941" s="119"/>
      <c r="P1941" s="102"/>
    </row>
    <row r="1942" spans="1:16" ht="25.9" customHeight="1" x14ac:dyDescent="0.25">
      <c r="A1942" s="15"/>
      <c r="B1942" s="23" t="s">
        <v>773</v>
      </c>
      <c r="C1942" s="2">
        <v>3</v>
      </c>
      <c r="D1942" s="39" t="str">
        <f t="shared" si="34"/>
        <v>2011-11-15_03</v>
      </c>
      <c r="E1942" s="64" t="s">
        <v>746</v>
      </c>
      <c r="F1942" s="28" t="s">
        <v>1171</v>
      </c>
      <c r="G1942" s="16"/>
      <c r="H1942" s="4"/>
      <c r="I1942" s="12" t="s">
        <v>1171</v>
      </c>
      <c r="J1942" s="2"/>
      <c r="K1942" s="77"/>
      <c r="L1942" s="45"/>
      <c r="M1942" s="71" t="s">
        <v>1330</v>
      </c>
      <c r="N1942" s="111" t="s">
        <v>3714</v>
      </c>
      <c r="O1942" s="119" t="s">
        <v>3932</v>
      </c>
      <c r="P1942" s="102"/>
    </row>
    <row r="1943" spans="1:16" ht="25.9" customHeight="1" x14ac:dyDescent="0.25">
      <c r="A1943" s="15"/>
      <c r="B1943" s="23" t="s">
        <v>774</v>
      </c>
      <c r="C1943" s="2">
        <v>1</v>
      </c>
      <c r="D1943" s="39" t="str">
        <f t="shared" si="34"/>
        <v>2011-11-16_01</v>
      </c>
      <c r="E1943" s="64" t="s">
        <v>747</v>
      </c>
      <c r="F1943" s="28" t="s">
        <v>1171</v>
      </c>
      <c r="G1943" s="16"/>
      <c r="H1943" s="4"/>
      <c r="I1943" s="12"/>
      <c r="J1943" s="2" t="s">
        <v>1221</v>
      </c>
      <c r="K1943" s="77"/>
      <c r="L1943" s="45"/>
      <c r="M1943" s="71" t="s">
        <v>1269</v>
      </c>
      <c r="N1943" s="111"/>
      <c r="O1943" s="119" t="s">
        <v>3932</v>
      </c>
      <c r="P1943" s="102"/>
    </row>
    <row r="1944" spans="1:16" ht="25.9" customHeight="1" x14ac:dyDescent="0.25">
      <c r="A1944" s="15"/>
      <c r="B1944" s="23" t="s">
        <v>774</v>
      </c>
      <c r="C1944" s="2">
        <v>2</v>
      </c>
      <c r="D1944" s="39" t="str">
        <f t="shared" si="34"/>
        <v>2011-11-16_02</v>
      </c>
      <c r="E1944" s="64" t="s">
        <v>1576</v>
      </c>
      <c r="F1944" s="28" t="s">
        <v>1171</v>
      </c>
      <c r="G1944" s="16"/>
      <c r="H1944" s="4"/>
      <c r="I1944" s="12" t="s">
        <v>1171</v>
      </c>
      <c r="J1944" s="2"/>
      <c r="K1944" s="77"/>
      <c r="L1944" s="45"/>
      <c r="M1944" s="71" t="s">
        <v>1577</v>
      </c>
      <c r="N1944" s="111" t="s">
        <v>1577</v>
      </c>
      <c r="O1944" s="119" t="s">
        <v>3932</v>
      </c>
      <c r="P1944" s="102"/>
    </row>
    <row r="1945" spans="1:16" ht="25.9" customHeight="1" x14ac:dyDescent="0.25">
      <c r="A1945" s="15"/>
      <c r="B1945" s="23" t="s">
        <v>774</v>
      </c>
      <c r="C1945" s="2">
        <v>3</v>
      </c>
      <c r="D1945" s="39" t="str">
        <f t="shared" si="34"/>
        <v>2011-11-16_03</v>
      </c>
      <c r="E1945" s="64" t="s">
        <v>748</v>
      </c>
      <c r="F1945" s="28" t="s">
        <v>1171</v>
      </c>
      <c r="G1945" s="16"/>
      <c r="H1945" s="4"/>
      <c r="I1945" s="12" t="s">
        <v>1171</v>
      </c>
      <c r="J1945" s="2"/>
      <c r="K1945" s="77"/>
      <c r="L1945" s="45"/>
      <c r="M1945" s="71" t="s">
        <v>1575</v>
      </c>
      <c r="N1945" s="111" t="s">
        <v>3715</v>
      </c>
      <c r="O1945" s="119" t="s">
        <v>3932</v>
      </c>
      <c r="P1945" s="102"/>
    </row>
    <row r="1946" spans="1:16" ht="25.9" customHeight="1" x14ac:dyDescent="0.25">
      <c r="A1946" s="15"/>
      <c r="B1946" s="23" t="s">
        <v>775</v>
      </c>
      <c r="C1946" s="2">
        <v>1</v>
      </c>
      <c r="D1946" s="39" t="str">
        <f t="shared" si="34"/>
        <v>2011-11-17_01</v>
      </c>
      <c r="E1946" s="64" t="s">
        <v>749</v>
      </c>
      <c r="F1946" s="28" t="s">
        <v>1171</v>
      </c>
      <c r="G1946" s="16"/>
      <c r="H1946" s="4"/>
      <c r="I1946" s="12" t="s">
        <v>1171</v>
      </c>
      <c r="J1946" s="2"/>
      <c r="K1946" s="77"/>
      <c r="L1946" s="45"/>
      <c r="M1946" s="71" t="s">
        <v>1196</v>
      </c>
      <c r="N1946" s="111" t="s">
        <v>3716</v>
      </c>
      <c r="O1946" s="119" t="s">
        <v>3932</v>
      </c>
      <c r="P1946" s="102"/>
    </row>
    <row r="1947" spans="1:16" ht="25.9" customHeight="1" x14ac:dyDescent="0.25">
      <c r="A1947" s="15"/>
      <c r="B1947" s="23" t="s">
        <v>775</v>
      </c>
      <c r="C1947" s="2">
        <v>2</v>
      </c>
      <c r="D1947" s="39" t="str">
        <f t="shared" si="34"/>
        <v>2011-11-17_02</v>
      </c>
      <c r="E1947" s="64" t="s">
        <v>1331</v>
      </c>
      <c r="F1947" s="28" t="s">
        <v>1171</v>
      </c>
      <c r="G1947" s="16"/>
      <c r="H1947" s="4"/>
      <c r="I1947" s="12" t="s">
        <v>1171</v>
      </c>
      <c r="J1947" s="2"/>
      <c r="K1947" s="77"/>
      <c r="L1947" s="45"/>
      <c r="M1947" s="71" t="s">
        <v>1330</v>
      </c>
      <c r="N1947" s="111" t="s">
        <v>3717</v>
      </c>
      <c r="O1947" s="119" t="s">
        <v>3932</v>
      </c>
      <c r="P1947" s="102"/>
    </row>
    <row r="1948" spans="1:16" ht="25.9" customHeight="1" x14ac:dyDescent="0.25">
      <c r="A1948" s="15"/>
      <c r="B1948" s="23">
        <v>40865</v>
      </c>
      <c r="C1948" s="2" t="s">
        <v>6</v>
      </c>
      <c r="D1948" s="39" t="str">
        <f t="shared" si="34"/>
        <v>2011-11-18_01</v>
      </c>
      <c r="E1948" s="65" t="s">
        <v>1572</v>
      </c>
      <c r="F1948" s="28" t="s">
        <v>1171</v>
      </c>
      <c r="G1948" s="16"/>
      <c r="H1948" s="4"/>
      <c r="I1948" s="12" t="s">
        <v>1171</v>
      </c>
      <c r="J1948" s="2"/>
      <c r="K1948" s="77"/>
      <c r="L1948" s="45"/>
      <c r="M1948" s="71" t="s">
        <v>1573</v>
      </c>
      <c r="N1948" s="111" t="s">
        <v>3718</v>
      </c>
      <c r="O1948" s="119" t="s">
        <v>3932</v>
      </c>
      <c r="P1948" s="102"/>
    </row>
    <row r="1949" spans="1:16" ht="25.9" customHeight="1" x14ac:dyDescent="0.25">
      <c r="A1949" s="15"/>
      <c r="B1949" s="23">
        <v>40865</v>
      </c>
      <c r="C1949" s="2" t="s">
        <v>7</v>
      </c>
      <c r="D1949" s="39" t="str">
        <f t="shared" si="34"/>
        <v>2011-11-18_02</v>
      </c>
      <c r="E1949" s="64" t="s">
        <v>2510</v>
      </c>
      <c r="F1949" s="28" t="s">
        <v>1171</v>
      </c>
      <c r="G1949" s="16"/>
      <c r="H1949" s="4"/>
      <c r="I1949" s="12" t="s">
        <v>1171</v>
      </c>
      <c r="J1949" s="2"/>
      <c r="K1949" s="77"/>
      <c r="L1949" s="45"/>
      <c r="M1949" s="71" t="s">
        <v>1278</v>
      </c>
      <c r="N1949" s="111" t="s">
        <v>1278</v>
      </c>
      <c r="O1949" s="119" t="s">
        <v>3932</v>
      </c>
      <c r="P1949" s="102"/>
    </row>
    <row r="1950" spans="1:16" ht="25.9" customHeight="1" x14ac:dyDescent="0.25">
      <c r="A1950" s="15"/>
      <c r="B1950" s="23">
        <v>40865</v>
      </c>
      <c r="C1950" s="2" t="s">
        <v>8</v>
      </c>
      <c r="D1950" s="39" t="str">
        <f t="shared" si="34"/>
        <v>2011-11-18_03</v>
      </c>
      <c r="E1950" s="64" t="s">
        <v>1570</v>
      </c>
      <c r="F1950" s="28" t="s">
        <v>1171</v>
      </c>
      <c r="G1950" s="16"/>
      <c r="H1950" s="4"/>
      <c r="I1950" s="12" t="s">
        <v>1171</v>
      </c>
      <c r="J1950" s="2"/>
      <c r="K1950" s="77"/>
      <c r="L1950" s="45"/>
      <c r="M1950" s="71" t="s">
        <v>1571</v>
      </c>
      <c r="N1950" s="111" t="s">
        <v>1571</v>
      </c>
      <c r="O1950" s="119" t="s">
        <v>3932</v>
      </c>
      <c r="P1950" s="102"/>
    </row>
    <row r="1951" spans="1:16" ht="25.9" customHeight="1" x14ac:dyDescent="0.25">
      <c r="A1951" s="15"/>
      <c r="B1951" s="23">
        <v>40865</v>
      </c>
      <c r="C1951" s="2" t="s">
        <v>9</v>
      </c>
      <c r="D1951" s="39" t="str">
        <f t="shared" si="34"/>
        <v>2011-11-18_04</v>
      </c>
      <c r="E1951" s="64" t="s">
        <v>2511</v>
      </c>
      <c r="F1951" s="28" t="s">
        <v>1171</v>
      </c>
      <c r="G1951" s="16"/>
      <c r="H1951" s="4"/>
      <c r="I1951" s="12" t="s">
        <v>1171</v>
      </c>
      <c r="J1951" s="2"/>
      <c r="K1951" s="77"/>
      <c r="L1951" s="45"/>
      <c r="M1951" s="71" t="s">
        <v>1569</v>
      </c>
      <c r="N1951" s="111" t="s">
        <v>1569</v>
      </c>
      <c r="O1951" s="119" t="s">
        <v>3932</v>
      </c>
      <c r="P1951" s="102"/>
    </row>
    <row r="1952" spans="1:16" ht="25.9" customHeight="1" x14ac:dyDescent="0.25">
      <c r="A1952" s="15"/>
      <c r="B1952" s="23" t="s">
        <v>784</v>
      </c>
      <c r="C1952" s="2">
        <v>1</v>
      </c>
      <c r="D1952" s="39" t="str">
        <f t="shared" si="34"/>
        <v>2011-11-23_01</v>
      </c>
      <c r="E1952" s="64" t="s">
        <v>776</v>
      </c>
      <c r="F1952" s="28" t="s">
        <v>1171</v>
      </c>
      <c r="G1952" s="16"/>
      <c r="H1952" s="4"/>
      <c r="I1952" s="12"/>
      <c r="J1952" s="2" t="s">
        <v>1221</v>
      </c>
      <c r="K1952" s="77"/>
      <c r="L1952" s="45"/>
      <c r="M1952" s="71" t="s">
        <v>1269</v>
      </c>
      <c r="N1952" s="111"/>
      <c r="O1952" s="119" t="s">
        <v>3932</v>
      </c>
      <c r="P1952" s="102"/>
    </row>
    <row r="1953" spans="1:16" ht="25.9" customHeight="1" x14ac:dyDescent="0.25">
      <c r="A1953" s="15"/>
      <c r="B1953" s="23" t="s">
        <v>784</v>
      </c>
      <c r="C1953" s="2">
        <v>2</v>
      </c>
      <c r="D1953" s="39" t="str">
        <f t="shared" si="34"/>
        <v>2011-11-23_02</v>
      </c>
      <c r="E1953" s="64" t="s">
        <v>777</v>
      </c>
      <c r="F1953" s="28" t="s">
        <v>1171</v>
      </c>
      <c r="G1953" s="16"/>
      <c r="H1953" s="4"/>
      <c r="I1953" s="12"/>
      <c r="J1953" s="2" t="s">
        <v>1221</v>
      </c>
      <c r="K1953" s="77"/>
      <c r="L1953" s="45"/>
      <c r="M1953" s="71" t="s">
        <v>1269</v>
      </c>
      <c r="N1953" s="111"/>
      <c r="O1953" s="119" t="s">
        <v>3932</v>
      </c>
      <c r="P1953" s="102"/>
    </row>
    <row r="1954" spans="1:16" ht="25.9" customHeight="1" x14ac:dyDescent="0.25">
      <c r="A1954" s="15"/>
      <c r="B1954" s="23" t="s">
        <v>784</v>
      </c>
      <c r="C1954" s="2">
        <v>3</v>
      </c>
      <c r="D1954" s="39" t="str">
        <f t="shared" si="34"/>
        <v>2011-11-23_03</v>
      </c>
      <c r="E1954" s="64" t="s">
        <v>778</v>
      </c>
      <c r="F1954" s="28" t="s">
        <v>1171</v>
      </c>
      <c r="G1954" s="16"/>
      <c r="H1954" s="4"/>
      <c r="I1954" s="12"/>
      <c r="J1954" s="2" t="s">
        <v>1221</v>
      </c>
      <c r="K1954" s="77"/>
      <c r="L1954" s="45"/>
      <c r="M1954" s="71" t="s">
        <v>1269</v>
      </c>
      <c r="N1954" s="111"/>
      <c r="O1954" s="119" t="s">
        <v>3932</v>
      </c>
      <c r="P1954" s="102"/>
    </row>
    <row r="1955" spans="1:16" ht="25.9" customHeight="1" x14ac:dyDescent="0.25">
      <c r="A1955" s="15"/>
      <c r="B1955" s="23" t="s">
        <v>785</v>
      </c>
      <c r="C1955" s="2">
        <v>1</v>
      </c>
      <c r="D1955" s="39" t="str">
        <f t="shared" si="34"/>
        <v>2011-11-25_01</v>
      </c>
      <c r="E1955" s="64" t="s">
        <v>779</v>
      </c>
      <c r="F1955" s="28" t="s">
        <v>1171</v>
      </c>
      <c r="G1955" s="16"/>
      <c r="H1955" s="4"/>
      <c r="I1955" s="12"/>
      <c r="J1955" s="2" t="s">
        <v>1221</v>
      </c>
      <c r="K1955" s="77"/>
      <c r="L1955" s="45"/>
      <c r="M1955" s="71" t="s">
        <v>1269</v>
      </c>
      <c r="N1955" s="111"/>
      <c r="O1955" s="119" t="s">
        <v>3932</v>
      </c>
      <c r="P1955" s="102"/>
    </row>
    <row r="1956" spans="1:16" ht="25.9" customHeight="1" x14ac:dyDescent="0.25">
      <c r="A1956" s="15"/>
      <c r="B1956" s="23" t="s">
        <v>785</v>
      </c>
      <c r="C1956" s="2">
        <v>2</v>
      </c>
      <c r="D1956" s="39" t="str">
        <f t="shared" si="34"/>
        <v>2011-11-25_02</v>
      </c>
      <c r="E1956" s="64" t="s">
        <v>780</v>
      </c>
      <c r="F1956" s="28" t="s">
        <v>1171</v>
      </c>
      <c r="G1956" s="16"/>
      <c r="H1956" s="4"/>
      <c r="I1956" s="12"/>
      <c r="J1956" s="2" t="s">
        <v>1221</v>
      </c>
      <c r="K1956" s="77"/>
      <c r="L1956" s="45"/>
      <c r="M1956" s="71" t="s">
        <v>1269</v>
      </c>
      <c r="N1956" s="111"/>
      <c r="O1956" s="119" t="s">
        <v>3932</v>
      </c>
      <c r="P1956" s="102"/>
    </row>
    <row r="1957" spans="1:16" ht="25.9" customHeight="1" x14ac:dyDescent="0.25">
      <c r="A1957" s="15"/>
      <c r="B1957" s="23" t="s">
        <v>785</v>
      </c>
      <c r="C1957" s="2">
        <v>3</v>
      </c>
      <c r="D1957" s="39" t="str">
        <f t="shared" si="34"/>
        <v>2011-11-25_03</v>
      </c>
      <c r="E1957" s="64" t="s">
        <v>781</v>
      </c>
      <c r="F1957" s="28" t="s">
        <v>1171</v>
      </c>
      <c r="G1957" s="16"/>
      <c r="H1957" s="4"/>
      <c r="I1957" s="12"/>
      <c r="J1957" s="2" t="s">
        <v>1221</v>
      </c>
      <c r="K1957" s="77"/>
      <c r="L1957" s="45"/>
      <c r="M1957" s="71" t="s">
        <v>1269</v>
      </c>
      <c r="N1957" s="111"/>
      <c r="O1957" s="119" t="s">
        <v>3932</v>
      </c>
      <c r="P1957" s="102"/>
    </row>
    <row r="1958" spans="1:16" ht="25.9" customHeight="1" x14ac:dyDescent="0.25">
      <c r="A1958" s="15"/>
      <c r="B1958" s="23" t="s">
        <v>785</v>
      </c>
      <c r="C1958" s="2">
        <v>4</v>
      </c>
      <c r="D1958" s="39" t="str">
        <f t="shared" si="34"/>
        <v>2011-11-25_04</v>
      </c>
      <c r="E1958" s="64" t="s">
        <v>782</v>
      </c>
      <c r="F1958" s="28" t="s">
        <v>1171</v>
      </c>
      <c r="G1958" s="16"/>
      <c r="H1958" s="4"/>
      <c r="I1958" s="12" t="s">
        <v>1171</v>
      </c>
      <c r="J1958" s="2"/>
      <c r="K1958" s="77"/>
      <c r="L1958" s="45"/>
      <c r="M1958" s="71" t="s">
        <v>1211</v>
      </c>
      <c r="N1958" s="111" t="s">
        <v>3719</v>
      </c>
      <c r="O1958" s="119" t="s">
        <v>3932</v>
      </c>
      <c r="P1958" s="102"/>
    </row>
    <row r="1959" spans="1:16" ht="25.9" customHeight="1" x14ac:dyDescent="0.25">
      <c r="A1959" s="15"/>
      <c r="B1959" s="23" t="s">
        <v>785</v>
      </c>
      <c r="C1959" s="2" t="s">
        <v>14</v>
      </c>
      <c r="D1959" s="39" t="str">
        <f>YEAR(B1959)&amp;"-"&amp;(IF(MONTH(B1959)&lt;10,"0"&amp;MONTH(B1959),MONTH(B1959))&amp;"-"&amp;(IF(DAY(B1959)&lt;10,"0"&amp;DAY(B1959),DAY(B1959))))&amp;"_"&amp;(IF(LEN(C1959)=1,"0"&amp;C1959,C1959))</f>
        <v>2011-11-25_05</v>
      </c>
      <c r="E1959" s="64" t="s">
        <v>1195</v>
      </c>
      <c r="F1959" s="28" t="s">
        <v>1171</v>
      </c>
      <c r="G1959" s="16"/>
      <c r="H1959" s="4"/>
      <c r="I1959" s="12" t="s">
        <v>1171</v>
      </c>
      <c r="J1959" s="2"/>
      <c r="K1959" s="77"/>
      <c r="L1959" s="45"/>
      <c r="M1959" s="71" t="s">
        <v>1196</v>
      </c>
      <c r="N1959" s="111" t="s">
        <v>3720</v>
      </c>
      <c r="O1959" s="119" t="s">
        <v>3932</v>
      </c>
      <c r="P1959" s="102"/>
    </row>
    <row r="1960" spans="1:16" ht="25.9" customHeight="1" x14ac:dyDescent="0.25">
      <c r="A1960" s="15"/>
      <c r="B1960" s="23" t="s">
        <v>786</v>
      </c>
      <c r="C1960" s="2">
        <v>1</v>
      </c>
      <c r="D1960" s="39" t="str">
        <f t="shared" si="34"/>
        <v>2011-11-30_01</v>
      </c>
      <c r="E1960" s="64" t="s">
        <v>1592</v>
      </c>
      <c r="F1960" s="28" t="s">
        <v>1171</v>
      </c>
      <c r="G1960" s="16"/>
      <c r="H1960" s="4"/>
      <c r="I1960" s="12" t="s">
        <v>1171</v>
      </c>
      <c r="J1960" s="2" t="s">
        <v>1264</v>
      </c>
      <c r="K1960" s="77"/>
      <c r="L1960" s="45" t="s">
        <v>1567</v>
      </c>
      <c r="M1960" s="71" t="s">
        <v>1568</v>
      </c>
      <c r="N1960" s="111" t="s">
        <v>3721</v>
      </c>
      <c r="O1960" s="119" t="s">
        <v>3932</v>
      </c>
      <c r="P1960" s="102"/>
    </row>
    <row r="1961" spans="1:16" ht="25.9" customHeight="1" x14ac:dyDescent="0.25">
      <c r="A1961" s="15"/>
      <c r="B1961" s="23" t="s">
        <v>787</v>
      </c>
      <c r="C1961" s="2">
        <v>1</v>
      </c>
      <c r="D1961" s="39" t="str">
        <f t="shared" si="34"/>
        <v>2011-12-02_01</v>
      </c>
      <c r="E1961" s="64" t="s">
        <v>783</v>
      </c>
      <c r="F1961" s="28" t="s">
        <v>1171</v>
      </c>
      <c r="G1961" s="16"/>
      <c r="H1961" s="4"/>
      <c r="I1961" s="12"/>
      <c r="J1961" s="2" t="s">
        <v>1221</v>
      </c>
      <c r="K1961" s="77"/>
      <c r="L1961" s="45"/>
      <c r="M1961" s="71" t="s">
        <v>1269</v>
      </c>
      <c r="N1961" s="111"/>
      <c r="O1961" s="119" t="s">
        <v>3932</v>
      </c>
      <c r="P1961" s="102"/>
    </row>
    <row r="1962" spans="1:16" ht="25.9" customHeight="1" x14ac:dyDescent="0.25">
      <c r="A1962" s="15"/>
      <c r="B1962" s="23">
        <v>40879</v>
      </c>
      <c r="C1962" s="2" t="s">
        <v>7</v>
      </c>
      <c r="D1962" s="39" t="str">
        <f t="shared" si="34"/>
        <v>2011-12-02_02</v>
      </c>
      <c r="E1962" s="65" t="s">
        <v>1566</v>
      </c>
      <c r="F1962" s="28" t="s">
        <v>1171</v>
      </c>
      <c r="G1962" s="16"/>
      <c r="H1962" s="4"/>
      <c r="I1962" s="12" t="s">
        <v>1171</v>
      </c>
      <c r="J1962" s="2" t="s">
        <v>1264</v>
      </c>
      <c r="K1962" s="77"/>
      <c r="L1962" s="45" t="s">
        <v>1567</v>
      </c>
      <c r="M1962" s="71" t="s">
        <v>1568</v>
      </c>
      <c r="N1962" s="111" t="s">
        <v>1568</v>
      </c>
      <c r="O1962" s="119" t="s">
        <v>3932</v>
      </c>
      <c r="P1962" s="102"/>
    </row>
    <row r="1963" spans="1:16" ht="25.9" customHeight="1" x14ac:dyDescent="0.25">
      <c r="A1963" s="15"/>
      <c r="B1963" s="23">
        <v>40882</v>
      </c>
      <c r="C1963" s="2" t="s">
        <v>6</v>
      </c>
      <c r="D1963" s="39" t="str">
        <f t="shared" si="34"/>
        <v>2011-12-05_01</v>
      </c>
      <c r="E1963" s="64" t="s">
        <v>1564</v>
      </c>
      <c r="F1963" s="28" t="s">
        <v>1171</v>
      </c>
      <c r="G1963" s="16"/>
      <c r="H1963" s="4"/>
      <c r="I1963" s="12" t="s">
        <v>1171</v>
      </c>
      <c r="J1963" s="2"/>
      <c r="K1963" s="77"/>
      <c r="L1963" s="45"/>
      <c r="M1963" s="71" t="s">
        <v>1565</v>
      </c>
      <c r="N1963" s="111" t="s">
        <v>3722</v>
      </c>
      <c r="O1963" s="119" t="s">
        <v>3932</v>
      </c>
      <c r="P1963" s="102"/>
    </row>
    <row r="1964" spans="1:16" ht="25.9" customHeight="1" x14ac:dyDescent="0.25">
      <c r="A1964" s="15"/>
      <c r="B1964" s="23">
        <v>40885</v>
      </c>
      <c r="C1964" s="2" t="s">
        <v>6</v>
      </c>
      <c r="D1964" s="39" t="str">
        <f t="shared" si="34"/>
        <v>2011-12-08_01</v>
      </c>
      <c r="E1964" s="64" t="s">
        <v>1469</v>
      </c>
      <c r="F1964" s="28" t="s">
        <v>1171</v>
      </c>
      <c r="G1964" s="16"/>
      <c r="H1964" s="4"/>
      <c r="I1964" s="12" t="s">
        <v>1171</v>
      </c>
      <c r="J1964" s="2" t="s">
        <v>1221</v>
      </c>
      <c r="K1964" s="77"/>
      <c r="L1964" s="45"/>
      <c r="M1964" s="71" t="s">
        <v>1269</v>
      </c>
      <c r="N1964" s="111"/>
      <c r="O1964" s="119" t="s">
        <v>3932</v>
      </c>
      <c r="P1964" s="102"/>
    </row>
    <row r="1965" spans="1:16" ht="25.9" customHeight="1" x14ac:dyDescent="0.25">
      <c r="A1965" s="15"/>
      <c r="B1965" s="23">
        <v>40889</v>
      </c>
      <c r="C1965" s="2" t="s">
        <v>6</v>
      </c>
      <c r="D1965" s="39" t="str">
        <f t="shared" si="34"/>
        <v>2011-12-12_01</v>
      </c>
      <c r="E1965" s="64" t="s">
        <v>2512</v>
      </c>
      <c r="F1965" s="28" t="s">
        <v>1171</v>
      </c>
      <c r="G1965" s="16"/>
      <c r="H1965" s="4"/>
      <c r="I1965" s="12" t="s">
        <v>1171</v>
      </c>
      <c r="J1965" s="2"/>
      <c r="K1965" s="77"/>
      <c r="L1965" s="45"/>
      <c r="M1965" s="71" t="s">
        <v>1269</v>
      </c>
      <c r="N1965" s="111"/>
      <c r="O1965" s="119" t="s">
        <v>3932</v>
      </c>
      <c r="P1965" s="102"/>
    </row>
    <row r="1966" spans="1:16" ht="25.9" customHeight="1" x14ac:dyDescent="0.25">
      <c r="A1966" s="15"/>
      <c r="B1966" s="23" t="s">
        <v>791</v>
      </c>
      <c r="C1966" s="2">
        <v>1</v>
      </c>
      <c r="D1966" s="39" t="str">
        <f t="shared" si="34"/>
        <v>2011-12-14_01</v>
      </c>
      <c r="E1966" s="64" t="s">
        <v>788</v>
      </c>
      <c r="F1966" s="28" t="s">
        <v>1171</v>
      </c>
      <c r="G1966" s="16"/>
      <c r="H1966" s="4"/>
      <c r="I1966" s="12"/>
      <c r="J1966" s="2" t="s">
        <v>1221</v>
      </c>
      <c r="K1966" s="77"/>
      <c r="L1966" s="45"/>
      <c r="M1966" s="71" t="s">
        <v>1269</v>
      </c>
      <c r="N1966" s="111"/>
      <c r="O1966" s="119" t="s">
        <v>3932</v>
      </c>
      <c r="P1966" s="102"/>
    </row>
    <row r="1967" spans="1:16" ht="25.9" customHeight="1" x14ac:dyDescent="0.25">
      <c r="A1967" s="15"/>
      <c r="B1967" s="23" t="s">
        <v>791</v>
      </c>
      <c r="C1967" s="2">
        <v>2</v>
      </c>
      <c r="D1967" s="39" t="str">
        <f t="shared" si="34"/>
        <v>2011-12-14_02</v>
      </c>
      <c r="E1967" s="64" t="s">
        <v>789</v>
      </c>
      <c r="F1967" s="28" t="s">
        <v>1171</v>
      </c>
      <c r="G1967" s="16"/>
      <c r="H1967" s="4"/>
      <c r="I1967" s="12"/>
      <c r="J1967" s="2" t="s">
        <v>1221</v>
      </c>
      <c r="K1967" s="77"/>
      <c r="L1967" s="45"/>
      <c r="M1967" s="71" t="s">
        <v>1269</v>
      </c>
      <c r="N1967" s="111"/>
      <c r="O1967" s="119" t="s">
        <v>3932</v>
      </c>
      <c r="P1967" s="102"/>
    </row>
    <row r="1968" spans="1:16" ht="25.9" customHeight="1" x14ac:dyDescent="0.25">
      <c r="A1968" s="15"/>
      <c r="B1968" s="23" t="s">
        <v>791</v>
      </c>
      <c r="C1968" s="2">
        <v>3</v>
      </c>
      <c r="D1968" s="39" t="str">
        <f t="shared" si="34"/>
        <v>2011-12-14_03</v>
      </c>
      <c r="E1968" s="64" t="s">
        <v>790</v>
      </c>
      <c r="F1968" s="28" t="s">
        <v>1171</v>
      </c>
      <c r="G1968" s="16"/>
      <c r="H1968" s="4"/>
      <c r="I1968" s="12" t="s">
        <v>1171</v>
      </c>
      <c r="J1968" s="2"/>
      <c r="K1968" s="77"/>
      <c r="L1968" s="45"/>
      <c r="M1968" s="71" t="s">
        <v>1403</v>
      </c>
      <c r="N1968" s="111" t="s">
        <v>1403</v>
      </c>
      <c r="O1968" s="119" t="s">
        <v>3932</v>
      </c>
      <c r="P1968" s="102"/>
    </row>
    <row r="1969" spans="1:16" ht="25.9" customHeight="1" x14ac:dyDescent="0.25">
      <c r="A1969" s="15"/>
      <c r="B1969" s="23">
        <v>40891</v>
      </c>
      <c r="C1969" s="2" t="s">
        <v>9</v>
      </c>
      <c r="D1969" s="39" t="str">
        <f t="shared" si="34"/>
        <v>2011-12-14_04</v>
      </c>
      <c r="E1969" s="64" t="s">
        <v>1468</v>
      </c>
      <c r="F1969" s="28" t="s">
        <v>1171</v>
      </c>
      <c r="G1969" s="16"/>
      <c r="H1969" s="4"/>
      <c r="I1969" s="12" t="s">
        <v>1171</v>
      </c>
      <c r="J1969" s="2"/>
      <c r="K1969" s="77"/>
      <c r="L1969" s="45"/>
      <c r="M1969" s="71" t="s">
        <v>1454</v>
      </c>
      <c r="N1969" s="111" t="s">
        <v>1454</v>
      </c>
      <c r="O1969" s="119" t="s">
        <v>3932</v>
      </c>
      <c r="P1969" s="102"/>
    </row>
    <row r="1970" spans="1:16" ht="25.9" customHeight="1" x14ac:dyDescent="0.25">
      <c r="A1970" s="15"/>
      <c r="B1970" s="23">
        <v>40899</v>
      </c>
      <c r="C1970" s="2" t="s">
        <v>6</v>
      </c>
      <c r="D1970" s="39" t="str">
        <f t="shared" si="34"/>
        <v>2011-12-22_01</v>
      </c>
      <c r="E1970" s="64" t="s">
        <v>792</v>
      </c>
      <c r="F1970" s="28" t="s">
        <v>1171</v>
      </c>
      <c r="G1970" s="16"/>
      <c r="H1970" s="4"/>
      <c r="I1970" s="12" t="s">
        <v>1171</v>
      </c>
      <c r="J1970" s="2" t="s">
        <v>1221</v>
      </c>
      <c r="K1970" s="77"/>
      <c r="L1970" s="45"/>
      <c r="M1970" s="71" t="s">
        <v>1269</v>
      </c>
      <c r="N1970" s="111"/>
      <c r="O1970" s="119" t="s">
        <v>3932</v>
      </c>
      <c r="P1970" s="102"/>
    </row>
    <row r="1971" spans="1:16" ht="25.9" customHeight="1" x14ac:dyDescent="0.25">
      <c r="A1971" s="15"/>
      <c r="B1971" s="23" t="s">
        <v>796</v>
      </c>
      <c r="C1971" s="2">
        <v>2</v>
      </c>
      <c r="D1971" s="39" t="str">
        <f t="shared" si="34"/>
        <v>2011-12-22_02</v>
      </c>
      <c r="E1971" s="64" t="s">
        <v>793</v>
      </c>
      <c r="F1971" s="28" t="s">
        <v>1171</v>
      </c>
      <c r="G1971" s="16"/>
      <c r="H1971" s="4"/>
      <c r="I1971" s="12"/>
      <c r="J1971" s="2" t="s">
        <v>1221</v>
      </c>
      <c r="K1971" s="77"/>
      <c r="L1971" s="45"/>
      <c r="M1971" s="71" t="s">
        <v>1269</v>
      </c>
      <c r="N1971" s="111"/>
      <c r="O1971" s="119" t="s">
        <v>3932</v>
      </c>
      <c r="P1971" s="102"/>
    </row>
    <row r="1972" spans="1:16" ht="25.9" customHeight="1" x14ac:dyDescent="0.25">
      <c r="A1972" s="15"/>
      <c r="B1972" s="23" t="s">
        <v>797</v>
      </c>
      <c r="C1972" s="2">
        <v>1</v>
      </c>
      <c r="D1972" s="39" t="str">
        <f t="shared" si="34"/>
        <v>2011-12-26_01</v>
      </c>
      <c r="E1972" s="64" t="s">
        <v>794</v>
      </c>
      <c r="F1972" s="28" t="s">
        <v>1171</v>
      </c>
      <c r="G1972" s="16"/>
      <c r="H1972" s="4"/>
      <c r="I1972" s="12" t="s">
        <v>1171</v>
      </c>
      <c r="J1972" s="2"/>
      <c r="K1972" s="77"/>
      <c r="L1972" s="45"/>
      <c r="M1972" s="71" t="s">
        <v>1216</v>
      </c>
      <c r="N1972" s="111" t="s">
        <v>1216</v>
      </c>
      <c r="O1972" s="119" t="s">
        <v>3932</v>
      </c>
      <c r="P1972" s="102"/>
    </row>
    <row r="1973" spans="1:16" ht="25.9" customHeight="1" x14ac:dyDescent="0.25">
      <c r="A1973" s="15"/>
      <c r="B1973" s="23" t="s">
        <v>797</v>
      </c>
      <c r="C1973" s="2">
        <v>2</v>
      </c>
      <c r="D1973" s="39" t="str">
        <f t="shared" si="34"/>
        <v>2011-12-26_02</v>
      </c>
      <c r="E1973" s="64" t="s">
        <v>1467</v>
      </c>
      <c r="F1973" s="28" t="s">
        <v>1171</v>
      </c>
      <c r="G1973" s="16"/>
      <c r="H1973" s="4"/>
      <c r="I1973" s="12"/>
      <c r="J1973" s="2" t="s">
        <v>1221</v>
      </c>
      <c r="K1973" s="77"/>
      <c r="L1973" s="45"/>
      <c r="M1973" s="71" t="s">
        <v>1269</v>
      </c>
      <c r="N1973" s="111"/>
      <c r="O1973" s="119" t="s">
        <v>3932</v>
      </c>
      <c r="P1973" s="102"/>
    </row>
    <row r="1974" spans="1:16" ht="25.9" customHeight="1" x14ac:dyDescent="0.25">
      <c r="A1974" s="15"/>
      <c r="B1974" s="23" t="s">
        <v>798</v>
      </c>
      <c r="C1974" s="2">
        <v>1</v>
      </c>
      <c r="D1974" s="39" t="str">
        <f t="shared" si="34"/>
        <v>2011-12-29_01</v>
      </c>
      <c r="E1974" s="64" t="s">
        <v>795</v>
      </c>
      <c r="F1974" s="28" t="s">
        <v>1171</v>
      </c>
      <c r="G1974" s="16"/>
      <c r="H1974" s="4"/>
      <c r="I1974" s="12" t="s">
        <v>1171</v>
      </c>
      <c r="J1974" s="2"/>
      <c r="K1974" s="77"/>
      <c r="L1974" s="45"/>
      <c r="M1974" s="71" t="s">
        <v>1185</v>
      </c>
      <c r="N1974" s="111" t="s">
        <v>1185</v>
      </c>
      <c r="O1974" s="119" t="s">
        <v>3932</v>
      </c>
      <c r="P1974" s="102"/>
    </row>
    <row r="1975" spans="1:16" ht="25.9" customHeight="1" x14ac:dyDescent="0.25">
      <c r="A1975" s="15"/>
      <c r="B1975" s="23">
        <v>40906</v>
      </c>
      <c r="C1975" s="2" t="s">
        <v>7</v>
      </c>
      <c r="D1975" s="39" t="str">
        <f t="shared" si="34"/>
        <v>2011-12-29_02</v>
      </c>
      <c r="E1975" s="64" t="s">
        <v>1465</v>
      </c>
      <c r="F1975" s="28" t="s">
        <v>1171</v>
      </c>
      <c r="G1975" s="16"/>
      <c r="H1975" s="4"/>
      <c r="I1975" s="12" t="s">
        <v>1171</v>
      </c>
      <c r="J1975" s="2"/>
      <c r="K1975" s="77"/>
      <c r="L1975" s="45"/>
      <c r="M1975" s="71" t="s">
        <v>1466</v>
      </c>
      <c r="N1975" s="111" t="s">
        <v>3723</v>
      </c>
      <c r="O1975" s="119" t="s">
        <v>3932</v>
      </c>
      <c r="P1975" s="102"/>
    </row>
    <row r="1976" spans="1:16" ht="25.9" customHeight="1" x14ac:dyDescent="0.25">
      <c r="A1976" s="15"/>
      <c r="B1976" s="32" t="s">
        <v>814</v>
      </c>
      <c r="C1976" s="2">
        <v>1</v>
      </c>
      <c r="D1976" s="39" t="str">
        <f t="shared" ref="D1976:D1996" si="37">YEAR(B1976)&amp;"-"&amp;(IF(MONTH(B1976)&lt;10,"0"&amp;MONTH(B1976),MONTH(B1976))&amp;"-"&amp;(IF(DAY(B1976)&lt;10,"0"&amp;DAY(B1976),DAY(B1976))))&amp;"_"&amp;(IF(LEN(C1976)=1,"0"&amp;C1976,C1976))</f>
        <v>2012-01-02_01</v>
      </c>
      <c r="E1976" s="61" t="s">
        <v>800</v>
      </c>
      <c r="F1976" s="28" t="s">
        <v>1171</v>
      </c>
      <c r="G1976" s="16"/>
      <c r="H1976" s="4"/>
      <c r="I1976" s="12"/>
      <c r="J1976" s="2" t="s">
        <v>1221</v>
      </c>
      <c r="K1976" s="77"/>
      <c r="L1976" s="45"/>
      <c r="M1976" s="71" t="s">
        <v>1269</v>
      </c>
      <c r="N1976" s="111"/>
      <c r="O1976" s="119" t="s">
        <v>3932</v>
      </c>
      <c r="P1976" s="102"/>
    </row>
    <row r="1977" spans="1:16" ht="25.9" customHeight="1" x14ac:dyDescent="0.25">
      <c r="A1977" s="15"/>
      <c r="B1977" s="23" t="s">
        <v>814</v>
      </c>
      <c r="C1977" s="2">
        <v>2</v>
      </c>
      <c r="D1977" s="39" t="str">
        <f t="shared" si="37"/>
        <v>2012-01-02_02</v>
      </c>
      <c r="E1977" s="64" t="s">
        <v>801</v>
      </c>
      <c r="F1977" s="28" t="s">
        <v>1171</v>
      </c>
      <c r="G1977" s="16"/>
      <c r="H1977" s="4"/>
      <c r="I1977" s="12" t="s">
        <v>1171</v>
      </c>
      <c r="J1977" s="2"/>
      <c r="K1977" s="77"/>
      <c r="L1977" s="45"/>
      <c r="M1977" s="71" t="s">
        <v>1254</v>
      </c>
      <c r="N1977" s="111" t="s">
        <v>1254</v>
      </c>
      <c r="O1977" s="119" t="s">
        <v>3932</v>
      </c>
      <c r="P1977" s="102"/>
    </row>
    <row r="1978" spans="1:16" ht="25.9" customHeight="1" x14ac:dyDescent="0.25">
      <c r="A1978" s="15"/>
      <c r="B1978" s="23" t="s">
        <v>815</v>
      </c>
      <c r="C1978" s="2">
        <v>1</v>
      </c>
      <c r="D1978" s="39" t="str">
        <f t="shared" si="37"/>
        <v>2012-01-03_01</v>
      </c>
      <c r="E1978" s="64" t="s">
        <v>802</v>
      </c>
      <c r="F1978" s="28" t="s">
        <v>1171</v>
      </c>
      <c r="G1978" s="16"/>
      <c r="H1978" s="4"/>
      <c r="I1978" s="12" t="s">
        <v>1171</v>
      </c>
      <c r="J1978" s="2"/>
      <c r="K1978" s="77"/>
      <c r="L1978" s="45"/>
      <c r="M1978" s="71" t="s">
        <v>1562</v>
      </c>
      <c r="N1978" s="111" t="s">
        <v>3724</v>
      </c>
      <c r="O1978" s="119" t="s">
        <v>3932</v>
      </c>
      <c r="P1978" s="102"/>
    </row>
    <row r="1979" spans="1:16" ht="25.9" customHeight="1" x14ac:dyDescent="0.25">
      <c r="A1979" s="15"/>
      <c r="B1979" s="23" t="s">
        <v>816</v>
      </c>
      <c r="C1979" s="2">
        <v>1</v>
      </c>
      <c r="D1979" s="39" t="str">
        <f t="shared" si="37"/>
        <v>2012-01-04_01</v>
      </c>
      <c r="E1979" s="64" t="s">
        <v>803</v>
      </c>
      <c r="F1979" s="28" t="s">
        <v>1171</v>
      </c>
      <c r="G1979" s="16"/>
      <c r="H1979" s="4"/>
      <c r="I1979" s="12"/>
      <c r="J1979" s="2" t="s">
        <v>1221</v>
      </c>
      <c r="K1979" s="77"/>
      <c r="L1979" s="45"/>
      <c r="M1979" s="71" t="s">
        <v>1269</v>
      </c>
      <c r="N1979" s="111"/>
      <c r="O1979" s="119" t="s">
        <v>3932</v>
      </c>
      <c r="P1979" s="102"/>
    </row>
    <row r="1980" spans="1:16" ht="25.9" customHeight="1" x14ac:dyDescent="0.25">
      <c r="A1980" s="15"/>
      <c r="B1980" s="23" t="s">
        <v>816</v>
      </c>
      <c r="C1980" s="2">
        <v>2</v>
      </c>
      <c r="D1980" s="39" t="str">
        <f t="shared" si="37"/>
        <v>2012-01-04_02</v>
      </c>
      <c r="E1980" s="64" t="s">
        <v>804</v>
      </c>
      <c r="F1980" s="28" t="s">
        <v>1171</v>
      </c>
      <c r="G1980" s="16"/>
      <c r="H1980" s="4"/>
      <c r="I1980" s="12"/>
      <c r="J1980" s="2" t="s">
        <v>1221</v>
      </c>
      <c r="K1980" s="77"/>
      <c r="L1980" s="45"/>
      <c r="M1980" s="71" t="s">
        <v>1269</v>
      </c>
      <c r="N1980" s="111"/>
      <c r="O1980" s="119" t="s">
        <v>3932</v>
      </c>
      <c r="P1980" s="102"/>
    </row>
    <row r="1981" spans="1:16" ht="25.9" customHeight="1" x14ac:dyDescent="0.25">
      <c r="A1981" s="15"/>
      <c r="B1981" s="23" t="s">
        <v>816</v>
      </c>
      <c r="C1981" s="2">
        <v>3</v>
      </c>
      <c r="D1981" s="39" t="str">
        <f t="shared" si="37"/>
        <v>2012-01-04_03</v>
      </c>
      <c r="E1981" s="64" t="s">
        <v>805</v>
      </c>
      <c r="F1981" s="28" t="s">
        <v>1171</v>
      </c>
      <c r="G1981" s="16"/>
      <c r="H1981" s="4"/>
      <c r="I1981" s="12" t="s">
        <v>1171</v>
      </c>
      <c r="J1981" s="2"/>
      <c r="K1981" s="77"/>
      <c r="L1981" s="45"/>
      <c r="M1981" s="71" t="s">
        <v>1216</v>
      </c>
      <c r="N1981" s="111" t="s">
        <v>1216</v>
      </c>
      <c r="O1981" s="119" t="s">
        <v>3932</v>
      </c>
      <c r="P1981" s="102"/>
    </row>
    <row r="1982" spans="1:16" ht="25.9" customHeight="1" x14ac:dyDescent="0.25">
      <c r="A1982" s="15"/>
      <c r="B1982" s="23" t="s">
        <v>816</v>
      </c>
      <c r="C1982" s="2">
        <v>4</v>
      </c>
      <c r="D1982" s="39" t="str">
        <f t="shared" si="37"/>
        <v>2012-01-04_04</v>
      </c>
      <c r="E1982" s="64" t="s">
        <v>806</v>
      </c>
      <c r="F1982" s="28" t="s">
        <v>1171</v>
      </c>
      <c r="G1982" s="16"/>
      <c r="H1982" s="4"/>
      <c r="I1982" s="12" t="s">
        <v>1171</v>
      </c>
      <c r="J1982" s="2" t="s">
        <v>1221</v>
      </c>
      <c r="K1982" s="77"/>
      <c r="L1982" s="45"/>
      <c r="M1982" s="71" t="s">
        <v>1269</v>
      </c>
      <c r="N1982" s="111" t="s">
        <v>1269</v>
      </c>
      <c r="O1982" s="119" t="s">
        <v>3932</v>
      </c>
      <c r="P1982" s="102"/>
    </row>
    <row r="1983" spans="1:16" ht="25.9" customHeight="1" x14ac:dyDescent="0.25">
      <c r="A1983" s="15"/>
      <c r="B1983" s="23" t="s">
        <v>816</v>
      </c>
      <c r="C1983" s="2">
        <v>5</v>
      </c>
      <c r="D1983" s="39" t="str">
        <f t="shared" si="37"/>
        <v>2012-01-04_05</v>
      </c>
      <c r="E1983" s="64" t="s">
        <v>807</v>
      </c>
      <c r="F1983" s="28" t="s">
        <v>1171</v>
      </c>
      <c r="G1983" s="16"/>
      <c r="H1983" s="4"/>
      <c r="I1983" s="12" t="s">
        <v>1171</v>
      </c>
      <c r="J1983" s="2"/>
      <c r="K1983" s="77"/>
      <c r="L1983" s="45"/>
      <c r="M1983" s="71" t="s">
        <v>1462</v>
      </c>
      <c r="N1983" s="111" t="s">
        <v>1462</v>
      </c>
      <c r="O1983" s="119" t="s">
        <v>3932</v>
      </c>
      <c r="P1983" s="102"/>
    </row>
    <row r="1984" spans="1:16" ht="25.9" customHeight="1" x14ac:dyDescent="0.25">
      <c r="A1984" s="15"/>
      <c r="B1984" s="23" t="s">
        <v>817</v>
      </c>
      <c r="C1984" s="2">
        <v>1</v>
      </c>
      <c r="D1984" s="39" t="str">
        <f t="shared" si="37"/>
        <v>2012-01-05_01</v>
      </c>
      <c r="E1984" s="64" t="s">
        <v>1460</v>
      </c>
      <c r="F1984" s="28" t="s">
        <v>1171</v>
      </c>
      <c r="G1984" s="16"/>
      <c r="H1984" s="4"/>
      <c r="I1984" s="12" t="s">
        <v>1171</v>
      </c>
      <c r="J1984" s="2"/>
      <c r="K1984" s="77"/>
      <c r="L1984" s="45"/>
      <c r="M1984" s="71" t="s">
        <v>1461</v>
      </c>
      <c r="N1984" s="111" t="s">
        <v>1461</v>
      </c>
      <c r="O1984" s="119" t="s">
        <v>3932</v>
      </c>
      <c r="P1984" s="102"/>
    </row>
    <row r="1985" spans="1:16" ht="25.9" customHeight="1" x14ac:dyDescent="0.25">
      <c r="A1985" s="15"/>
      <c r="B1985" s="23" t="s">
        <v>818</v>
      </c>
      <c r="C1985" s="2">
        <v>1</v>
      </c>
      <c r="D1985" s="39" t="str">
        <f t="shared" si="37"/>
        <v>2012-01-06_01</v>
      </c>
      <c r="E1985" s="64" t="s">
        <v>808</v>
      </c>
      <c r="F1985" s="28" t="s">
        <v>1171</v>
      </c>
      <c r="G1985" s="16"/>
      <c r="H1985" s="4"/>
      <c r="I1985" s="12" t="s">
        <v>1171</v>
      </c>
      <c r="J1985" s="2"/>
      <c r="K1985" s="77"/>
      <c r="L1985" s="45"/>
      <c r="M1985" s="71" t="s">
        <v>1459</v>
      </c>
      <c r="N1985" s="111" t="s">
        <v>1459</v>
      </c>
      <c r="O1985" s="119" t="s">
        <v>3926</v>
      </c>
      <c r="P1985" s="102"/>
    </row>
    <row r="1986" spans="1:16" ht="25.9" customHeight="1" x14ac:dyDescent="0.25">
      <c r="A1986" s="15"/>
      <c r="B1986" s="23" t="s">
        <v>818</v>
      </c>
      <c r="C1986" s="2" t="s">
        <v>7</v>
      </c>
      <c r="D1986" s="39" t="str">
        <f t="shared" si="37"/>
        <v>2012-01-06_02</v>
      </c>
      <c r="E1986" s="64" t="s">
        <v>809</v>
      </c>
      <c r="F1986" s="28" t="s">
        <v>1171</v>
      </c>
      <c r="G1986" s="16"/>
      <c r="H1986" s="4"/>
      <c r="I1986" s="12"/>
      <c r="J1986" s="2" t="s">
        <v>1221</v>
      </c>
      <c r="K1986" s="77"/>
      <c r="L1986" s="45"/>
      <c r="M1986" s="71" t="s">
        <v>1269</v>
      </c>
      <c r="N1986" s="111" t="s">
        <v>1269</v>
      </c>
      <c r="O1986" s="119" t="s">
        <v>3926</v>
      </c>
      <c r="P1986" s="102"/>
    </row>
    <row r="1987" spans="1:16" ht="25.9" customHeight="1" x14ac:dyDescent="0.25">
      <c r="A1987" s="15"/>
      <c r="B1987" s="23" t="s">
        <v>818</v>
      </c>
      <c r="C1987" s="2" t="s">
        <v>8</v>
      </c>
      <c r="D1987" s="39" t="str">
        <f t="shared" si="37"/>
        <v>2012-01-06_03</v>
      </c>
      <c r="E1987" s="64" t="s">
        <v>810</v>
      </c>
      <c r="F1987" s="28" t="s">
        <v>1171</v>
      </c>
      <c r="G1987" s="16"/>
      <c r="H1987" s="4"/>
      <c r="I1987" s="12" t="s">
        <v>1171</v>
      </c>
      <c r="J1987" s="2"/>
      <c r="K1987" s="77"/>
      <c r="L1987" s="45"/>
      <c r="M1987" s="71" t="s">
        <v>1280</v>
      </c>
      <c r="N1987" s="111" t="s">
        <v>1280</v>
      </c>
      <c r="O1987" s="119" t="s">
        <v>3926</v>
      </c>
      <c r="P1987" s="102"/>
    </row>
    <row r="1988" spans="1:16" ht="25.9" customHeight="1" x14ac:dyDescent="0.25">
      <c r="A1988" s="15"/>
      <c r="B1988" s="23" t="s">
        <v>819</v>
      </c>
      <c r="C1988" s="2">
        <v>1</v>
      </c>
      <c r="D1988" s="39" t="str">
        <f t="shared" si="37"/>
        <v>2012-01-07_01</v>
      </c>
      <c r="E1988" s="64" t="s">
        <v>2912</v>
      </c>
      <c r="F1988" s="28" t="s">
        <v>1171</v>
      </c>
      <c r="G1988" s="16"/>
      <c r="H1988" s="4"/>
      <c r="I1988" s="12" t="s">
        <v>2846</v>
      </c>
      <c r="J1988" s="2" t="s">
        <v>1264</v>
      </c>
      <c r="K1988" s="77"/>
      <c r="L1988" s="45"/>
      <c r="M1988" s="71"/>
      <c r="N1988" s="111">
        <v>0</v>
      </c>
      <c r="O1988" s="119" t="s">
        <v>3926</v>
      </c>
      <c r="P1988" s="102"/>
    </row>
    <row r="1989" spans="1:16" ht="25.9" customHeight="1" x14ac:dyDescent="0.25">
      <c r="A1989" s="15"/>
      <c r="B1989" s="23" t="s">
        <v>820</v>
      </c>
      <c r="C1989" s="2">
        <v>1</v>
      </c>
      <c r="D1989" s="39" t="str">
        <f t="shared" si="37"/>
        <v>2012-01-10_01</v>
      </c>
      <c r="E1989" s="64" t="s">
        <v>811</v>
      </c>
      <c r="F1989" s="28" t="s">
        <v>1171</v>
      </c>
      <c r="G1989" s="16"/>
      <c r="H1989" s="4"/>
      <c r="I1989" s="12"/>
      <c r="J1989" s="2" t="s">
        <v>1221</v>
      </c>
      <c r="K1989" s="77"/>
      <c r="L1989" s="45"/>
      <c r="M1989" s="71" t="s">
        <v>1269</v>
      </c>
      <c r="N1989" s="111" t="s">
        <v>1269</v>
      </c>
      <c r="O1989" s="119" t="s">
        <v>3926</v>
      </c>
      <c r="P1989" s="102"/>
    </row>
    <row r="1990" spans="1:16" ht="25.9" customHeight="1" x14ac:dyDescent="0.25">
      <c r="A1990" s="15"/>
      <c r="B1990" s="23" t="s">
        <v>820</v>
      </c>
      <c r="C1990" s="2">
        <v>2</v>
      </c>
      <c r="D1990" s="39" t="str">
        <f t="shared" si="37"/>
        <v>2012-01-10_02</v>
      </c>
      <c r="E1990" s="64" t="s">
        <v>812</v>
      </c>
      <c r="F1990" s="28" t="s">
        <v>1171</v>
      </c>
      <c r="G1990" s="16"/>
      <c r="H1990" s="4"/>
      <c r="I1990" s="12" t="s">
        <v>1171</v>
      </c>
      <c r="J1990" s="2"/>
      <c r="K1990" s="77"/>
      <c r="L1990" s="45"/>
      <c r="M1990" s="71" t="s">
        <v>1464</v>
      </c>
      <c r="N1990" s="111" t="s">
        <v>1464</v>
      </c>
      <c r="O1990" s="119" t="s">
        <v>3926</v>
      </c>
      <c r="P1990" s="102"/>
    </row>
    <row r="1991" spans="1:16" ht="25.9" customHeight="1" x14ac:dyDescent="0.25">
      <c r="A1991" s="15"/>
      <c r="B1991" s="23" t="s">
        <v>820</v>
      </c>
      <c r="C1991" s="2">
        <v>3</v>
      </c>
      <c r="D1991" s="39" t="str">
        <f t="shared" si="37"/>
        <v>2012-01-10_03</v>
      </c>
      <c r="E1991" s="64" t="s">
        <v>3931</v>
      </c>
      <c r="F1991" s="28" t="s">
        <v>1171</v>
      </c>
      <c r="G1991" s="16"/>
      <c r="H1991" s="4"/>
      <c r="I1991" s="12" t="s">
        <v>1171</v>
      </c>
      <c r="J1991" s="2"/>
      <c r="K1991" s="77"/>
      <c r="L1991" s="45"/>
      <c r="M1991" s="71" t="s">
        <v>1561</v>
      </c>
      <c r="N1991" s="111" t="s">
        <v>1561</v>
      </c>
      <c r="O1991" s="119" t="s">
        <v>3926</v>
      </c>
      <c r="P1991" s="102"/>
    </row>
    <row r="1992" spans="1:16" ht="25.9" customHeight="1" x14ac:dyDescent="0.25">
      <c r="A1992" s="15"/>
      <c r="B1992" s="23" t="s">
        <v>820</v>
      </c>
      <c r="C1992" s="2">
        <v>4</v>
      </c>
      <c r="D1992" s="39" t="str">
        <f t="shared" si="37"/>
        <v>2012-01-10_04</v>
      </c>
      <c r="E1992" s="64" t="s">
        <v>813</v>
      </c>
      <c r="F1992" s="28" t="s">
        <v>1171</v>
      </c>
      <c r="G1992" s="16"/>
      <c r="H1992" s="4"/>
      <c r="I1992" s="12"/>
      <c r="J1992" s="2" t="s">
        <v>1221</v>
      </c>
      <c r="K1992" s="77"/>
      <c r="L1992" s="45"/>
      <c r="M1992" s="71" t="s">
        <v>1269</v>
      </c>
      <c r="N1992" s="111" t="s">
        <v>1269</v>
      </c>
      <c r="O1992" s="119" t="s">
        <v>3926</v>
      </c>
      <c r="P1992" s="102"/>
    </row>
    <row r="1993" spans="1:16" ht="25.9" customHeight="1" x14ac:dyDescent="0.25">
      <c r="A1993" s="15"/>
      <c r="B1993" s="23">
        <v>40927</v>
      </c>
      <c r="C1993" s="2" t="s">
        <v>6</v>
      </c>
      <c r="D1993" s="39" t="str">
        <f t="shared" si="37"/>
        <v>2012-01-19_01</v>
      </c>
      <c r="E1993" s="64" t="s">
        <v>832</v>
      </c>
      <c r="F1993" s="28" t="s">
        <v>1171</v>
      </c>
      <c r="G1993" s="16"/>
      <c r="H1993" s="4"/>
      <c r="I1993" s="12" t="s">
        <v>1171</v>
      </c>
      <c r="J1993" s="2"/>
      <c r="K1993" s="77"/>
      <c r="L1993" s="45"/>
      <c r="M1993" s="71" t="s">
        <v>1185</v>
      </c>
      <c r="N1993" s="111" t="s">
        <v>3894</v>
      </c>
      <c r="O1993" s="119" t="s">
        <v>3926</v>
      </c>
      <c r="P1993" s="102"/>
    </row>
    <row r="1994" spans="1:16" ht="25.9" customHeight="1" x14ac:dyDescent="0.25">
      <c r="A1994" s="15"/>
      <c r="B1994" s="23" t="s">
        <v>823</v>
      </c>
      <c r="C1994" s="2">
        <v>2</v>
      </c>
      <c r="D1994" s="39" t="str">
        <f t="shared" si="37"/>
        <v>2012-01-19_02</v>
      </c>
      <c r="E1994" s="64" t="s">
        <v>821</v>
      </c>
      <c r="F1994" s="28" t="s">
        <v>1171</v>
      </c>
      <c r="G1994" s="16"/>
      <c r="H1994" s="4"/>
      <c r="I1994" s="12" t="s">
        <v>1171</v>
      </c>
      <c r="J1994" s="2"/>
      <c r="K1994" s="77"/>
      <c r="L1994" s="45"/>
      <c r="M1994" s="71" t="s">
        <v>1249</v>
      </c>
      <c r="N1994" s="111" t="s">
        <v>1249</v>
      </c>
      <c r="O1994" s="119" t="s">
        <v>3926</v>
      </c>
      <c r="P1994" s="102"/>
    </row>
    <row r="1995" spans="1:16" ht="25.9" customHeight="1" x14ac:dyDescent="0.25">
      <c r="A1995" s="15"/>
      <c r="B1995" s="23" t="s">
        <v>824</v>
      </c>
      <c r="C1995" s="2">
        <v>1</v>
      </c>
      <c r="D1995" s="39" t="str">
        <f t="shared" si="37"/>
        <v>2012-01-22_01</v>
      </c>
      <c r="E1995" s="64" t="s">
        <v>822</v>
      </c>
      <c r="F1995" s="28" t="s">
        <v>1171</v>
      </c>
      <c r="G1995" s="16"/>
      <c r="H1995" s="4"/>
      <c r="I1995" s="12" t="s">
        <v>1171</v>
      </c>
      <c r="J1995" s="2"/>
      <c r="K1995" s="77"/>
      <c r="L1995" s="45"/>
      <c r="M1995" s="71" t="s">
        <v>1365</v>
      </c>
      <c r="N1995" s="111" t="s">
        <v>1365</v>
      </c>
      <c r="O1995" s="119" t="s">
        <v>3926</v>
      </c>
      <c r="P1995" s="102"/>
    </row>
    <row r="1996" spans="1:16" ht="25.9" customHeight="1" x14ac:dyDescent="0.25">
      <c r="A1996" s="15"/>
      <c r="B1996" s="23">
        <v>40933</v>
      </c>
      <c r="C1996" s="2" t="s">
        <v>6</v>
      </c>
      <c r="D1996" s="39" t="str">
        <f t="shared" si="37"/>
        <v>2012-01-25_01</v>
      </c>
      <c r="E1996" s="64" t="s">
        <v>799</v>
      </c>
      <c r="F1996" s="28" t="s">
        <v>1171</v>
      </c>
      <c r="G1996" s="16"/>
      <c r="H1996" s="4"/>
      <c r="I1996" s="12" t="s">
        <v>1171</v>
      </c>
      <c r="J1996" s="2"/>
      <c r="K1996" s="77"/>
      <c r="L1996" s="45"/>
      <c r="M1996" s="71" t="s">
        <v>1455</v>
      </c>
      <c r="N1996" s="111" t="s">
        <v>3895</v>
      </c>
      <c r="O1996" s="119" t="s">
        <v>3926</v>
      </c>
      <c r="P1996" s="102"/>
    </row>
    <row r="1997" spans="1:16" ht="25.9" customHeight="1" x14ac:dyDescent="0.25">
      <c r="A1997" s="15"/>
      <c r="B1997" s="23">
        <v>40934</v>
      </c>
      <c r="C1997" s="2" t="s">
        <v>6</v>
      </c>
      <c r="D1997" s="39" t="str">
        <f t="shared" ref="D1997:D2097" si="38">YEAR(B1997)&amp;"-"&amp;(IF(MONTH(B1997)&lt;10,"0"&amp;MONTH(B1997),MONTH(B1997))&amp;"-"&amp;(IF(DAY(B1997)&lt;10,"0"&amp;DAY(B1997),DAY(B1997))))&amp;"_"&amp;(IF(LEN(C1997)=1,"0"&amp;C1997,C1997))</f>
        <v>2012-01-26_01</v>
      </c>
      <c r="E1997" s="64" t="s">
        <v>2513</v>
      </c>
      <c r="F1997" s="28" t="s">
        <v>1171</v>
      </c>
      <c r="G1997" s="16"/>
      <c r="H1997" s="4"/>
      <c r="I1997" s="12" t="s">
        <v>1171</v>
      </c>
      <c r="J1997" s="2"/>
      <c r="K1997" s="77"/>
      <c r="L1997" s="45"/>
      <c r="M1997" s="71" t="s">
        <v>1455</v>
      </c>
      <c r="N1997" s="111" t="s">
        <v>3896</v>
      </c>
      <c r="O1997" s="119" t="s">
        <v>3926</v>
      </c>
      <c r="P1997" s="102"/>
    </row>
    <row r="1998" spans="1:16" ht="25.9" customHeight="1" x14ac:dyDescent="0.25">
      <c r="A1998" s="15"/>
      <c r="B1998" s="23">
        <v>40934</v>
      </c>
      <c r="C1998" s="2" t="s">
        <v>7</v>
      </c>
      <c r="D1998" s="39" t="str">
        <f t="shared" si="38"/>
        <v>2012-01-26_02</v>
      </c>
      <c r="E1998" s="64" t="s">
        <v>2514</v>
      </c>
      <c r="F1998" s="28" t="s">
        <v>1171</v>
      </c>
      <c r="G1998" s="16"/>
      <c r="H1998" s="4"/>
      <c r="I1998" s="12" t="s">
        <v>1171</v>
      </c>
      <c r="J1998" s="2"/>
      <c r="K1998" s="77"/>
      <c r="L1998" s="45"/>
      <c r="M1998" s="71" t="s">
        <v>1455</v>
      </c>
      <c r="N1998" s="111" t="s">
        <v>3897</v>
      </c>
      <c r="O1998" s="119" t="s">
        <v>3926</v>
      </c>
      <c r="P1998" s="102"/>
    </row>
    <row r="1999" spans="1:16" ht="25.9" customHeight="1" x14ac:dyDescent="0.25">
      <c r="A1999" s="15"/>
      <c r="B1999" s="23">
        <v>40943</v>
      </c>
      <c r="C1999" s="2" t="s">
        <v>6</v>
      </c>
      <c r="D1999" s="39" t="str">
        <f t="shared" si="38"/>
        <v>2012-02-04_01</v>
      </c>
      <c r="E1999" s="66" t="s">
        <v>2515</v>
      </c>
      <c r="F1999" s="28" t="s">
        <v>1171</v>
      </c>
      <c r="G1999" s="16"/>
      <c r="H1999" s="4"/>
      <c r="I1999" s="12" t="s">
        <v>1171</v>
      </c>
      <c r="J1999" s="2"/>
      <c r="K1999" s="77"/>
      <c r="L1999" s="45"/>
      <c r="M1999" s="71" t="s">
        <v>1198</v>
      </c>
      <c r="N1999" s="111" t="s">
        <v>3898</v>
      </c>
      <c r="O1999" s="119" t="s">
        <v>3926</v>
      </c>
      <c r="P1999" s="102"/>
    </row>
    <row r="2000" spans="1:16" ht="25.9" customHeight="1" x14ac:dyDescent="0.25">
      <c r="A2000" s="15"/>
      <c r="B2000" s="23" t="s">
        <v>829</v>
      </c>
      <c r="C2000" s="2">
        <v>1</v>
      </c>
      <c r="D2000" s="39" t="str">
        <f t="shared" si="38"/>
        <v>2012-02-06_01</v>
      </c>
      <c r="E2000" s="67" t="s">
        <v>825</v>
      </c>
      <c r="F2000" s="28" t="s">
        <v>1171</v>
      </c>
      <c r="G2000" s="16"/>
      <c r="H2000" s="4"/>
      <c r="I2000" s="12" t="s">
        <v>1171</v>
      </c>
      <c r="J2000" s="2"/>
      <c r="K2000" s="77"/>
      <c r="L2000" s="45"/>
      <c r="M2000" s="71" t="s">
        <v>1353</v>
      </c>
      <c r="N2000" s="111" t="s">
        <v>1353</v>
      </c>
      <c r="O2000" s="119" t="s">
        <v>3926</v>
      </c>
      <c r="P2000" s="102"/>
    </row>
    <row r="2001" spans="1:16" ht="25.9" customHeight="1" x14ac:dyDescent="0.25">
      <c r="A2001" s="15"/>
      <c r="B2001" s="23" t="s">
        <v>830</v>
      </c>
      <c r="C2001" s="2">
        <v>1</v>
      </c>
      <c r="D2001" s="39" t="str">
        <f t="shared" si="38"/>
        <v>2012-02-15_01</v>
      </c>
      <c r="E2001" s="67" t="s">
        <v>826</v>
      </c>
      <c r="F2001" s="28" t="s">
        <v>1171</v>
      </c>
      <c r="G2001" s="16"/>
      <c r="H2001" s="4"/>
      <c r="I2001" s="12" t="s">
        <v>1171</v>
      </c>
      <c r="J2001" s="2"/>
      <c r="K2001" s="77"/>
      <c r="L2001" s="45"/>
      <c r="M2001" s="71" t="s">
        <v>1454</v>
      </c>
      <c r="N2001" s="111" t="s">
        <v>1454</v>
      </c>
      <c r="O2001" s="119" t="s">
        <v>3926</v>
      </c>
      <c r="P2001" s="102"/>
    </row>
    <row r="2002" spans="1:16" ht="25.9" customHeight="1" x14ac:dyDescent="0.25">
      <c r="A2002" s="15"/>
      <c r="B2002" s="23" t="s">
        <v>830</v>
      </c>
      <c r="C2002" s="2">
        <v>2</v>
      </c>
      <c r="D2002" s="39" t="str">
        <f t="shared" si="38"/>
        <v>2012-02-15_02</v>
      </c>
      <c r="E2002" s="67" t="s">
        <v>827</v>
      </c>
      <c r="F2002" s="28" t="s">
        <v>1171</v>
      </c>
      <c r="G2002" s="16"/>
      <c r="H2002" s="4"/>
      <c r="I2002" s="12" t="s">
        <v>1171</v>
      </c>
      <c r="J2002" s="2"/>
      <c r="K2002" s="77"/>
      <c r="L2002" s="45"/>
      <c r="M2002" s="71" t="s">
        <v>1421</v>
      </c>
      <c r="N2002" s="111" t="s">
        <v>3899</v>
      </c>
      <c r="O2002" s="119" t="s">
        <v>3926</v>
      </c>
      <c r="P2002" s="102"/>
    </row>
    <row r="2003" spans="1:16" ht="25.9" customHeight="1" x14ac:dyDescent="0.25">
      <c r="A2003" s="15"/>
      <c r="B2003" s="23" t="s">
        <v>831</v>
      </c>
      <c r="C2003" s="2">
        <v>1</v>
      </c>
      <c r="D2003" s="39" t="str">
        <f t="shared" si="38"/>
        <v>2012-02-20_01</v>
      </c>
      <c r="E2003" s="67" t="s">
        <v>828</v>
      </c>
      <c r="F2003" s="28" t="s">
        <v>1171</v>
      </c>
      <c r="G2003" s="16"/>
      <c r="H2003" s="4"/>
      <c r="I2003" s="12" t="s">
        <v>1171</v>
      </c>
      <c r="J2003" s="2"/>
      <c r="K2003" s="77"/>
      <c r="L2003" s="45"/>
      <c r="M2003" s="71" t="s">
        <v>1285</v>
      </c>
      <c r="N2003" s="111" t="s">
        <v>3900</v>
      </c>
      <c r="O2003" s="119" t="s">
        <v>3926</v>
      </c>
      <c r="P2003" s="102"/>
    </row>
    <row r="2004" spans="1:16" ht="25.9" customHeight="1" x14ac:dyDescent="0.25">
      <c r="A2004" s="15"/>
      <c r="B2004" s="23">
        <v>41028</v>
      </c>
      <c r="C2004" s="2" t="s">
        <v>6</v>
      </c>
      <c r="D2004" s="39" t="str">
        <f t="shared" si="38"/>
        <v>2012-04-29_01</v>
      </c>
      <c r="E2004" s="65" t="s">
        <v>33</v>
      </c>
      <c r="F2004" s="28" t="s">
        <v>1171</v>
      </c>
      <c r="G2004" s="16"/>
      <c r="H2004" s="4"/>
      <c r="I2004" s="12" t="s">
        <v>1171</v>
      </c>
      <c r="J2004" s="2" t="s">
        <v>2844</v>
      </c>
      <c r="K2004" s="77"/>
      <c r="L2004" s="45"/>
      <c r="M2004" s="71" t="s">
        <v>1269</v>
      </c>
      <c r="N2004" s="111" t="s">
        <v>3901</v>
      </c>
      <c r="O2004" s="119" t="s">
        <v>3926</v>
      </c>
      <c r="P2004" s="102"/>
    </row>
    <row r="2005" spans="1:16" ht="25.9" customHeight="1" x14ac:dyDescent="0.25">
      <c r="A2005" s="15"/>
      <c r="B2005" s="23">
        <v>41028</v>
      </c>
      <c r="C2005" s="2" t="s">
        <v>7</v>
      </c>
      <c r="D2005" s="39" t="str">
        <f t="shared" si="38"/>
        <v>2012-04-29_02</v>
      </c>
      <c r="E2005" s="64" t="s">
        <v>34</v>
      </c>
      <c r="F2005" s="28">
        <v>0</v>
      </c>
      <c r="G2005" s="16"/>
      <c r="H2005" s="4"/>
      <c r="I2005" s="12" t="s">
        <v>1171</v>
      </c>
      <c r="J2005" s="2" t="s">
        <v>2844</v>
      </c>
      <c r="K2005" s="77"/>
      <c r="L2005" s="45"/>
      <c r="M2005" s="71" t="s">
        <v>1269</v>
      </c>
      <c r="N2005" s="111" t="s">
        <v>3902</v>
      </c>
      <c r="O2005" s="119" t="s">
        <v>3926</v>
      </c>
      <c r="P2005" s="102"/>
    </row>
    <row r="2006" spans="1:16" ht="25.9" customHeight="1" x14ac:dyDescent="0.25">
      <c r="A2006" s="15"/>
      <c r="B2006" s="23">
        <v>41028</v>
      </c>
      <c r="C2006" s="2" t="s">
        <v>8</v>
      </c>
      <c r="D2006" s="39" t="str">
        <f t="shared" si="38"/>
        <v>2012-04-29_03</v>
      </c>
      <c r="E2006" s="64" t="s">
        <v>35</v>
      </c>
      <c r="F2006" s="28">
        <v>0</v>
      </c>
      <c r="G2006" s="16"/>
      <c r="H2006" s="4"/>
      <c r="I2006" s="12" t="s">
        <v>1171</v>
      </c>
      <c r="J2006" s="2" t="s">
        <v>2844</v>
      </c>
      <c r="K2006" s="77"/>
      <c r="L2006" s="45"/>
      <c r="M2006" s="71" t="s">
        <v>1269</v>
      </c>
      <c r="N2006" s="111" t="s">
        <v>3903</v>
      </c>
      <c r="O2006" s="119" t="s">
        <v>3926</v>
      </c>
      <c r="P2006" s="102"/>
    </row>
    <row r="2007" spans="1:16" ht="25.9" customHeight="1" x14ac:dyDescent="0.25">
      <c r="A2007" s="15"/>
      <c r="B2007" s="23">
        <v>41028</v>
      </c>
      <c r="C2007" s="2" t="s">
        <v>9</v>
      </c>
      <c r="D2007" s="39" t="str">
        <f t="shared" si="38"/>
        <v>2012-04-29_04</v>
      </c>
      <c r="E2007" s="64" t="s">
        <v>36</v>
      </c>
      <c r="F2007" s="28">
        <v>0</v>
      </c>
      <c r="G2007" s="16"/>
      <c r="H2007" s="4"/>
      <c r="I2007" s="12" t="s">
        <v>1171</v>
      </c>
      <c r="J2007" s="2" t="s">
        <v>2844</v>
      </c>
      <c r="K2007" s="77"/>
      <c r="L2007" s="45"/>
      <c r="M2007" s="71" t="s">
        <v>1269</v>
      </c>
      <c r="N2007" s="111" t="s">
        <v>3049</v>
      </c>
      <c r="O2007" s="119" t="s">
        <v>3926</v>
      </c>
      <c r="P2007" s="102"/>
    </row>
    <row r="2008" spans="1:16" ht="25.9" customHeight="1" x14ac:dyDescent="0.25">
      <c r="A2008" s="15"/>
      <c r="B2008" s="23">
        <v>41028</v>
      </c>
      <c r="C2008" s="2" t="s">
        <v>14</v>
      </c>
      <c r="D2008" s="39" t="str">
        <f t="shared" si="38"/>
        <v>2012-04-29_05</v>
      </c>
      <c r="E2008" s="64" t="s">
        <v>37</v>
      </c>
      <c r="F2008" s="28">
        <v>0</v>
      </c>
      <c r="G2008" s="16"/>
      <c r="H2008" s="4"/>
      <c r="I2008" s="12" t="s">
        <v>1171</v>
      </c>
      <c r="J2008" s="2" t="s">
        <v>2844</v>
      </c>
      <c r="K2008" s="77"/>
      <c r="L2008" s="45"/>
      <c r="M2008" s="71" t="s">
        <v>1269</v>
      </c>
      <c r="N2008" s="111" t="s">
        <v>3904</v>
      </c>
      <c r="O2008" s="119" t="s">
        <v>3926</v>
      </c>
      <c r="P2008" s="102"/>
    </row>
    <row r="2009" spans="1:16" ht="25.9" customHeight="1" x14ac:dyDescent="0.25">
      <c r="A2009" s="15"/>
      <c r="B2009" s="23">
        <v>41028</v>
      </c>
      <c r="C2009" s="2" t="s">
        <v>13</v>
      </c>
      <c r="D2009" s="39" t="str">
        <f t="shared" si="38"/>
        <v>2012-04-29_06</v>
      </c>
      <c r="E2009" s="64" t="s">
        <v>38</v>
      </c>
      <c r="F2009" s="28">
        <v>0</v>
      </c>
      <c r="G2009" s="16"/>
      <c r="H2009" s="4"/>
      <c r="I2009" s="12" t="s">
        <v>1171</v>
      </c>
      <c r="J2009" s="2" t="s">
        <v>2844</v>
      </c>
      <c r="K2009" s="77"/>
      <c r="L2009" s="45"/>
      <c r="M2009" s="71" t="s">
        <v>1269</v>
      </c>
      <c r="N2009" s="111" t="s">
        <v>1269</v>
      </c>
      <c r="O2009" s="119" t="s">
        <v>3926</v>
      </c>
      <c r="P2009" s="102"/>
    </row>
    <row r="2010" spans="1:16" ht="25.9" customHeight="1" x14ac:dyDescent="0.25">
      <c r="A2010" s="15"/>
      <c r="B2010" s="23">
        <v>41028</v>
      </c>
      <c r="C2010" s="2" t="s">
        <v>12</v>
      </c>
      <c r="D2010" s="39" t="str">
        <f t="shared" si="38"/>
        <v>2012-04-29_07</v>
      </c>
      <c r="E2010" s="64" t="s">
        <v>39</v>
      </c>
      <c r="F2010" s="28">
        <v>0</v>
      </c>
      <c r="G2010" s="16"/>
      <c r="H2010" s="4"/>
      <c r="I2010" s="12" t="s">
        <v>1171</v>
      </c>
      <c r="J2010" s="2" t="s">
        <v>2844</v>
      </c>
      <c r="K2010" s="77"/>
      <c r="L2010" s="45"/>
      <c r="M2010" s="71" t="s">
        <v>1269</v>
      </c>
      <c r="N2010" s="111" t="s">
        <v>3049</v>
      </c>
      <c r="O2010" s="119" t="s">
        <v>3926</v>
      </c>
      <c r="P2010" s="102"/>
    </row>
    <row r="2011" spans="1:16" ht="25.9" customHeight="1" x14ac:dyDescent="0.25">
      <c r="A2011" s="15"/>
      <c r="B2011" s="23">
        <v>41028</v>
      </c>
      <c r="C2011" s="2" t="s">
        <v>19</v>
      </c>
      <c r="D2011" s="39" t="str">
        <f t="shared" si="38"/>
        <v>2012-04-29_08</v>
      </c>
      <c r="E2011" s="64" t="s">
        <v>1453</v>
      </c>
      <c r="F2011" s="28">
        <v>0</v>
      </c>
      <c r="G2011" s="16"/>
      <c r="H2011" s="4"/>
      <c r="I2011" s="12" t="s">
        <v>1171</v>
      </c>
      <c r="J2011" s="2" t="s">
        <v>2844</v>
      </c>
      <c r="K2011" s="77"/>
      <c r="L2011" s="45"/>
      <c r="M2011" s="71" t="s">
        <v>1269</v>
      </c>
      <c r="N2011" s="111" t="s">
        <v>1269</v>
      </c>
      <c r="O2011" s="119" t="s">
        <v>3926</v>
      </c>
      <c r="P2011" s="102"/>
    </row>
    <row r="2012" spans="1:16" ht="25.9" customHeight="1" x14ac:dyDescent="0.25">
      <c r="A2012" s="15"/>
      <c r="B2012" s="23">
        <v>41028</v>
      </c>
      <c r="C2012" s="2" t="s">
        <v>20</v>
      </c>
      <c r="D2012" s="39" t="str">
        <f t="shared" si="38"/>
        <v>2012-04-29_09</v>
      </c>
      <c r="E2012" s="64" t="s">
        <v>40</v>
      </c>
      <c r="F2012" s="28">
        <v>0</v>
      </c>
      <c r="G2012" s="16"/>
      <c r="H2012" s="4"/>
      <c r="I2012" s="12" t="s">
        <v>1171</v>
      </c>
      <c r="J2012" s="2" t="s">
        <v>2844</v>
      </c>
      <c r="K2012" s="77"/>
      <c r="L2012" s="45"/>
      <c r="M2012" s="71" t="s">
        <v>1269</v>
      </c>
      <c r="N2012" s="111" t="s">
        <v>3905</v>
      </c>
      <c r="O2012" s="119" t="s">
        <v>3926</v>
      </c>
      <c r="P2012" s="102"/>
    </row>
    <row r="2013" spans="1:16" ht="25.9" customHeight="1" x14ac:dyDescent="0.25">
      <c r="A2013" s="15"/>
      <c r="B2013" s="23">
        <v>41028</v>
      </c>
      <c r="C2013" s="2" t="s">
        <v>21</v>
      </c>
      <c r="D2013" s="39" t="str">
        <f t="shared" si="38"/>
        <v>2012-04-29_10</v>
      </c>
      <c r="E2013" s="64" t="s">
        <v>53</v>
      </c>
      <c r="F2013" s="28">
        <v>0</v>
      </c>
      <c r="G2013" s="16"/>
      <c r="H2013" s="4"/>
      <c r="I2013" s="12" t="s">
        <v>1171</v>
      </c>
      <c r="J2013" s="2" t="s">
        <v>2844</v>
      </c>
      <c r="K2013" s="77"/>
      <c r="L2013" s="45"/>
      <c r="M2013" s="71" t="s">
        <v>1269</v>
      </c>
      <c r="N2013" s="111" t="s">
        <v>3049</v>
      </c>
      <c r="O2013" s="119" t="s">
        <v>3926</v>
      </c>
      <c r="P2013" s="102"/>
    </row>
    <row r="2014" spans="1:16" ht="25.9" customHeight="1" x14ac:dyDescent="0.25">
      <c r="A2014" s="15"/>
      <c r="B2014" s="23">
        <v>41028</v>
      </c>
      <c r="C2014" s="2" t="s">
        <v>22</v>
      </c>
      <c r="D2014" s="39" t="str">
        <f t="shared" si="38"/>
        <v>2012-04-29_11</v>
      </c>
      <c r="E2014" s="64" t="s">
        <v>54</v>
      </c>
      <c r="F2014" s="28">
        <v>0</v>
      </c>
      <c r="G2014" s="16"/>
      <c r="H2014" s="4"/>
      <c r="I2014" s="12" t="s">
        <v>1171</v>
      </c>
      <c r="J2014" s="2" t="s">
        <v>2844</v>
      </c>
      <c r="K2014" s="77"/>
      <c r="L2014" s="45"/>
      <c r="M2014" s="71" t="s">
        <v>1269</v>
      </c>
      <c r="N2014" s="111" t="s">
        <v>3049</v>
      </c>
      <c r="O2014" s="119" t="s">
        <v>3926</v>
      </c>
      <c r="P2014" s="102"/>
    </row>
    <row r="2015" spans="1:16" ht="25.9" customHeight="1" x14ac:dyDescent="0.25">
      <c r="A2015" s="15"/>
      <c r="B2015" s="23">
        <v>41028</v>
      </c>
      <c r="C2015" s="2" t="s">
        <v>23</v>
      </c>
      <c r="D2015" s="39" t="str">
        <f t="shared" si="38"/>
        <v>2012-04-29_12</v>
      </c>
      <c r="E2015" s="64" t="s">
        <v>55</v>
      </c>
      <c r="F2015" s="28">
        <v>0</v>
      </c>
      <c r="G2015" s="16"/>
      <c r="H2015" s="4"/>
      <c r="I2015" s="12" t="s">
        <v>1171</v>
      </c>
      <c r="J2015" s="2" t="s">
        <v>2844</v>
      </c>
      <c r="K2015" s="77"/>
      <c r="L2015" s="45"/>
      <c r="M2015" s="71" t="s">
        <v>1269</v>
      </c>
      <c r="N2015" s="111" t="s">
        <v>1269</v>
      </c>
      <c r="O2015" s="119" t="s">
        <v>3926</v>
      </c>
      <c r="P2015" s="102"/>
    </row>
    <row r="2016" spans="1:16" ht="25.9" customHeight="1" x14ac:dyDescent="0.25">
      <c r="A2016" s="15"/>
      <c r="B2016" s="23">
        <v>41028</v>
      </c>
      <c r="C2016" s="2" t="s">
        <v>24</v>
      </c>
      <c r="D2016" s="39" t="str">
        <f t="shared" si="38"/>
        <v>2012-04-29_13</v>
      </c>
      <c r="E2016" s="64" t="s">
        <v>56</v>
      </c>
      <c r="F2016" s="28">
        <v>0</v>
      </c>
      <c r="G2016" s="16"/>
      <c r="H2016" s="4"/>
      <c r="I2016" s="12" t="s">
        <v>1171</v>
      </c>
      <c r="J2016" s="2" t="s">
        <v>2844</v>
      </c>
      <c r="K2016" s="77"/>
      <c r="L2016" s="45"/>
      <c r="M2016" s="71" t="s">
        <v>1269</v>
      </c>
      <c r="N2016" s="111" t="s">
        <v>1269</v>
      </c>
      <c r="O2016" s="119" t="s">
        <v>3926</v>
      </c>
      <c r="P2016" s="102"/>
    </row>
    <row r="2017" spans="1:16" ht="25.9" customHeight="1" x14ac:dyDescent="0.25">
      <c r="A2017" s="15"/>
      <c r="B2017" s="23">
        <v>41028</v>
      </c>
      <c r="C2017" s="2" t="s">
        <v>25</v>
      </c>
      <c r="D2017" s="39" t="str">
        <f t="shared" si="38"/>
        <v>2012-04-29_14</v>
      </c>
      <c r="E2017" s="64" t="s">
        <v>2868</v>
      </c>
      <c r="F2017" s="28">
        <v>0</v>
      </c>
      <c r="G2017" s="16"/>
      <c r="H2017" s="4"/>
      <c r="I2017" s="12" t="s">
        <v>1171</v>
      </c>
      <c r="J2017" s="2" t="s">
        <v>2844</v>
      </c>
      <c r="K2017" s="77"/>
      <c r="L2017" s="45"/>
      <c r="M2017" s="71" t="s">
        <v>1269</v>
      </c>
      <c r="N2017" s="111" t="s">
        <v>1269</v>
      </c>
      <c r="O2017" s="119" t="s">
        <v>3926</v>
      </c>
      <c r="P2017" s="102"/>
    </row>
    <row r="2018" spans="1:16" ht="25.9" customHeight="1" x14ac:dyDescent="0.25">
      <c r="A2018" s="15"/>
      <c r="B2018" s="23">
        <v>41028</v>
      </c>
      <c r="C2018" s="2" t="s">
        <v>26</v>
      </c>
      <c r="D2018" s="39" t="str">
        <f t="shared" si="38"/>
        <v>2012-04-29_15</v>
      </c>
      <c r="E2018" s="64" t="s">
        <v>2516</v>
      </c>
      <c r="F2018" s="28">
        <v>0</v>
      </c>
      <c r="G2018" s="16"/>
      <c r="H2018" s="4"/>
      <c r="I2018" s="12" t="s">
        <v>1171</v>
      </c>
      <c r="J2018" s="2" t="s">
        <v>2844</v>
      </c>
      <c r="K2018" s="77"/>
      <c r="L2018" s="45"/>
      <c r="M2018" s="71" t="s">
        <v>1269</v>
      </c>
      <c r="N2018" s="111" t="s">
        <v>1285</v>
      </c>
      <c r="O2018" s="119" t="s">
        <v>3926</v>
      </c>
      <c r="P2018" s="102"/>
    </row>
    <row r="2019" spans="1:16" ht="25.9" customHeight="1" x14ac:dyDescent="0.25">
      <c r="A2019" s="15"/>
      <c r="B2019" s="23">
        <v>41028</v>
      </c>
      <c r="C2019" s="2" t="s">
        <v>27</v>
      </c>
      <c r="D2019" s="39" t="str">
        <f t="shared" si="38"/>
        <v>2012-04-29_16</v>
      </c>
      <c r="E2019" s="64" t="s">
        <v>2517</v>
      </c>
      <c r="F2019" s="28">
        <v>0</v>
      </c>
      <c r="G2019" s="16"/>
      <c r="H2019" s="4"/>
      <c r="I2019" s="12" t="s">
        <v>1171</v>
      </c>
      <c r="J2019" s="2" t="s">
        <v>2844</v>
      </c>
      <c r="K2019" s="77"/>
      <c r="L2019" s="45"/>
      <c r="M2019" s="71" t="s">
        <v>1269</v>
      </c>
      <c r="N2019" s="111" t="s">
        <v>1269</v>
      </c>
      <c r="O2019" s="119" t="s">
        <v>3926</v>
      </c>
      <c r="P2019" s="102"/>
    </row>
    <row r="2020" spans="1:16" ht="25.9" customHeight="1" x14ac:dyDescent="0.25">
      <c r="A2020" s="15"/>
      <c r="B2020" s="23">
        <v>41029</v>
      </c>
      <c r="C2020" s="2" t="s">
        <v>6</v>
      </c>
      <c r="D2020" s="39" t="str">
        <f t="shared" si="38"/>
        <v>2012-04-30_01</v>
      </c>
      <c r="E2020" s="64" t="s">
        <v>2960</v>
      </c>
      <c r="F2020" s="28" t="s">
        <v>1171</v>
      </c>
      <c r="G2020" s="16"/>
      <c r="H2020" s="4"/>
      <c r="I2020" s="12" t="s">
        <v>2846</v>
      </c>
      <c r="J2020" s="2"/>
      <c r="K2020" s="77"/>
      <c r="L2020" s="45"/>
      <c r="M2020" s="71"/>
      <c r="N2020" s="111"/>
      <c r="O2020" s="119"/>
      <c r="P2020" s="102"/>
    </row>
    <row r="2021" spans="1:16" ht="25.9" customHeight="1" x14ac:dyDescent="0.25">
      <c r="A2021" s="15"/>
      <c r="B2021" s="23" t="s">
        <v>834</v>
      </c>
      <c r="C2021" s="2">
        <v>1</v>
      </c>
      <c r="D2021" s="39" t="str">
        <f t="shared" si="38"/>
        <v>2012-05-29_01</v>
      </c>
      <c r="E2021" s="64" t="s">
        <v>833</v>
      </c>
      <c r="F2021" s="28" t="s">
        <v>1171</v>
      </c>
      <c r="G2021" s="16"/>
      <c r="H2021" s="4"/>
      <c r="I2021" s="12" t="s">
        <v>1171</v>
      </c>
      <c r="J2021" s="2"/>
      <c r="K2021" s="77"/>
      <c r="L2021" s="45"/>
      <c r="M2021" s="71" t="s">
        <v>1558</v>
      </c>
      <c r="N2021" s="111" t="s">
        <v>1558</v>
      </c>
      <c r="O2021" s="119" t="s">
        <v>3926</v>
      </c>
      <c r="P2021" s="102"/>
    </row>
    <row r="2022" spans="1:16" ht="25.9" customHeight="1" x14ac:dyDescent="0.25">
      <c r="A2022" s="15"/>
      <c r="B2022" s="23">
        <v>41061</v>
      </c>
      <c r="C2022" s="2" t="s">
        <v>6</v>
      </c>
      <c r="D2022" s="39" t="str">
        <f t="shared" si="38"/>
        <v>2012-06-01_01</v>
      </c>
      <c r="E2022" s="65" t="s">
        <v>1452</v>
      </c>
      <c r="F2022" s="28" t="s">
        <v>1171</v>
      </c>
      <c r="G2022" s="16"/>
      <c r="H2022" s="4"/>
      <c r="I2022" s="12" t="s">
        <v>1171</v>
      </c>
      <c r="J2022" s="2" t="s">
        <v>1221</v>
      </c>
      <c r="K2022" s="77"/>
      <c r="L2022" s="45"/>
      <c r="M2022" s="71" t="s">
        <v>1269</v>
      </c>
      <c r="N2022" s="111">
        <v>0</v>
      </c>
      <c r="O2022" s="119" t="s">
        <v>3926</v>
      </c>
      <c r="P2022" s="102"/>
    </row>
    <row r="2023" spans="1:16" ht="25.9" customHeight="1" x14ac:dyDescent="0.25">
      <c r="A2023" s="15"/>
      <c r="B2023" s="23" t="s">
        <v>836</v>
      </c>
      <c r="C2023" s="2" t="s">
        <v>7</v>
      </c>
      <c r="D2023" s="39" t="str">
        <f t="shared" si="38"/>
        <v>2012-06-01_02</v>
      </c>
      <c r="E2023" s="64" t="s">
        <v>835</v>
      </c>
      <c r="F2023" s="28" t="s">
        <v>1171</v>
      </c>
      <c r="G2023" s="16"/>
      <c r="H2023" s="4"/>
      <c r="I2023" s="12" t="s">
        <v>1171</v>
      </c>
      <c r="J2023" s="2"/>
      <c r="K2023" s="77"/>
      <c r="L2023" s="45"/>
      <c r="M2023" s="71" t="s">
        <v>1394</v>
      </c>
      <c r="N2023" s="111" t="s">
        <v>3906</v>
      </c>
      <c r="O2023" s="119" t="s">
        <v>3926</v>
      </c>
      <c r="P2023" s="102"/>
    </row>
    <row r="2024" spans="1:16" ht="25.9" customHeight="1" x14ac:dyDescent="0.25">
      <c r="A2024" s="15"/>
      <c r="B2024" s="23">
        <v>41065</v>
      </c>
      <c r="C2024" s="2" t="s">
        <v>6</v>
      </c>
      <c r="D2024" s="39" t="str">
        <f t="shared" si="38"/>
        <v>2012-06-05_01</v>
      </c>
      <c r="E2024" s="64" t="s">
        <v>2518</v>
      </c>
      <c r="F2024" s="28" t="s">
        <v>1171</v>
      </c>
      <c r="G2024" s="16"/>
      <c r="H2024" s="4"/>
      <c r="I2024" s="12" t="s">
        <v>1171</v>
      </c>
      <c r="J2024" s="2"/>
      <c r="K2024" s="77"/>
      <c r="L2024" s="45"/>
      <c r="M2024" s="71" t="s">
        <v>1439</v>
      </c>
      <c r="N2024" s="111" t="s">
        <v>3907</v>
      </c>
      <c r="O2024" s="119" t="s">
        <v>3926</v>
      </c>
      <c r="P2024" s="102"/>
    </row>
    <row r="2025" spans="1:16" ht="25.9" customHeight="1" x14ac:dyDescent="0.25">
      <c r="A2025" s="15"/>
      <c r="B2025" s="23">
        <v>41065</v>
      </c>
      <c r="C2025" s="2" t="s">
        <v>7</v>
      </c>
      <c r="D2025" s="39" t="str">
        <f t="shared" si="38"/>
        <v>2012-06-05_02</v>
      </c>
      <c r="E2025" s="64" t="s">
        <v>2519</v>
      </c>
      <c r="F2025" s="28" t="s">
        <v>1171</v>
      </c>
      <c r="G2025" s="16"/>
      <c r="H2025" s="4"/>
      <c r="I2025" s="12" t="s">
        <v>1171</v>
      </c>
      <c r="J2025" s="2" t="s">
        <v>1221</v>
      </c>
      <c r="K2025" s="77"/>
      <c r="L2025" s="45"/>
      <c r="M2025" s="71" t="s">
        <v>1269</v>
      </c>
      <c r="N2025" s="111">
        <v>0</v>
      </c>
      <c r="O2025" s="119" t="s">
        <v>3926</v>
      </c>
      <c r="P2025" s="102"/>
    </row>
    <row r="2026" spans="1:16" ht="25.9" customHeight="1" x14ac:dyDescent="0.25">
      <c r="A2026" s="15"/>
      <c r="B2026" s="23">
        <v>41065</v>
      </c>
      <c r="C2026" s="2" t="s">
        <v>8</v>
      </c>
      <c r="D2026" s="39" t="str">
        <f t="shared" si="38"/>
        <v>2012-06-05_03</v>
      </c>
      <c r="E2026" s="64" t="s">
        <v>2520</v>
      </c>
      <c r="F2026" s="28" t="s">
        <v>1171</v>
      </c>
      <c r="G2026" s="16"/>
      <c r="H2026" s="4"/>
      <c r="I2026" s="12" t="s">
        <v>1171</v>
      </c>
      <c r="J2026" s="2" t="s">
        <v>1221</v>
      </c>
      <c r="K2026" s="77"/>
      <c r="L2026" s="45"/>
      <c r="M2026" s="71" t="s">
        <v>1269</v>
      </c>
      <c r="N2026" s="111">
        <v>0</v>
      </c>
      <c r="O2026" s="119" t="s">
        <v>3926</v>
      </c>
      <c r="P2026" s="102"/>
    </row>
    <row r="2027" spans="1:16" ht="25.9" customHeight="1" x14ac:dyDescent="0.25">
      <c r="A2027" s="15"/>
      <c r="B2027" s="23" t="s">
        <v>838</v>
      </c>
      <c r="C2027" s="2">
        <v>1</v>
      </c>
      <c r="D2027" s="39" t="str">
        <f t="shared" si="38"/>
        <v>2012-06-06_01</v>
      </c>
      <c r="E2027" s="64" t="s">
        <v>837</v>
      </c>
      <c r="F2027" s="28" t="s">
        <v>1171</v>
      </c>
      <c r="G2027" s="16"/>
      <c r="H2027" s="4"/>
      <c r="I2027" s="12" t="s">
        <v>1171</v>
      </c>
      <c r="J2027" s="2"/>
      <c r="K2027" s="77"/>
      <c r="L2027" s="45"/>
      <c r="M2027" s="71" t="s">
        <v>1438</v>
      </c>
      <c r="N2027" s="111">
        <v>0</v>
      </c>
      <c r="O2027" s="119" t="s">
        <v>3926</v>
      </c>
      <c r="P2027" s="102"/>
    </row>
    <row r="2028" spans="1:16" ht="25.9" customHeight="1" x14ac:dyDescent="0.25">
      <c r="A2028" s="15"/>
      <c r="B2028" s="23">
        <v>41067</v>
      </c>
      <c r="C2028" s="2" t="s">
        <v>6</v>
      </c>
      <c r="D2028" s="39" t="str">
        <f t="shared" si="38"/>
        <v>2012-06-07_01</v>
      </c>
      <c r="E2028" s="64" t="s">
        <v>2521</v>
      </c>
      <c r="F2028" s="28" t="s">
        <v>1171</v>
      </c>
      <c r="G2028" s="16"/>
      <c r="H2028" s="4"/>
      <c r="I2028" s="12" t="s">
        <v>1171</v>
      </c>
      <c r="J2028" s="2"/>
      <c r="K2028" s="77"/>
      <c r="L2028" s="45"/>
      <c r="M2028" s="71" t="s">
        <v>1437</v>
      </c>
      <c r="N2028" s="111" t="s">
        <v>3710</v>
      </c>
      <c r="O2028" s="119" t="s">
        <v>3930</v>
      </c>
      <c r="P2028" s="102"/>
    </row>
    <row r="2029" spans="1:16" ht="25.9" customHeight="1" x14ac:dyDescent="0.25">
      <c r="A2029" s="15"/>
      <c r="B2029" s="23">
        <v>41067</v>
      </c>
      <c r="C2029" s="2" t="s">
        <v>7</v>
      </c>
      <c r="D2029" s="39" t="str">
        <f t="shared" si="38"/>
        <v>2012-06-07_02</v>
      </c>
      <c r="E2029" s="64" t="s">
        <v>2522</v>
      </c>
      <c r="F2029" s="28" t="s">
        <v>1171</v>
      </c>
      <c r="G2029" s="16"/>
      <c r="H2029" s="4"/>
      <c r="I2029" s="12" t="s">
        <v>1171</v>
      </c>
      <c r="J2029" s="2"/>
      <c r="K2029" s="77"/>
      <c r="L2029" s="45"/>
      <c r="M2029" s="71" t="s">
        <v>1323</v>
      </c>
      <c r="N2029" s="111" t="s">
        <v>3710</v>
      </c>
      <c r="O2029" s="119" t="s">
        <v>3930</v>
      </c>
      <c r="P2029" s="102"/>
    </row>
    <row r="2030" spans="1:16" ht="25.9" customHeight="1" x14ac:dyDescent="0.25">
      <c r="A2030" s="15"/>
      <c r="B2030" s="23">
        <v>41067</v>
      </c>
      <c r="C2030" s="2" t="s">
        <v>8</v>
      </c>
      <c r="D2030" s="39" t="str">
        <f t="shared" si="38"/>
        <v>2012-06-07_03</v>
      </c>
      <c r="E2030" s="64" t="s">
        <v>2523</v>
      </c>
      <c r="F2030" s="28" t="s">
        <v>1171</v>
      </c>
      <c r="G2030" s="16"/>
      <c r="H2030" s="4"/>
      <c r="I2030" s="12" t="s">
        <v>1171</v>
      </c>
      <c r="J2030" s="2"/>
      <c r="K2030" s="77"/>
      <c r="L2030" s="45"/>
      <c r="M2030" s="71" t="s">
        <v>1333</v>
      </c>
      <c r="N2030" s="111" t="s">
        <v>3709</v>
      </c>
      <c r="O2030" s="119" t="s">
        <v>3930</v>
      </c>
      <c r="P2030" s="102"/>
    </row>
    <row r="2031" spans="1:16" ht="25.9" customHeight="1" x14ac:dyDescent="0.25">
      <c r="A2031" s="15"/>
      <c r="B2031" s="23">
        <v>41068</v>
      </c>
      <c r="C2031" s="2" t="s">
        <v>6</v>
      </c>
      <c r="D2031" s="39" t="str">
        <f t="shared" si="38"/>
        <v>2012-06-08_01</v>
      </c>
      <c r="E2031" s="64" t="s">
        <v>1436</v>
      </c>
      <c r="F2031" s="28" t="s">
        <v>1171</v>
      </c>
      <c r="G2031" s="16"/>
      <c r="H2031" s="4"/>
      <c r="I2031" s="12" t="s">
        <v>1171</v>
      </c>
      <c r="J2031" s="2" t="s">
        <v>1221</v>
      </c>
      <c r="K2031" s="77"/>
      <c r="L2031" s="45"/>
      <c r="M2031" s="71" t="s">
        <v>1269</v>
      </c>
      <c r="N2031" s="111" t="s">
        <v>3708</v>
      </c>
      <c r="O2031" s="119" t="s">
        <v>3930</v>
      </c>
      <c r="P2031" s="102"/>
    </row>
    <row r="2032" spans="1:16" ht="25.9" customHeight="1" x14ac:dyDescent="0.25">
      <c r="A2032" s="15"/>
      <c r="B2032" s="23">
        <v>41071</v>
      </c>
      <c r="C2032" s="2" t="s">
        <v>6</v>
      </c>
      <c r="D2032" s="39" t="str">
        <f t="shared" si="38"/>
        <v>2012-06-11_01</v>
      </c>
      <c r="E2032" s="64" t="s">
        <v>1434</v>
      </c>
      <c r="F2032" s="28" t="s">
        <v>1171</v>
      </c>
      <c r="G2032" s="16"/>
      <c r="H2032" s="4"/>
      <c r="I2032" s="12" t="s">
        <v>1171</v>
      </c>
      <c r="J2032" s="2"/>
      <c r="K2032" s="77"/>
      <c r="L2032" s="45"/>
      <c r="M2032" s="71" t="s">
        <v>1435</v>
      </c>
      <c r="N2032" s="111" t="s">
        <v>1435</v>
      </c>
      <c r="O2032" s="119" t="s">
        <v>3930</v>
      </c>
      <c r="P2032" s="102"/>
    </row>
    <row r="2033" spans="1:16" ht="25.9" customHeight="1" x14ac:dyDescent="0.25">
      <c r="A2033" s="15"/>
      <c r="B2033" s="23">
        <v>41071</v>
      </c>
      <c r="C2033" s="2" t="s">
        <v>7</v>
      </c>
      <c r="D2033" s="39" t="str">
        <f t="shared" si="38"/>
        <v>2012-06-11_02</v>
      </c>
      <c r="E2033" s="64" t="s">
        <v>2524</v>
      </c>
      <c r="F2033" s="28" t="s">
        <v>1171</v>
      </c>
      <c r="G2033" s="16"/>
      <c r="H2033" s="4"/>
      <c r="I2033" s="12" t="s">
        <v>1171</v>
      </c>
      <c r="J2033" s="2"/>
      <c r="K2033" s="77"/>
      <c r="L2033" s="45"/>
      <c r="M2033" s="71" t="s">
        <v>1423</v>
      </c>
      <c r="N2033" s="111" t="s">
        <v>1423</v>
      </c>
      <c r="O2033" s="119" t="s">
        <v>3930</v>
      </c>
      <c r="P2033" s="102"/>
    </row>
    <row r="2034" spans="1:16" ht="25.9" customHeight="1" x14ac:dyDescent="0.25">
      <c r="A2034" s="15"/>
      <c r="B2034" s="23" t="s">
        <v>841</v>
      </c>
      <c r="C2034" s="2">
        <v>1</v>
      </c>
      <c r="D2034" s="39" t="str">
        <f t="shared" si="38"/>
        <v>2012-06-12_01</v>
      </c>
      <c r="E2034" s="64" t="s">
        <v>840</v>
      </c>
      <c r="F2034" s="28" t="s">
        <v>1171</v>
      </c>
      <c r="G2034" s="16"/>
      <c r="H2034" s="4"/>
      <c r="I2034" s="12" t="s">
        <v>1171</v>
      </c>
      <c r="J2034" s="2"/>
      <c r="K2034" s="77"/>
      <c r="L2034" s="45"/>
      <c r="M2034" s="71" t="s">
        <v>1365</v>
      </c>
      <c r="N2034" s="111" t="s">
        <v>1365</v>
      </c>
      <c r="O2034" s="119" t="s">
        <v>3930</v>
      </c>
      <c r="P2034" s="102"/>
    </row>
    <row r="2035" spans="1:16" ht="25.9" customHeight="1" x14ac:dyDescent="0.25">
      <c r="A2035" s="15"/>
      <c r="B2035" s="23">
        <v>41073</v>
      </c>
      <c r="C2035" s="2" t="s">
        <v>6</v>
      </c>
      <c r="D2035" s="39" t="str">
        <f t="shared" si="38"/>
        <v>2012-06-13_01</v>
      </c>
      <c r="E2035" s="64" t="s">
        <v>1433</v>
      </c>
      <c r="F2035" s="28" t="s">
        <v>1171</v>
      </c>
      <c r="G2035" s="16"/>
      <c r="H2035" s="4"/>
      <c r="I2035" s="12" t="s">
        <v>1171</v>
      </c>
      <c r="J2035" s="2" t="s">
        <v>1221</v>
      </c>
      <c r="K2035" s="77"/>
      <c r="L2035" s="45"/>
      <c r="M2035" s="71" t="s">
        <v>1269</v>
      </c>
      <c r="N2035" s="111" t="s">
        <v>3707</v>
      </c>
      <c r="O2035" s="119" t="s">
        <v>3930</v>
      </c>
      <c r="P2035" s="102"/>
    </row>
    <row r="2036" spans="1:16" ht="25.9" customHeight="1" x14ac:dyDescent="0.25">
      <c r="A2036" s="15"/>
      <c r="B2036" s="23">
        <v>41078</v>
      </c>
      <c r="C2036" s="2" t="s">
        <v>6</v>
      </c>
      <c r="D2036" s="39" t="str">
        <f t="shared" si="38"/>
        <v>2012-06-18_01</v>
      </c>
      <c r="E2036" s="64" t="s">
        <v>2525</v>
      </c>
      <c r="F2036" s="28" t="s">
        <v>1171</v>
      </c>
      <c r="G2036" s="16"/>
      <c r="H2036" s="4"/>
      <c r="I2036" s="12" t="s">
        <v>1171</v>
      </c>
      <c r="J2036" s="2"/>
      <c r="K2036" s="77"/>
      <c r="L2036" s="45"/>
      <c r="M2036" s="71" t="s">
        <v>1432</v>
      </c>
      <c r="N2036" s="111" t="s">
        <v>3706</v>
      </c>
      <c r="O2036" s="119" t="s">
        <v>3930</v>
      </c>
      <c r="P2036" s="102"/>
    </row>
    <row r="2037" spans="1:16" ht="25.9" customHeight="1" x14ac:dyDescent="0.25">
      <c r="A2037" s="15"/>
      <c r="B2037" s="23" t="s">
        <v>842</v>
      </c>
      <c r="C2037" s="2">
        <v>1</v>
      </c>
      <c r="D2037" s="39" t="str">
        <f t="shared" si="38"/>
        <v>2012-06-19_01</v>
      </c>
      <c r="E2037" s="64" t="s">
        <v>843</v>
      </c>
      <c r="F2037" s="28" t="s">
        <v>1171</v>
      </c>
      <c r="G2037" s="16"/>
      <c r="H2037" s="4"/>
      <c r="I2037" s="12" t="s">
        <v>1171</v>
      </c>
      <c r="J2037" s="2"/>
      <c r="K2037" s="77"/>
      <c r="L2037" s="45"/>
      <c r="M2037" s="71" t="s">
        <v>1358</v>
      </c>
      <c r="N2037" s="111" t="s">
        <v>3705</v>
      </c>
      <c r="O2037" s="119" t="s">
        <v>3930</v>
      </c>
      <c r="P2037" s="102"/>
    </row>
    <row r="2038" spans="1:16" ht="25.9" customHeight="1" x14ac:dyDescent="0.25">
      <c r="A2038" s="15"/>
      <c r="B2038" s="23" t="s">
        <v>842</v>
      </c>
      <c r="C2038" s="2">
        <v>2</v>
      </c>
      <c r="D2038" s="39" t="str">
        <f t="shared" si="38"/>
        <v>2012-06-19_02</v>
      </c>
      <c r="E2038" s="64" t="s">
        <v>845</v>
      </c>
      <c r="F2038" s="28" t="s">
        <v>1171</v>
      </c>
      <c r="G2038" s="16"/>
      <c r="H2038" s="4"/>
      <c r="I2038" s="12" t="s">
        <v>1171</v>
      </c>
      <c r="J2038" s="2"/>
      <c r="K2038" s="77"/>
      <c r="L2038" s="45"/>
      <c r="M2038" s="71" t="s">
        <v>1365</v>
      </c>
      <c r="N2038" s="111" t="s">
        <v>1365</v>
      </c>
      <c r="O2038" s="119" t="s">
        <v>3930</v>
      </c>
      <c r="P2038" s="102"/>
    </row>
    <row r="2039" spans="1:16" ht="25.9" customHeight="1" x14ac:dyDescent="0.25">
      <c r="A2039" s="15"/>
      <c r="B2039" s="23" t="s">
        <v>844</v>
      </c>
      <c r="C2039" s="2">
        <v>1</v>
      </c>
      <c r="D2039" s="39" t="str">
        <f t="shared" si="38"/>
        <v>2012-06-22_01</v>
      </c>
      <c r="E2039" s="64" t="s">
        <v>846</v>
      </c>
      <c r="F2039" s="28" t="s">
        <v>1171</v>
      </c>
      <c r="G2039" s="16"/>
      <c r="H2039" s="4"/>
      <c r="I2039" s="12" t="s">
        <v>1171</v>
      </c>
      <c r="J2039" s="2"/>
      <c r="K2039" s="77"/>
      <c r="L2039" s="45"/>
      <c r="M2039" s="71" t="s">
        <v>1365</v>
      </c>
      <c r="N2039" s="111" t="s">
        <v>1365</v>
      </c>
      <c r="O2039" s="119" t="s">
        <v>3930</v>
      </c>
      <c r="P2039" s="102"/>
    </row>
    <row r="2040" spans="1:16" ht="25.9" customHeight="1" x14ac:dyDescent="0.25">
      <c r="A2040" s="15"/>
      <c r="B2040" s="23">
        <v>41085</v>
      </c>
      <c r="C2040" s="2" t="s">
        <v>6</v>
      </c>
      <c r="D2040" s="39" t="str">
        <f t="shared" si="38"/>
        <v>2012-06-25_01</v>
      </c>
      <c r="E2040" s="64" t="s">
        <v>2526</v>
      </c>
      <c r="F2040" s="28" t="s">
        <v>1171</v>
      </c>
      <c r="G2040" s="16"/>
      <c r="H2040" s="4"/>
      <c r="I2040" s="12" t="s">
        <v>1171</v>
      </c>
      <c r="J2040" s="2" t="s">
        <v>1221</v>
      </c>
      <c r="K2040" s="77"/>
      <c r="L2040" s="45"/>
      <c r="M2040" s="71" t="s">
        <v>1269</v>
      </c>
      <c r="N2040" s="111" t="s">
        <v>1575</v>
      </c>
      <c r="O2040" s="119" t="s">
        <v>3930</v>
      </c>
      <c r="P2040" s="102"/>
    </row>
    <row r="2041" spans="1:16" ht="25.9" customHeight="1" x14ac:dyDescent="0.25">
      <c r="A2041" s="15"/>
      <c r="B2041" s="23">
        <v>41086</v>
      </c>
      <c r="C2041" s="2" t="s">
        <v>6</v>
      </c>
      <c r="D2041" s="39" t="str">
        <f t="shared" si="38"/>
        <v>2012-06-26_01</v>
      </c>
      <c r="E2041" s="64" t="s">
        <v>2527</v>
      </c>
      <c r="F2041" s="28" t="s">
        <v>1171</v>
      </c>
      <c r="G2041" s="16"/>
      <c r="H2041" s="4"/>
      <c r="I2041" s="12" t="s">
        <v>1171</v>
      </c>
      <c r="J2041" s="2" t="s">
        <v>1221</v>
      </c>
      <c r="K2041" s="77"/>
      <c r="L2041" s="45"/>
      <c r="M2041" s="71" t="s">
        <v>1269</v>
      </c>
      <c r="N2041" s="111" t="s">
        <v>1583</v>
      </c>
      <c r="O2041" s="119" t="s">
        <v>3930</v>
      </c>
      <c r="P2041" s="102"/>
    </row>
    <row r="2042" spans="1:16" ht="25.9" customHeight="1" x14ac:dyDescent="0.25">
      <c r="A2042" s="15"/>
      <c r="B2042" s="23">
        <v>41087</v>
      </c>
      <c r="C2042" s="2" t="s">
        <v>6</v>
      </c>
      <c r="D2042" s="39" t="str">
        <f t="shared" si="38"/>
        <v>2012-06-27_01</v>
      </c>
      <c r="E2042" s="64" t="s">
        <v>2528</v>
      </c>
      <c r="F2042" s="28" t="s">
        <v>1171</v>
      </c>
      <c r="G2042" s="16"/>
      <c r="H2042" s="4"/>
      <c r="I2042" s="12" t="s">
        <v>1171</v>
      </c>
      <c r="J2042" s="2"/>
      <c r="K2042" s="77"/>
      <c r="L2042" s="45"/>
      <c r="M2042" s="71" t="s">
        <v>1431</v>
      </c>
      <c r="N2042" s="111" t="s">
        <v>1431</v>
      </c>
      <c r="O2042" s="119" t="s">
        <v>3930</v>
      </c>
      <c r="P2042" s="102"/>
    </row>
    <row r="2043" spans="1:16" ht="25.9" customHeight="1" x14ac:dyDescent="0.25">
      <c r="A2043" s="15"/>
      <c r="B2043" s="23" t="s">
        <v>849</v>
      </c>
      <c r="C2043" s="2">
        <v>1</v>
      </c>
      <c r="D2043" s="39" t="str">
        <f t="shared" si="38"/>
        <v>2012-06-28_01</v>
      </c>
      <c r="E2043" s="64" t="s">
        <v>847</v>
      </c>
      <c r="F2043" s="28" t="s">
        <v>1171</v>
      </c>
      <c r="G2043" s="16"/>
      <c r="H2043" s="4"/>
      <c r="I2043" s="12" t="s">
        <v>1171</v>
      </c>
      <c r="J2043" s="2"/>
      <c r="K2043" s="77"/>
      <c r="L2043" s="45"/>
      <c r="M2043" s="71" t="s">
        <v>1365</v>
      </c>
      <c r="N2043" s="111" t="s">
        <v>1365</v>
      </c>
      <c r="O2043" s="119" t="s">
        <v>3930</v>
      </c>
      <c r="P2043" s="102"/>
    </row>
    <row r="2044" spans="1:16" ht="25.9" customHeight="1" x14ac:dyDescent="0.25">
      <c r="A2044" s="15"/>
      <c r="B2044" s="23" t="s">
        <v>849</v>
      </c>
      <c r="C2044" s="2">
        <v>2</v>
      </c>
      <c r="D2044" s="39" t="str">
        <f t="shared" si="38"/>
        <v>2012-06-28_02</v>
      </c>
      <c r="E2044" s="64" t="s">
        <v>848</v>
      </c>
      <c r="F2044" s="28" t="s">
        <v>1171</v>
      </c>
      <c r="G2044" s="16"/>
      <c r="H2044" s="4"/>
      <c r="I2044" s="12"/>
      <c r="J2044" s="2" t="s">
        <v>2844</v>
      </c>
      <c r="K2044" s="77"/>
      <c r="L2044" s="45"/>
      <c r="M2044" s="71" t="s">
        <v>1269</v>
      </c>
      <c r="N2044" s="111">
        <v>0</v>
      </c>
      <c r="O2044" s="119" t="s">
        <v>3930</v>
      </c>
      <c r="P2044" s="102"/>
    </row>
    <row r="2045" spans="1:16" ht="25.9" customHeight="1" x14ac:dyDescent="0.25">
      <c r="A2045" s="15"/>
      <c r="B2045" s="23" t="s">
        <v>855</v>
      </c>
      <c r="C2045" s="2">
        <v>1</v>
      </c>
      <c r="D2045" s="39" t="str">
        <f t="shared" si="38"/>
        <v>2012-07-03_01</v>
      </c>
      <c r="E2045" s="64" t="s">
        <v>850</v>
      </c>
      <c r="F2045" s="28" t="s">
        <v>1171</v>
      </c>
      <c r="G2045" s="16"/>
      <c r="H2045" s="4"/>
      <c r="I2045" s="12" t="s">
        <v>1171</v>
      </c>
      <c r="J2045" s="2"/>
      <c r="K2045" s="77"/>
      <c r="L2045" s="45"/>
      <c r="M2045" s="71" t="s">
        <v>1409</v>
      </c>
      <c r="N2045" s="111" t="s">
        <v>1409</v>
      </c>
      <c r="O2045" s="119" t="s">
        <v>3930</v>
      </c>
      <c r="P2045" s="102"/>
    </row>
    <row r="2046" spans="1:16" ht="25.9" customHeight="1" x14ac:dyDescent="0.25">
      <c r="A2046" s="15"/>
      <c r="B2046" s="23" t="s">
        <v>856</v>
      </c>
      <c r="C2046" s="2">
        <v>1</v>
      </c>
      <c r="D2046" s="39" t="str">
        <f t="shared" si="38"/>
        <v>2012-07-06_01</v>
      </c>
      <c r="E2046" s="64" t="s">
        <v>851</v>
      </c>
      <c r="F2046" s="28" t="s">
        <v>1171</v>
      </c>
      <c r="G2046" s="16"/>
      <c r="H2046" s="4"/>
      <c r="I2046" s="12" t="s">
        <v>1171</v>
      </c>
      <c r="J2046" s="2"/>
      <c r="K2046" s="77"/>
      <c r="L2046" s="45"/>
      <c r="M2046" s="71" t="s">
        <v>1253</v>
      </c>
      <c r="N2046" s="111" t="s">
        <v>1253</v>
      </c>
      <c r="O2046" s="119" t="s">
        <v>3930</v>
      </c>
      <c r="P2046" s="102"/>
    </row>
    <row r="2047" spans="1:16" ht="25.9" customHeight="1" x14ac:dyDescent="0.25">
      <c r="A2047" s="15"/>
      <c r="B2047" s="23" t="s">
        <v>856</v>
      </c>
      <c r="C2047" s="2" t="s">
        <v>8</v>
      </c>
      <c r="D2047" s="39" t="str">
        <f t="shared" si="38"/>
        <v>2012-07-06_03</v>
      </c>
      <c r="E2047" s="64" t="s">
        <v>852</v>
      </c>
      <c r="F2047" s="28" t="s">
        <v>1171</v>
      </c>
      <c r="G2047" s="16"/>
      <c r="H2047" s="4"/>
      <c r="I2047" s="12"/>
      <c r="J2047" s="2" t="s">
        <v>1221</v>
      </c>
      <c r="K2047" s="77"/>
      <c r="L2047" s="45"/>
      <c r="M2047" s="71" t="s">
        <v>1269</v>
      </c>
      <c r="N2047" s="111">
        <v>0</v>
      </c>
      <c r="O2047" s="119" t="s">
        <v>3930</v>
      </c>
      <c r="P2047" s="102"/>
    </row>
    <row r="2048" spans="1:16" ht="25.9" customHeight="1" x14ac:dyDescent="0.25">
      <c r="A2048" s="15"/>
      <c r="B2048" s="23" t="s">
        <v>856</v>
      </c>
      <c r="C2048" s="2">
        <v>2</v>
      </c>
      <c r="D2048" s="39" t="str">
        <f t="shared" si="38"/>
        <v>2012-07-06_02</v>
      </c>
      <c r="E2048" s="64" t="s">
        <v>853</v>
      </c>
      <c r="F2048" s="28" t="s">
        <v>1171</v>
      </c>
      <c r="G2048" s="16"/>
      <c r="H2048" s="4"/>
      <c r="I2048" s="12"/>
      <c r="J2048" s="2" t="s">
        <v>1221</v>
      </c>
      <c r="K2048" s="77"/>
      <c r="L2048" s="45"/>
      <c r="M2048" s="71" t="s">
        <v>1269</v>
      </c>
      <c r="N2048" s="111">
        <v>0</v>
      </c>
      <c r="O2048" s="119" t="s">
        <v>3930</v>
      </c>
      <c r="P2048" s="102"/>
    </row>
    <row r="2049" spans="1:16" ht="25.9" customHeight="1" x14ac:dyDescent="0.25">
      <c r="A2049" s="15"/>
      <c r="B2049" s="23" t="s">
        <v>857</v>
      </c>
      <c r="C2049" s="2">
        <v>1</v>
      </c>
      <c r="D2049" s="39" t="str">
        <f t="shared" si="38"/>
        <v>2012-07-09_01</v>
      </c>
      <c r="E2049" s="64" t="s">
        <v>854</v>
      </c>
      <c r="F2049" s="28" t="s">
        <v>1171</v>
      </c>
      <c r="G2049" s="16"/>
      <c r="H2049" s="4"/>
      <c r="I2049" s="12" t="s">
        <v>1171</v>
      </c>
      <c r="J2049" s="2"/>
      <c r="K2049" s="77"/>
      <c r="L2049" s="45"/>
      <c r="M2049" s="71" t="s">
        <v>1243</v>
      </c>
      <c r="N2049" s="111" t="s">
        <v>1243</v>
      </c>
      <c r="O2049" s="119" t="s">
        <v>3930</v>
      </c>
      <c r="P2049" s="102"/>
    </row>
    <row r="2050" spans="1:16" ht="25.9" customHeight="1" x14ac:dyDescent="0.25">
      <c r="A2050" s="15"/>
      <c r="B2050" s="23">
        <v>41101</v>
      </c>
      <c r="C2050" s="2" t="s">
        <v>6</v>
      </c>
      <c r="D2050" s="39" t="str">
        <f t="shared" si="38"/>
        <v>2012-07-11_01</v>
      </c>
      <c r="E2050" s="65" t="s">
        <v>858</v>
      </c>
      <c r="F2050" s="28" t="s">
        <v>1171</v>
      </c>
      <c r="G2050" s="16"/>
      <c r="H2050" s="4"/>
      <c r="I2050" s="12" t="s">
        <v>1171</v>
      </c>
      <c r="J2050" s="7" t="s">
        <v>2844</v>
      </c>
      <c r="K2050" s="77"/>
      <c r="L2050" s="45"/>
      <c r="M2050" s="71" t="s">
        <v>1269</v>
      </c>
      <c r="N2050" s="111" t="s">
        <v>3089</v>
      </c>
      <c r="O2050" s="119" t="s">
        <v>3930</v>
      </c>
      <c r="P2050" s="102"/>
    </row>
    <row r="2051" spans="1:16" ht="25.9" customHeight="1" x14ac:dyDescent="0.25">
      <c r="A2051" s="15"/>
      <c r="B2051" s="23">
        <v>41101</v>
      </c>
      <c r="C2051" s="2" t="s">
        <v>7</v>
      </c>
      <c r="D2051" s="39" t="str">
        <f t="shared" si="38"/>
        <v>2012-07-11_02</v>
      </c>
      <c r="E2051" s="64" t="s">
        <v>859</v>
      </c>
      <c r="F2051" s="28" t="s">
        <v>1171</v>
      </c>
      <c r="G2051" s="16"/>
      <c r="H2051" s="4"/>
      <c r="I2051" s="12" t="s">
        <v>1171</v>
      </c>
      <c r="J2051" s="7" t="s">
        <v>2844</v>
      </c>
      <c r="K2051" s="77"/>
      <c r="L2051" s="45"/>
      <c r="M2051" s="71" t="s">
        <v>1269</v>
      </c>
      <c r="N2051" s="111" t="s">
        <v>3089</v>
      </c>
      <c r="O2051" s="119" t="s">
        <v>3930</v>
      </c>
      <c r="P2051" s="102"/>
    </row>
    <row r="2052" spans="1:16" ht="25.9" customHeight="1" x14ac:dyDescent="0.25">
      <c r="A2052" s="15"/>
      <c r="B2052" s="23">
        <v>41101</v>
      </c>
      <c r="C2052" s="2" t="s">
        <v>8</v>
      </c>
      <c r="D2052" s="39" t="str">
        <f t="shared" si="38"/>
        <v>2012-07-11_03</v>
      </c>
      <c r="E2052" s="64" t="s">
        <v>860</v>
      </c>
      <c r="F2052" s="28" t="s">
        <v>1171</v>
      </c>
      <c r="G2052" s="16"/>
      <c r="H2052" s="4"/>
      <c r="I2052" s="12" t="s">
        <v>1171</v>
      </c>
      <c r="J2052" s="7" t="s">
        <v>2844</v>
      </c>
      <c r="K2052" s="77"/>
      <c r="L2052" s="45"/>
      <c r="M2052" s="71" t="s">
        <v>1269</v>
      </c>
      <c r="N2052" s="111" t="s">
        <v>3704</v>
      </c>
      <c r="O2052" s="119" t="s">
        <v>3930</v>
      </c>
      <c r="P2052" s="102"/>
    </row>
    <row r="2053" spans="1:16" ht="25.9" customHeight="1" x14ac:dyDescent="0.25">
      <c r="A2053" s="15"/>
      <c r="B2053" s="23">
        <v>41101</v>
      </c>
      <c r="C2053" s="2" t="s">
        <v>9</v>
      </c>
      <c r="D2053" s="39" t="str">
        <f t="shared" si="38"/>
        <v>2012-07-11_04</v>
      </c>
      <c r="E2053" s="64" t="s">
        <v>861</v>
      </c>
      <c r="F2053" s="28" t="s">
        <v>1171</v>
      </c>
      <c r="G2053" s="16"/>
      <c r="H2053" s="4"/>
      <c r="I2053" s="12" t="s">
        <v>1171</v>
      </c>
      <c r="J2053" s="7" t="s">
        <v>2844</v>
      </c>
      <c r="K2053" s="77"/>
      <c r="L2053" s="45"/>
      <c r="M2053" s="71" t="s">
        <v>1269</v>
      </c>
      <c r="N2053" s="111" t="s">
        <v>1558</v>
      </c>
      <c r="O2053" s="119" t="s">
        <v>3930</v>
      </c>
      <c r="P2053" s="102"/>
    </row>
    <row r="2054" spans="1:16" ht="25.9" customHeight="1" x14ac:dyDescent="0.25">
      <c r="A2054" s="15"/>
      <c r="B2054" s="23">
        <v>41101</v>
      </c>
      <c r="C2054" s="2" t="s">
        <v>14</v>
      </c>
      <c r="D2054" s="39" t="str">
        <f t="shared" si="38"/>
        <v>2012-07-11_05</v>
      </c>
      <c r="E2054" s="64" t="s">
        <v>862</v>
      </c>
      <c r="F2054" s="28" t="s">
        <v>1171</v>
      </c>
      <c r="G2054" s="16"/>
      <c r="H2054" s="4"/>
      <c r="I2054" s="12" t="s">
        <v>1171</v>
      </c>
      <c r="J2054" s="7" t="s">
        <v>2844</v>
      </c>
      <c r="K2054" s="77"/>
      <c r="L2054" s="45"/>
      <c r="M2054" s="71" t="s">
        <v>1269</v>
      </c>
      <c r="N2054" s="111" t="s">
        <v>3089</v>
      </c>
      <c r="O2054" s="119" t="s">
        <v>3930</v>
      </c>
      <c r="P2054" s="102"/>
    </row>
    <row r="2055" spans="1:16" ht="25.9" customHeight="1" x14ac:dyDescent="0.25">
      <c r="A2055" s="15"/>
      <c r="B2055" s="23">
        <v>41101</v>
      </c>
      <c r="C2055" s="2" t="s">
        <v>13</v>
      </c>
      <c r="D2055" s="39" t="str">
        <f t="shared" si="38"/>
        <v>2012-07-11_06</v>
      </c>
      <c r="E2055" s="64" t="s">
        <v>863</v>
      </c>
      <c r="F2055" s="28" t="s">
        <v>1171</v>
      </c>
      <c r="G2055" s="16"/>
      <c r="H2055" s="4"/>
      <c r="I2055" s="12" t="s">
        <v>1171</v>
      </c>
      <c r="J2055" s="7" t="s">
        <v>2844</v>
      </c>
      <c r="K2055" s="77"/>
      <c r="L2055" s="45"/>
      <c r="M2055" s="71" t="s">
        <v>1269</v>
      </c>
      <c r="N2055" s="111" t="s">
        <v>2933</v>
      </c>
      <c r="O2055" s="119" t="s">
        <v>3930</v>
      </c>
      <c r="P2055" s="102"/>
    </row>
    <row r="2056" spans="1:16" ht="25.9" customHeight="1" x14ac:dyDescent="0.25">
      <c r="A2056" s="15"/>
      <c r="B2056" s="23">
        <v>41101</v>
      </c>
      <c r="C2056" s="2" t="s">
        <v>12</v>
      </c>
      <c r="D2056" s="39" t="str">
        <f t="shared" si="38"/>
        <v>2012-07-11_07</v>
      </c>
      <c r="E2056" s="64" t="s">
        <v>864</v>
      </c>
      <c r="F2056" s="28" t="s">
        <v>1171</v>
      </c>
      <c r="G2056" s="16"/>
      <c r="H2056" s="4"/>
      <c r="I2056" s="12" t="s">
        <v>1171</v>
      </c>
      <c r="J2056" s="7" t="s">
        <v>2844</v>
      </c>
      <c r="K2056" s="77"/>
      <c r="L2056" s="45"/>
      <c r="M2056" s="71" t="s">
        <v>1269</v>
      </c>
      <c r="N2056" s="111" t="s">
        <v>3704</v>
      </c>
      <c r="O2056" s="119" t="s">
        <v>3930</v>
      </c>
      <c r="P2056" s="102"/>
    </row>
    <row r="2057" spans="1:16" ht="25.9" customHeight="1" x14ac:dyDescent="0.25">
      <c r="A2057" s="15"/>
      <c r="B2057" s="23">
        <v>41101</v>
      </c>
      <c r="C2057" s="2" t="s">
        <v>19</v>
      </c>
      <c r="D2057" s="39" t="str">
        <f t="shared" si="38"/>
        <v>2012-07-11_08</v>
      </c>
      <c r="E2057" s="64" t="s">
        <v>865</v>
      </c>
      <c r="F2057" s="28" t="s">
        <v>1171</v>
      </c>
      <c r="G2057" s="16"/>
      <c r="H2057" s="4"/>
      <c r="I2057" s="12" t="s">
        <v>1171</v>
      </c>
      <c r="J2057" s="7" t="s">
        <v>2844</v>
      </c>
      <c r="K2057" s="77"/>
      <c r="L2057" s="45"/>
      <c r="M2057" s="71" t="s">
        <v>1269</v>
      </c>
      <c r="N2057" s="111" t="s">
        <v>2933</v>
      </c>
      <c r="O2057" s="119" t="s">
        <v>3930</v>
      </c>
      <c r="P2057" s="102"/>
    </row>
    <row r="2058" spans="1:16" ht="25.9" customHeight="1" x14ac:dyDescent="0.25">
      <c r="A2058" s="15"/>
      <c r="B2058" s="23">
        <v>41101</v>
      </c>
      <c r="C2058" s="2" t="s">
        <v>20</v>
      </c>
      <c r="D2058" s="39" t="str">
        <f t="shared" si="38"/>
        <v>2012-07-11_09</v>
      </c>
      <c r="E2058" s="64" t="s">
        <v>866</v>
      </c>
      <c r="F2058" s="28" t="s">
        <v>1171</v>
      </c>
      <c r="G2058" s="16"/>
      <c r="H2058" s="4"/>
      <c r="I2058" s="12" t="s">
        <v>1171</v>
      </c>
      <c r="J2058" s="7" t="s">
        <v>2844</v>
      </c>
      <c r="K2058" s="77"/>
      <c r="L2058" s="45"/>
      <c r="M2058" s="71" t="s">
        <v>1269</v>
      </c>
      <c r="N2058" s="111" t="s">
        <v>3089</v>
      </c>
      <c r="O2058" s="119" t="s">
        <v>3930</v>
      </c>
      <c r="P2058" s="102"/>
    </row>
    <row r="2059" spans="1:16" ht="25.9" customHeight="1" x14ac:dyDescent="0.25">
      <c r="A2059" s="15"/>
      <c r="B2059" s="23">
        <v>41101</v>
      </c>
      <c r="C2059" s="2" t="s">
        <v>21</v>
      </c>
      <c r="D2059" s="39" t="str">
        <f t="shared" si="38"/>
        <v>2012-07-11_10</v>
      </c>
      <c r="E2059" s="64" t="s">
        <v>867</v>
      </c>
      <c r="F2059" s="28" t="s">
        <v>1171</v>
      </c>
      <c r="G2059" s="16"/>
      <c r="H2059" s="4"/>
      <c r="I2059" s="12" t="s">
        <v>1171</v>
      </c>
      <c r="J2059" s="7" t="s">
        <v>2844</v>
      </c>
      <c r="K2059" s="77"/>
      <c r="L2059" s="45"/>
      <c r="M2059" s="71" t="s">
        <v>1269</v>
      </c>
      <c r="N2059" s="111" t="s">
        <v>3089</v>
      </c>
      <c r="O2059" s="119" t="s">
        <v>3930</v>
      </c>
      <c r="P2059" s="102"/>
    </row>
    <row r="2060" spans="1:16" ht="25.9" customHeight="1" x14ac:dyDescent="0.25">
      <c r="A2060" s="15"/>
      <c r="B2060" s="23">
        <v>41101</v>
      </c>
      <c r="C2060" s="2" t="s">
        <v>22</v>
      </c>
      <c r="D2060" s="39" t="str">
        <f t="shared" si="38"/>
        <v>2012-07-11_11</v>
      </c>
      <c r="E2060" s="64" t="s">
        <v>868</v>
      </c>
      <c r="F2060" s="28" t="s">
        <v>1171</v>
      </c>
      <c r="G2060" s="16"/>
      <c r="H2060" s="4"/>
      <c r="I2060" s="12" t="s">
        <v>1171</v>
      </c>
      <c r="J2060" s="7" t="s">
        <v>2844</v>
      </c>
      <c r="K2060" s="77"/>
      <c r="L2060" s="45"/>
      <c r="M2060" s="71" t="s">
        <v>1269</v>
      </c>
      <c r="N2060" s="111" t="s">
        <v>3089</v>
      </c>
      <c r="O2060" s="119" t="s">
        <v>3930</v>
      </c>
      <c r="P2060" s="102"/>
    </row>
    <row r="2061" spans="1:16" ht="25.9" customHeight="1" x14ac:dyDescent="0.25">
      <c r="A2061" s="15"/>
      <c r="B2061" s="23">
        <v>41101</v>
      </c>
      <c r="C2061" s="2" t="s">
        <v>23</v>
      </c>
      <c r="D2061" s="39" t="str">
        <f t="shared" si="38"/>
        <v>2012-07-11_12</v>
      </c>
      <c r="E2061" s="64" t="s">
        <v>869</v>
      </c>
      <c r="F2061" s="28" t="s">
        <v>1171</v>
      </c>
      <c r="G2061" s="16"/>
      <c r="H2061" s="4"/>
      <c r="I2061" s="12" t="s">
        <v>1171</v>
      </c>
      <c r="J2061" s="7" t="s">
        <v>2844</v>
      </c>
      <c r="K2061" s="77"/>
      <c r="L2061" s="45"/>
      <c r="M2061" s="71" t="s">
        <v>1269</v>
      </c>
      <c r="N2061" s="111" t="s">
        <v>3162</v>
      </c>
      <c r="O2061" s="119" t="s">
        <v>3930</v>
      </c>
      <c r="P2061" s="102"/>
    </row>
    <row r="2062" spans="1:16" ht="25.9" customHeight="1" x14ac:dyDescent="0.25">
      <c r="A2062" s="15"/>
      <c r="B2062" s="23">
        <v>41101</v>
      </c>
      <c r="C2062" s="2" t="s">
        <v>24</v>
      </c>
      <c r="D2062" s="39" t="str">
        <f t="shared" si="38"/>
        <v>2012-07-11_13</v>
      </c>
      <c r="E2062" s="64" t="s">
        <v>870</v>
      </c>
      <c r="F2062" s="28" t="s">
        <v>1171</v>
      </c>
      <c r="G2062" s="16"/>
      <c r="H2062" s="4"/>
      <c r="I2062" s="12" t="s">
        <v>1171</v>
      </c>
      <c r="J2062" s="7" t="s">
        <v>2844</v>
      </c>
      <c r="K2062" s="77"/>
      <c r="L2062" s="45"/>
      <c r="M2062" s="71" t="s">
        <v>1269</v>
      </c>
      <c r="N2062" s="111" t="s">
        <v>3713</v>
      </c>
      <c r="O2062" s="119" t="s">
        <v>3930</v>
      </c>
      <c r="P2062" s="102"/>
    </row>
    <row r="2063" spans="1:16" ht="25.9" customHeight="1" x14ac:dyDescent="0.25">
      <c r="A2063" s="15"/>
      <c r="B2063" s="23">
        <v>41101</v>
      </c>
      <c r="C2063" s="2" t="s">
        <v>25</v>
      </c>
      <c r="D2063" s="39" t="str">
        <f t="shared" si="38"/>
        <v>2012-07-11_14</v>
      </c>
      <c r="E2063" s="64" t="s">
        <v>871</v>
      </c>
      <c r="F2063" s="28" t="s">
        <v>1171</v>
      </c>
      <c r="G2063" s="16"/>
      <c r="H2063" s="4"/>
      <c r="I2063" s="12" t="s">
        <v>1171</v>
      </c>
      <c r="J2063" s="7" t="s">
        <v>2844</v>
      </c>
      <c r="K2063" s="77"/>
      <c r="L2063" s="45"/>
      <c r="M2063" s="71" t="s">
        <v>1269</v>
      </c>
      <c r="N2063" s="111" t="s">
        <v>3162</v>
      </c>
      <c r="O2063" s="119" t="s">
        <v>3930</v>
      </c>
      <c r="P2063" s="102"/>
    </row>
    <row r="2064" spans="1:16" ht="25.9" customHeight="1" x14ac:dyDescent="0.25">
      <c r="A2064" s="15"/>
      <c r="B2064" s="23" t="s">
        <v>875</v>
      </c>
      <c r="C2064" s="2">
        <v>1</v>
      </c>
      <c r="D2064" s="39" t="str">
        <f t="shared" si="38"/>
        <v>2012-07-23_01</v>
      </c>
      <c r="E2064" s="64" t="s">
        <v>872</v>
      </c>
      <c r="F2064" s="28" t="s">
        <v>1171</v>
      </c>
      <c r="G2064" s="16"/>
      <c r="H2064" s="4"/>
      <c r="I2064" s="12" t="s">
        <v>1171</v>
      </c>
      <c r="J2064" s="2"/>
      <c r="K2064" s="77"/>
      <c r="L2064" s="45"/>
      <c r="M2064" s="71" t="s">
        <v>1430</v>
      </c>
      <c r="N2064" s="111" t="s">
        <v>1430</v>
      </c>
      <c r="O2064" s="119" t="s">
        <v>3930</v>
      </c>
      <c r="P2064" s="102"/>
    </row>
    <row r="2065" spans="1:16" ht="25.9" customHeight="1" x14ac:dyDescent="0.25">
      <c r="A2065" s="15"/>
      <c r="B2065" s="23" t="s">
        <v>876</v>
      </c>
      <c r="C2065" s="2">
        <v>1</v>
      </c>
      <c r="D2065" s="39" t="str">
        <f t="shared" si="38"/>
        <v>2012-07-31_01</v>
      </c>
      <c r="E2065" s="64" t="s">
        <v>873</v>
      </c>
      <c r="F2065" s="28" t="s">
        <v>1171</v>
      </c>
      <c r="G2065" s="16"/>
      <c r="H2065" s="4"/>
      <c r="I2065" s="12" t="s">
        <v>1171</v>
      </c>
      <c r="J2065" s="2" t="s">
        <v>2844</v>
      </c>
      <c r="K2065" s="77"/>
      <c r="L2065" s="45"/>
      <c r="M2065" s="71" t="s">
        <v>1559</v>
      </c>
      <c r="N2065" s="111" t="s">
        <v>3703</v>
      </c>
      <c r="O2065" s="119" t="s">
        <v>3930</v>
      </c>
      <c r="P2065" s="102"/>
    </row>
    <row r="2066" spans="1:16" ht="25.9" customHeight="1" x14ac:dyDescent="0.25">
      <c r="A2066" s="15"/>
      <c r="B2066" s="23" t="s">
        <v>876</v>
      </c>
      <c r="C2066" s="2">
        <v>2</v>
      </c>
      <c r="D2066" s="39" t="str">
        <f t="shared" si="38"/>
        <v>2012-07-31_02</v>
      </c>
      <c r="E2066" s="64" t="s">
        <v>874</v>
      </c>
      <c r="F2066" s="28" t="s">
        <v>1171</v>
      </c>
      <c r="G2066" s="16"/>
      <c r="H2066" s="4"/>
      <c r="I2066" s="12" t="s">
        <v>1171</v>
      </c>
      <c r="J2066" s="2" t="s">
        <v>2844</v>
      </c>
      <c r="K2066" s="77"/>
      <c r="L2066" s="45"/>
      <c r="M2066" s="71" t="s">
        <v>1560</v>
      </c>
      <c r="N2066" s="111" t="s">
        <v>1560</v>
      </c>
      <c r="O2066" s="119" t="s">
        <v>3930</v>
      </c>
      <c r="P2066" s="102"/>
    </row>
    <row r="2067" spans="1:16" ht="25.9" customHeight="1" x14ac:dyDescent="0.25">
      <c r="A2067" s="15"/>
      <c r="B2067" s="23">
        <v>41151</v>
      </c>
      <c r="C2067" s="2" t="s">
        <v>6</v>
      </c>
      <c r="D2067" s="39" t="str">
        <f t="shared" si="38"/>
        <v>2012-08-30_01</v>
      </c>
      <c r="E2067" s="65" t="s">
        <v>877</v>
      </c>
      <c r="F2067" s="28" t="s">
        <v>1171</v>
      </c>
      <c r="G2067" s="16"/>
      <c r="H2067" s="4"/>
      <c r="I2067" s="12" t="s">
        <v>1171</v>
      </c>
      <c r="J2067" s="7" t="s">
        <v>2844</v>
      </c>
      <c r="K2067" s="77"/>
      <c r="L2067" s="45"/>
      <c r="M2067" s="71" t="s">
        <v>1269</v>
      </c>
      <c r="N2067" s="111" t="s">
        <v>3702</v>
      </c>
      <c r="O2067" s="119" t="s">
        <v>3930</v>
      </c>
      <c r="P2067" s="102"/>
    </row>
    <row r="2068" spans="1:16" ht="25.9" customHeight="1" x14ac:dyDescent="0.25">
      <c r="A2068" s="15"/>
      <c r="B2068" s="23">
        <v>41151</v>
      </c>
      <c r="C2068" s="2" t="s">
        <v>7</v>
      </c>
      <c r="D2068" s="39" t="str">
        <f t="shared" si="38"/>
        <v>2012-08-30_02</v>
      </c>
      <c r="E2068" s="64" t="s">
        <v>878</v>
      </c>
      <c r="F2068" s="28" t="s">
        <v>1171</v>
      </c>
      <c r="G2068" s="16"/>
      <c r="H2068" s="4"/>
      <c r="I2068" s="12" t="s">
        <v>1171</v>
      </c>
      <c r="J2068" s="7" t="s">
        <v>2844</v>
      </c>
      <c r="K2068" s="77"/>
      <c r="L2068" s="45"/>
      <c r="M2068" s="71" t="s">
        <v>1269</v>
      </c>
      <c r="N2068" s="111" t="s">
        <v>3055</v>
      </c>
      <c r="O2068" s="119" t="s">
        <v>3930</v>
      </c>
      <c r="P2068" s="102"/>
    </row>
    <row r="2069" spans="1:16" ht="25.9" customHeight="1" x14ac:dyDescent="0.25">
      <c r="A2069" s="15"/>
      <c r="B2069" s="23">
        <v>41151</v>
      </c>
      <c r="C2069" s="2" t="s">
        <v>8</v>
      </c>
      <c r="D2069" s="39" t="str">
        <f t="shared" si="38"/>
        <v>2012-08-30_03</v>
      </c>
      <c r="E2069" s="64" t="s">
        <v>879</v>
      </c>
      <c r="F2069" s="28" t="s">
        <v>1171</v>
      </c>
      <c r="G2069" s="16"/>
      <c r="H2069" s="4"/>
      <c r="I2069" s="12" t="s">
        <v>1171</v>
      </c>
      <c r="J2069" s="7" t="s">
        <v>2844</v>
      </c>
      <c r="K2069" s="77"/>
      <c r="L2069" s="45"/>
      <c r="M2069" s="71" t="s">
        <v>1269</v>
      </c>
      <c r="N2069" s="111" t="s">
        <v>3701</v>
      </c>
      <c r="O2069" s="119" t="s">
        <v>3930</v>
      </c>
      <c r="P2069" s="102"/>
    </row>
    <row r="2070" spans="1:16" ht="25.9" customHeight="1" x14ac:dyDescent="0.25">
      <c r="A2070" s="15"/>
      <c r="B2070" s="23">
        <v>41151</v>
      </c>
      <c r="C2070" s="2" t="s">
        <v>9</v>
      </c>
      <c r="D2070" s="39" t="str">
        <f t="shared" si="38"/>
        <v>2012-08-30_04</v>
      </c>
      <c r="E2070" s="64" t="s">
        <v>880</v>
      </c>
      <c r="F2070" s="28" t="s">
        <v>1171</v>
      </c>
      <c r="G2070" s="16"/>
      <c r="H2070" s="4"/>
      <c r="I2070" s="12" t="s">
        <v>1171</v>
      </c>
      <c r="J2070" s="7" t="s">
        <v>2844</v>
      </c>
      <c r="K2070" s="77"/>
      <c r="L2070" s="45"/>
      <c r="M2070" s="71" t="s">
        <v>1269</v>
      </c>
      <c r="N2070" s="111" t="s">
        <v>3049</v>
      </c>
      <c r="O2070" s="119" t="s">
        <v>3930</v>
      </c>
      <c r="P2070" s="102"/>
    </row>
    <row r="2071" spans="1:16" ht="25.9" customHeight="1" x14ac:dyDescent="0.25">
      <c r="A2071" s="15"/>
      <c r="B2071" s="23">
        <v>41151</v>
      </c>
      <c r="C2071" s="2" t="s">
        <v>14</v>
      </c>
      <c r="D2071" s="39" t="str">
        <f t="shared" si="38"/>
        <v>2012-08-30_05</v>
      </c>
      <c r="E2071" s="64" t="s">
        <v>881</v>
      </c>
      <c r="F2071" s="28" t="s">
        <v>1171</v>
      </c>
      <c r="G2071" s="16"/>
      <c r="H2071" s="4"/>
      <c r="I2071" s="12" t="s">
        <v>1171</v>
      </c>
      <c r="J2071" s="2" t="s">
        <v>2844</v>
      </c>
      <c r="K2071" s="77"/>
      <c r="L2071" s="45"/>
      <c r="M2071" s="71">
        <v>0</v>
      </c>
      <c r="N2071" s="111" t="s">
        <v>3141</v>
      </c>
      <c r="O2071" s="119" t="s">
        <v>3930</v>
      </c>
      <c r="P2071" s="102"/>
    </row>
    <row r="2072" spans="1:16" ht="25.9" customHeight="1" x14ac:dyDescent="0.25">
      <c r="A2072" s="15"/>
      <c r="B2072" s="23">
        <v>41151</v>
      </c>
      <c r="C2072" s="2" t="s">
        <v>13</v>
      </c>
      <c r="D2072" s="39" t="str">
        <f t="shared" si="38"/>
        <v>2012-08-30_06</v>
      </c>
      <c r="E2072" s="64" t="s">
        <v>882</v>
      </c>
      <c r="F2072" s="28" t="s">
        <v>1171</v>
      </c>
      <c r="G2072" s="16"/>
      <c r="H2072" s="4"/>
      <c r="I2072" s="12" t="s">
        <v>1171</v>
      </c>
      <c r="J2072" s="7" t="s">
        <v>2844</v>
      </c>
      <c r="K2072" s="77"/>
      <c r="L2072" s="45"/>
      <c r="M2072" s="71" t="s">
        <v>1269</v>
      </c>
      <c r="N2072" s="111" t="s">
        <v>3700</v>
      </c>
      <c r="O2072" s="119" t="s">
        <v>3930</v>
      </c>
      <c r="P2072" s="102"/>
    </row>
    <row r="2073" spans="1:16" ht="25.9" customHeight="1" x14ac:dyDescent="0.25">
      <c r="A2073" s="15"/>
      <c r="B2073" s="23" t="s">
        <v>883</v>
      </c>
      <c r="C2073" s="2" t="s">
        <v>6</v>
      </c>
      <c r="D2073" s="39" t="str">
        <f t="shared" si="38"/>
        <v>2012-08-31_01</v>
      </c>
      <c r="E2073" s="68" t="s">
        <v>1483</v>
      </c>
      <c r="F2073" s="28" t="s">
        <v>1171</v>
      </c>
      <c r="G2073" s="16"/>
      <c r="H2073" s="4"/>
      <c r="I2073" s="38" t="s">
        <v>1269</v>
      </c>
      <c r="J2073" s="2"/>
      <c r="K2073" s="77"/>
      <c r="L2073" s="48" t="s">
        <v>1383</v>
      </c>
      <c r="M2073" s="71"/>
      <c r="N2073" s="111"/>
      <c r="O2073" s="119"/>
      <c r="P2073" s="102"/>
    </row>
    <row r="2074" spans="1:16" ht="25.9" customHeight="1" x14ac:dyDescent="0.25">
      <c r="A2074" s="15"/>
      <c r="B2074" s="23" t="s">
        <v>883</v>
      </c>
      <c r="C2074" s="2" t="s">
        <v>6</v>
      </c>
      <c r="D2074" s="39" t="str">
        <f t="shared" si="38"/>
        <v>2012-08-31_01</v>
      </c>
      <c r="E2074" s="64" t="s">
        <v>1470</v>
      </c>
      <c r="F2074" s="28"/>
      <c r="G2074" s="16"/>
      <c r="H2074" s="4"/>
      <c r="I2074" s="12" t="s">
        <v>1171</v>
      </c>
      <c r="J2074" s="2"/>
      <c r="K2074" s="77"/>
      <c r="L2074" s="48"/>
      <c r="M2074" s="71" t="s">
        <v>1315</v>
      </c>
      <c r="N2074" s="111"/>
      <c r="O2074" s="119" t="s">
        <v>3935</v>
      </c>
      <c r="P2074" s="102"/>
    </row>
    <row r="2075" spans="1:16" ht="25.9" customHeight="1" x14ac:dyDescent="0.25">
      <c r="A2075" s="15"/>
      <c r="B2075" s="23" t="s">
        <v>883</v>
      </c>
      <c r="C2075" s="2" t="s">
        <v>7</v>
      </c>
      <c r="D2075" s="39" t="str">
        <f t="shared" si="38"/>
        <v>2012-08-31_02</v>
      </c>
      <c r="E2075" s="64" t="s">
        <v>1472</v>
      </c>
      <c r="F2075" s="28"/>
      <c r="G2075" s="16"/>
      <c r="H2075" s="4"/>
      <c r="I2075" s="12" t="s">
        <v>1171</v>
      </c>
      <c r="J2075" s="2"/>
      <c r="K2075" s="77"/>
      <c r="L2075" s="48"/>
      <c r="M2075" s="71" t="s">
        <v>1212</v>
      </c>
      <c r="N2075" s="111" t="s">
        <v>3532</v>
      </c>
      <c r="O2075" s="119" t="s">
        <v>3935</v>
      </c>
      <c r="P2075" s="102"/>
    </row>
    <row r="2076" spans="1:16" ht="25.9" customHeight="1" x14ac:dyDescent="0.25">
      <c r="A2076" s="15"/>
      <c r="B2076" s="23" t="s">
        <v>883</v>
      </c>
      <c r="C2076" s="2" t="s">
        <v>8</v>
      </c>
      <c r="D2076" s="39" t="str">
        <f t="shared" si="38"/>
        <v>2012-08-31_03</v>
      </c>
      <c r="E2076" s="64" t="s">
        <v>1471</v>
      </c>
      <c r="F2076" s="28"/>
      <c r="G2076" s="16"/>
      <c r="H2076" s="4"/>
      <c r="I2076" s="12" t="s">
        <v>1171</v>
      </c>
      <c r="J2076" s="2"/>
      <c r="K2076" s="77"/>
      <c r="L2076" s="48"/>
      <c r="M2076" s="71" t="s">
        <v>1415</v>
      </c>
      <c r="N2076" s="111" t="s">
        <v>1415</v>
      </c>
      <c r="O2076" s="119" t="s">
        <v>3935</v>
      </c>
      <c r="P2076" s="102"/>
    </row>
    <row r="2077" spans="1:16" ht="25.9" customHeight="1" x14ac:dyDescent="0.25">
      <c r="A2077" s="15"/>
      <c r="B2077" s="23" t="s">
        <v>883</v>
      </c>
      <c r="C2077" s="2" t="s">
        <v>9</v>
      </c>
      <c r="D2077" s="39" t="str">
        <f t="shared" si="38"/>
        <v>2012-08-31_04</v>
      </c>
      <c r="E2077" s="64" t="s">
        <v>1473</v>
      </c>
      <c r="F2077" s="28"/>
      <c r="G2077" s="16"/>
      <c r="H2077" s="4"/>
      <c r="I2077" s="12" t="s">
        <v>1171</v>
      </c>
      <c r="J2077" s="2"/>
      <c r="K2077" s="77"/>
      <c r="L2077" s="48"/>
      <c r="M2077" s="71" t="s">
        <v>1557</v>
      </c>
      <c r="N2077" s="111" t="s">
        <v>1557</v>
      </c>
      <c r="O2077" s="119" t="s">
        <v>3935</v>
      </c>
      <c r="P2077" s="102"/>
    </row>
    <row r="2078" spans="1:16" ht="25.9" customHeight="1" x14ac:dyDescent="0.25">
      <c r="A2078" s="15"/>
      <c r="B2078" s="23" t="s">
        <v>883</v>
      </c>
      <c r="C2078" s="2" t="s">
        <v>14</v>
      </c>
      <c r="D2078" s="39" t="str">
        <f t="shared" si="38"/>
        <v>2012-08-31_05</v>
      </c>
      <c r="E2078" s="64" t="s">
        <v>1555</v>
      </c>
      <c r="F2078" s="28"/>
      <c r="G2078" s="16"/>
      <c r="H2078" s="4"/>
      <c r="I2078" s="12" t="s">
        <v>1171</v>
      </c>
      <c r="J2078" s="2"/>
      <c r="K2078" s="77"/>
      <c r="L2078" s="48"/>
      <c r="M2078" s="71" t="s">
        <v>1556</v>
      </c>
      <c r="N2078" s="111" t="s">
        <v>1558</v>
      </c>
      <c r="O2078" s="119" t="s">
        <v>3935</v>
      </c>
      <c r="P2078" s="102"/>
    </row>
    <row r="2079" spans="1:16" ht="25.9" customHeight="1" x14ac:dyDescent="0.25">
      <c r="A2079" s="15"/>
      <c r="B2079" s="23" t="s">
        <v>883</v>
      </c>
      <c r="C2079" s="2" t="s">
        <v>13</v>
      </c>
      <c r="D2079" s="39" t="str">
        <f t="shared" si="38"/>
        <v>2012-08-31_06</v>
      </c>
      <c r="E2079" s="64" t="s">
        <v>1474</v>
      </c>
      <c r="F2079" s="28"/>
      <c r="G2079" s="16"/>
      <c r="H2079" s="4"/>
      <c r="I2079" s="12" t="s">
        <v>1171</v>
      </c>
      <c r="J2079" s="2"/>
      <c r="K2079" s="77"/>
      <c r="L2079" s="48"/>
      <c r="M2079" s="71" t="s">
        <v>1216</v>
      </c>
      <c r="N2079" s="111" t="s">
        <v>1216</v>
      </c>
      <c r="O2079" s="119" t="s">
        <v>3935</v>
      </c>
      <c r="P2079" s="102"/>
    </row>
    <row r="2080" spans="1:16" ht="25.9" customHeight="1" x14ac:dyDescent="0.25">
      <c r="A2080" s="15"/>
      <c r="B2080" s="23" t="s">
        <v>883</v>
      </c>
      <c r="C2080" s="2" t="s">
        <v>12</v>
      </c>
      <c r="D2080" s="39" t="str">
        <f t="shared" si="38"/>
        <v>2012-08-31_07</v>
      </c>
      <c r="E2080" s="64" t="s">
        <v>1475</v>
      </c>
      <c r="F2080" s="28"/>
      <c r="G2080" s="16"/>
      <c r="H2080" s="4"/>
      <c r="I2080" s="12" t="s">
        <v>1171</v>
      </c>
      <c r="J2080" s="2"/>
      <c r="K2080" s="77"/>
      <c r="L2080" s="48"/>
      <c r="M2080" s="71" t="s">
        <v>1338</v>
      </c>
      <c r="N2080" s="111" t="s">
        <v>1269</v>
      </c>
      <c r="O2080" s="119" t="s">
        <v>3935</v>
      </c>
      <c r="P2080" s="102"/>
    </row>
    <row r="2081" spans="1:16" ht="25.9" customHeight="1" x14ac:dyDescent="0.25">
      <c r="A2081" s="15"/>
      <c r="B2081" s="23" t="s">
        <v>883</v>
      </c>
      <c r="C2081" s="2" t="s">
        <v>19</v>
      </c>
      <c r="D2081" s="39" t="str">
        <f t="shared" si="38"/>
        <v>2012-08-31_08</v>
      </c>
      <c r="E2081" s="64" t="s">
        <v>1476</v>
      </c>
      <c r="F2081" s="28"/>
      <c r="G2081" s="16"/>
      <c r="H2081" s="4"/>
      <c r="I2081" s="12" t="s">
        <v>1171</v>
      </c>
      <c r="J2081" s="2"/>
      <c r="K2081" s="77"/>
      <c r="L2081" s="48"/>
      <c r="M2081" s="71" t="s">
        <v>1554</v>
      </c>
      <c r="N2081" s="111" t="s">
        <v>3785</v>
      </c>
      <c r="O2081" s="119" t="s">
        <v>3935</v>
      </c>
      <c r="P2081" s="102"/>
    </row>
    <row r="2082" spans="1:16" ht="25.9" customHeight="1" x14ac:dyDescent="0.25">
      <c r="A2082" s="15"/>
      <c r="B2082" s="23" t="s">
        <v>883</v>
      </c>
      <c r="C2082" s="2" t="s">
        <v>20</v>
      </c>
      <c r="D2082" s="39" t="str">
        <f t="shared" si="38"/>
        <v>2012-08-31_09</v>
      </c>
      <c r="E2082" s="64" t="s">
        <v>1477</v>
      </c>
      <c r="F2082" s="28"/>
      <c r="G2082" s="16"/>
      <c r="H2082" s="4"/>
      <c r="I2082" s="12" t="s">
        <v>1171</v>
      </c>
      <c r="J2082" s="2"/>
      <c r="K2082" s="77"/>
      <c r="L2082" s="48"/>
      <c r="M2082" s="71" t="s">
        <v>1553</v>
      </c>
      <c r="N2082" s="111" t="s">
        <v>1553</v>
      </c>
      <c r="O2082" s="119" t="s">
        <v>3935</v>
      </c>
      <c r="P2082" s="102"/>
    </row>
    <row r="2083" spans="1:16" ht="25.9" customHeight="1" x14ac:dyDescent="0.25">
      <c r="A2083" s="15"/>
      <c r="B2083" s="23" t="s">
        <v>883</v>
      </c>
      <c r="C2083" s="2" t="s">
        <v>21</v>
      </c>
      <c r="D2083" s="39" t="str">
        <f t="shared" si="38"/>
        <v>2012-08-31_10</v>
      </c>
      <c r="E2083" s="64" t="s">
        <v>1478</v>
      </c>
      <c r="F2083" s="28"/>
      <c r="G2083" s="16"/>
      <c r="H2083" s="4"/>
      <c r="I2083" s="12" t="s">
        <v>1171</v>
      </c>
      <c r="J2083" s="2"/>
      <c r="K2083" s="77"/>
      <c r="L2083" s="48"/>
      <c r="M2083" s="71" t="s">
        <v>1376</v>
      </c>
      <c r="N2083" s="111" t="s">
        <v>1376</v>
      </c>
      <c r="O2083" s="119" t="s">
        <v>3935</v>
      </c>
      <c r="P2083" s="102"/>
    </row>
    <row r="2084" spans="1:16" ht="25.9" customHeight="1" x14ac:dyDescent="0.25">
      <c r="A2084" s="15"/>
      <c r="B2084" s="23" t="s">
        <v>883</v>
      </c>
      <c r="C2084" s="2" t="s">
        <v>22</v>
      </c>
      <c r="D2084" s="39" t="str">
        <f t="shared" si="38"/>
        <v>2012-08-31_11</v>
      </c>
      <c r="E2084" s="64" t="s">
        <v>1479</v>
      </c>
      <c r="F2084" s="28"/>
      <c r="G2084" s="16"/>
      <c r="H2084" s="4"/>
      <c r="I2084" s="12" t="s">
        <v>1171</v>
      </c>
      <c r="J2084" s="2" t="s">
        <v>1221</v>
      </c>
      <c r="K2084" s="77"/>
      <c r="L2084" s="48"/>
      <c r="M2084" s="71" t="s">
        <v>1269</v>
      </c>
      <c r="N2084" s="111" t="s">
        <v>3786</v>
      </c>
      <c r="O2084" s="119" t="s">
        <v>3935</v>
      </c>
      <c r="P2084" s="102"/>
    </row>
    <row r="2085" spans="1:16" ht="25.9" customHeight="1" x14ac:dyDescent="0.25">
      <c r="A2085" s="15"/>
      <c r="B2085" s="23" t="s">
        <v>883</v>
      </c>
      <c r="C2085" s="2" t="s">
        <v>23</v>
      </c>
      <c r="D2085" s="39" t="str">
        <f t="shared" si="38"/>
        <v>2012-08-31_12</v>
      </c>
      <c r="E2085" s="64" t="s">
        <v>1480</v>
      </c>
      <c r="F2085" s="28"/>
      <c r="G2085" s="16"/>
      <c r="H2085" s="4"/>
      <c r="I2085" s="12" t="s">
        <v>1171</v>
      </c>
      <c r="J2085" s="2"/>
      <c r="K2085" s="77"/>
      <c r="L2085" s="48"/>
      <c r="M2085" s="71" t="s">
        <v>1552</v>
      </c>
      <c r="N2085" s="111" t="s">
        <v>1552</v>
      </c>
      <c r="O2085" s="119" t="s">
        <v>3935</v>
      </c>
      <c r="P2085" s="102"/>
    </row>
    <row r="2086" spans="1:16" ht="25.9" customHeight="1" x14ac:dyDescent="0.25">
      <c r="A2086" s="15"/>
      <c r="B2086" s="23" t="s">
        <v>883</v>
      </c>
      <c r="C2086" s="2" t="s">
        <v>24</v>
      </c>
      <c r="D2086" s="39" t="str">
        <f t="shared" si="38"/>
        <v>2012-08-31_13</v>
      </c>
      <c r="E2086" s="64" t="s">
        <v>1481</v>
      </c>
      <c r="F2086" s="28"/>
      <c r="G2086" s="16"/>
      <c r="H2086" s="4"/>
      <c r="I2086" s="12" t="s">
        <v>1171</v>
      </c>
      <c r="J2086" s="2"/>
      <c r="K2086" s="77"/>
      <c r="L2086" s="48"/>
      <c r="M2086" s="71" t="s">
        <v>1551</v>
      </c>
      <c r="N2086" s="111" t="s">
        <v>3787</v>
      </c>
      <c r="O2086" s="119" t="s">
        <v>3935</v>
      </c>
      <c r="P2086" s="102"/>
    </row>
    <row r="2087" spans="1:16" ht="25.9" customHeight="1" x14ac:dyDescent="0.25">
      <c r="A2087" s="15"/>
      <c r="B2087" s="23" t="s">
        <v>883</v>
      </c>
      <c r="C2087" s="2" t="s">
        <v>25</v>
      </c>
      <c r="D2087" s="39" t="str">
        <f t="shared" si="38"/>
        <v>2012-08-31_14</v>
      </c>
      <c r="E2087" s="64" t="s">
        <v>1482</v>
      </c>
      <c r="F2087" s="28"/>
      <c r="G2087" s="16"/>
      <c r="H2087" s="4"/>
      <c r="I2087" s="12" t="s">
        <v>1171</v>
      </c>
      <c r="J2087" s="2"/>
      <c r="K2087" s="77"/>
      <c r="L2087" s="48"/>
      <c r="M2087" s="71" t="s">
        <v>1275</v>
      </c>
      <c r="N2087" s="111" t="s">
        <v>3788</v>
      </c>
      <c r="O2087" s="119" t="s">
        <v>3935</v>
      </c>
      <c r="P2087" s="102"/>
    </row>
    <row r="2088" spans="1:16" ht="25.9" customHeight="1" x14ac:dyDescent="0.25">
      <c r="A2088" s="15"/>
      <c r="B2088" s="23">
        <v>41155</v>
      </c>
      <c r="C2088" s="2" t="s">
        <v>6</v>
      </c>
      <c r="D2088" s="39" t="str">
        <f t="shared" si="38"/>
        <v>2012-09-03_01</v>
      </c>
      <c r="E2088" s="65" t="s">
        <v>41</v>
      </c>
      <c r="F2088" s="28" t="s">
        <v>1171</v>
      </c>
      <c r="G2088" s="16"/>
      <c r="H2088" s="4"/>
      <c r="I2088" s="12" t="s">
        <v>1171</v>
      </c>
      <c r="J2088" s="2" t="s">
        <v>1221</v>
      </c>
      <c r="K2088" s="77"/>
      <c r="L2088" s="45"/>
      <c r="M2088" s="71" t="s">
        <v>1269</v>
      </c>
      <c r="N2088" s="111" t="s">
        <v>1269</v>
      </c>
      <c r="O2088" s="119" t="s">
        <v>3935</v>
      </c>
      <c r="P2088" s="102"/>
    </row>
    <row r="2089" spans="1:16" ht="25.9" customHeight="1" x14ac:dyDescent="0.25">
      <c r="A2089" s="15"/>
      <c r="B2089" s="23">
        <v>41155</v>
      </c>
      <c r="C2089" s="2" t="s">
        <v>7</v>
      </c>
      <c r="D2089" s="39" t="str">
        <f t="shared" si="38"/>
        <v>2012-09-03_02</v>
      </c>
      <c r="E2089" s="64" t="s">
        <v>42</v>
      </c>
      <c r="F2089" s="28" t="s">
        <v>1171</v>
      </c>
      <c r="G2089" s="16"/>
      <c r="H2089" s="4"/>
      <c r="I2089" s="12" t="s">
        <v>1171</v>
      </c>
      <c r="J2089" s="2"/>
      <c r="K2089" s="77"/>
      <c r="L2089" s="45"/>
      <c r="M2089" s="71" t="s">
        <v>1336</v>
      </c>
      <c r="N2089" s="111" t="s">
        <v>3789</v>
      </c>
      <c r="O2089" s="119" t="s">
        <v>3935</v>
      </c>
      <c r="P2089" s="102"/>
    </row>
    <row r="2090" spans="1:16" ht="25.9" customHeight="1" x14ac:dyDescent="0.25">
      <c r="A2090" s="15"/>
      <c r="B2090" s="23" t="s">
        <v>886</v>
      </c>
      <c r="C2090" s="2">
        <v>1</v>
      </c>
      <c r="D2090" s="39" t="str">
        <f t="shared" si="38"/>
        <v>2012-09-05_01</v>
      </c>
      <c r="E2090" s="64" t="s">
        <v>884</v>
      </c>
      <c r="F2090" s="28" t="s">
        <v>1171</v>
      </c>
      <c r="G2090" s="16"/>
      <c r="H2090" s="4"/>
      <c r="I2090" s="12"/>
      <c r="J2090" s="7" t="s">
        <v>1221</v>
      </c>
      <c r="K2090" s="77"/>
      <c r="L2090" s="45"/>
      <c r="M2090" s="71" t="s">
        <v>1269</v>
      </c>
      <c r="N2090" s="111">
        <v>0</v>
      </c>
      <c r="O2090" s="119" t="s">
        <v>3935</v>
      </c>
      <c r="P2090" s="102"/>
    </row>
    <row r="2091" spans="1:16" ht="25.9" customHeight="1" x14ac:dyDescent="0.25">
      <c r="A2091" s="15"/>
      <c r="B2091" s="23" t="s">
        <v>887</v>
      </c>
      <c r="C2091" s="2">
        <v>2</v>
      </c>
      <c r="D2091" s="39" t="str">
        <f t="shared" si="38"/>
        <v>2012-09-06_02</v>
      </c>
      <c r="E2091" s="64" t="s">
        <v>885</v>
      </c>
      <c r="F2091" s="28" t="s">
        <v>1171</v>
      </c>
      <c r="G2091" s="16"/>
      <c r="H2091" s="4"/>
      <c r="I2091" s="12" t="s">
        <v>1171</v>
      </c>
      <c r="J2091" s="2"/>
      <c r="K2091" s="77"/>
      <c r="L2091" s="45"/>
      <c r="M2091" s="71" t="s">
        <v>1280</v>
      </c>
      <c r="N2091" s="111" t="s">
        <v>1280</v>
      </c>
      <c r="O2091" s="119" t="s">
        <v>3935</v>
      </c>
      <c r="P2091" s="102"/>
    </row>
    <row r="2092" spans="1:16" ht="25.9" customHeight="1" x14ac:dyDescent="0.25">
      <c r="A2092" s="15"/>
      <c r="B2092" s="23">
        <v>41159</v>
      </c>
      <c r="C2092" s="2" t="s">
        <v>6</v>
      </c>
      <c r="D2092" s="39" t="str">
        <f t="shared" si="38"/>
        <v>2012-09-07_01</v>
      </c>
      <c r="E2092" s="64" t="s">
        <v>1242</v>
      </c>
      <c r="F2092" s="28" t="s">
        <v>1171</v>
      </c>
      <c r="G2092" s="16"/>
      <c r="H2092" s="4"/>
      <c r="I2092" s="12" t="s">
        <v>1171</v>
      </c>
      <c r="J2092" s="2"/>
      <c r="K2092" s="77"/>
      <c r="L2092" s="45"/>
      <c r="M2092" s="71" t="s">
        <v>1243</v>
      </c>
      <c r="N2092" s="111" t="s">
        <v>3790</v>
      </c>
      <c r="O2092" s="119" t="s">
        <v>3935</v>
      </c>
      <c r="P2092" s="102"/>
    </row>
    <row r="2093" spans="1:16" ht="25.9" customHeight="1" x14ac:dyDescent="0.25">
      <c r="A2093" s="15"/>
      <c r="B2093" s="23">
        <v>41159</v>
      </c>
      <c r="C2093" s="2" t="s">
        <v>7</v>
      </c>
      <c r="D2093" s="39" t="str">
        <f t="shared" si="38"/>
        <v>2012-09-07_02</v>
      </c>
      <c r="E2093" s="64" t="s">
        <v>43</v>
      </c>
      <c r="F2093" s="28" t="s">
        <v>1171</v>
      </c>
      <c r="G2093" s="16"/>
      <c r="H2093" s="4"/>
      <c r="I2093" s="12" t="s">
        <v>1171</v>
      </c>
      <c r="J2093" s="2"/>
      <c r="K2093" s="77"/>
      <c r="L2093" s="45"/>
      <c r="M2093" s="71" t="s">
        <v>1230</v>
      </c>
      <c r="N2093" s="111" t="s">
        <v>3791</v>
      </c>
      <c r="O2093" s="119" t="s">
        <v>3935</v>
      </c>
      <c r="P2093" s="102"/>
    </row>
    <row r="2094" spans="1:16" ht="25.9" customHeight="1" x14ac:dyDescent="0.25">
      <c r="A2094" s="15"/>
      <c r="B2094" s="23">
        <v>41159</v>
      </c>
      <c r="C2094" s="2" t="s">
        <v>8</v>
      </c>
      <c r="D2094" s="39" t="str">
        <f t="shared" si="38"/>
        <v>2012-09-07_03</v>
      </c>
      <c r="E2094" s="64" t="s">
        <v>888</v>
      </c>
      <c r="F2094" s="28" t="s">
        <v>1171</v>
      </c>
      <c r="G2094" s="16"/>
      <c r="H2094" s="4"/>
      <c r="I2094" s="12" t="s">
        <v>1171</v>
      </c>
      <c r="J2094" s="2"/>
      <c r="K2094" s="77"/>
      <c r="L2094" s="45"/>
      <c r="M2094" s="71" t="s">
        <v>1253</v>
      </c>
      <c r="N2094" s="111" t="s">
        <v>3792</v>
      </c>
      <c r="O2094" s="119" t="s">
        <v>3935</v>
      </c>
      <c r="P2094" s="102"/>
    </row>
    <row r="2095" spans="1:16" ht="25.9" customHeight="1" x14ac:dyDescent="0.25">
      <c r="A2095" s="15"/>
      <c r="B2095" s="23">
        <v>41164</v>
      </c>
      <c r="C2095" s="2" t="s">
        <v>6</v>
      </c>
      <c r="D2095" s="39" t="str">
        <f t="shared" si="38"/>
        <v>2012-09-12_01</v>
      </c>
      <c r="E2095" s="64" t="s">
        <v>44</v>
      </c>
      <c r="F2095" s="28" t="s">
        <v>1171</v>
      </c>
      <c r="G2095" s="16"/>
      <c r="H2095" s="4"/>
      <c r="I2095" s="12" t="s">
        <v>1171</v>
      </c>
      <c r="J2095" s="7" t="s">
        <v>1221</v>
      </c>
      <c r="K2095" s="77"/>
      <c r="L2095" s="45"/>
      <c r="M2095" s="71" t="s">
        <v>1269</v>
      </c>
      <c r="N2095" s="111">
        <v>0</v>
      </c>
      <c r="O2095" s="119" t="s">
        <v>3935</v>
      </c>
      <c r="P2095" s="102"/>
    </row>
    <row r="2096" spans="1:16" ht="25.9" customHeight="1" x14ac:dyDescent="0.25">
      <c r="A2096" s="15"/>
      <c r="B2096" s="23">
        <v>41164</v>
      </c>
      <c r="C2096" s="2" t="s">
        <v>7</v>
      </c>
      <c r="D2096" s="39" t="str">
        <f t="shared" si="38"/>
        <v>2012-09-12_02</v>
      </c>
      <c r="E2096" s="64" t="s">
        <v>2812</v>
      </c>
      <c r="F2096" s="28" t="s">
        <v>1171</v>
      </c>
      <c r="G2096" s="16"/>
      <c r="H2096" s="4"/>
      <c r="I2096" s="12" t="s">
        <v>1171</v>
      </c>
      <c r="J2096" s="7" t="s">
        <v>1221</v>
      </c>
      <c r="K2096" s="77"/>
      <c r="L2096" s="45"/>
      <c r="M2096" s="71" t="s">
        <v>1269</v>
      </c>
      <c r="N2096" s="111">
        <v>0</v>
      </c>
      <c r="O2096" s="119" t="s">
        <v>3935</v>
      </c>
      <c r="P2096" s="102"/>
    </row>
    <row r="2097" spans="1:16" ht="25.9" customHeight="1" x14ac:dyDescent="0.25">
      <c r="A2097" s="15"/>
      <c r="B2097" s="23">
        <v>41164</v>
      </c>
      <c r="C2097" s="2" t="s">
        <v>8</v>
      </c>
      <c r="D2097" s="39" t="str">
        <f t="shared" si="38"/>
        <v>2012-09-12_03</v>
      </c>
      <c r="E2097" s="64" t="s">
        <v>119</v>
      </c>
      <c r="F2097" s="28" t="s">
        <v>1171</v>
      </c>
      <c r="G2097" s="16"/>
      <c r="H2097" s="4"/>
      <c r="I2097" s="12" t="s">
        <v>1171</v>
      </c>
      <c r="J2097" s="7" t="s">
        <v>1221</v>
      </c>
      <c r="K2097" s="77"/>
      <c r="L2097" s="45"/>
      <c r="M2097" s="71" t="s">
        <v>1269</v>
      </c>
      <c r="N2097" s="111">
        <v>0</v>
      </c>
      <c r="O2097" s="119" t="s">
        <v>3935</v>
      </c>
      <c r="P2097" s="102"/>
    </row>
    <row r="2098" spans="1:16" ht="25.9" customHeight="1" x14ac:dyDescent="0.25">
      <c r="A2098" s="15"/>
      <c r="B2098" s="23">
        <v>41164</v>
      </c>
      <c r="C2098" s="2" t="s">
        <v>9</v>
      </c>
      <c r="D2098" s="39" t="str">
        <f t="shared" ref="D2098:D2161" si="39">YEAR(B2098)&amp;"-"&amp;(IF(MONTH(B2098)&lt;10,"0"&amp;MONTH(B2098),MONTH(B2098))&amp;"-"&amp;(IF(DAY(B2098)&lt;10,"0"&amp;DAY(B2098),DAY(B2098))))&amp;"_"&amp;(IF(LEN(C2098)=1,"0"&amp;C2098,C2098))</f>
        <v>2012-09-12_04</v>
      </c>
      <c r="E2098" s="64" t="s">
        <v>2529</v>
      </c>
      <c r="F2098" s="28" t="s">
        <v>1171</v>
      </c>
      <c r="G2098" s="16"/>
      <c r="H2098" s="4"/>
      <c r="I2098" s="12" t="s">
        <v>1171</v>
      </c>
      <c r="J2098" s="7" t="s">
        <v>1221</v>
      </c>
      <c r="K2098" s="77"/>
      <c r="L2098" s="45"/>
      <c r="M2098" s="71" t="s">
        <v>1269</v>
      </c>
      <c r="N2098" s="111">
        <v>0</v>
      </c>
      <c r="O2098" s="119" t="s">
        <v>3935</v>
      </c>
      <c r="P2098" s="102"/>
    </row>
    <row r="2099" spans="1:16" ht="25.9" customHeight="1" x14ac:dyDescent="0.25">
      <c r="A2099" s="15"/>
      <c r="B2099" s="23">
        <v>41164</v>
      </c>
      <c r="C2099" s="2" t="s">
        <v>14</v>
      </c>
      <c r="D2099" s="39" t="str">
        <f t="shared" si="39"/>
        <v>2012-09-12_05</v>
      </c>
      <c r="E2099" s="64" t="s">
        <v>2813</v>
      </c>
      <c r="F2099" s="28" t="s">
        <v>1171</v>
      </c>
      <c r="G2099" s="16"/>
      <c r="H2099" s="4"/>
      <c r="I2099" s="12" t="s">
        <v>1171</v>
      </c>
      <c r="J2099" s="2" t="s">
        <v>1264</v>
      </c>
      <c r="K2099" s="77"/>
      <c r="L2099" s="45"/>
      <c r="M2099" s="71">
        <v>0</v>
      </c>
      <c r="N2099" s="111">
        <v>0</v>
      </c>
      <c r="O2099" s="119" t="s">
        <v>3935</v>
      </c>
      <c r="P2099" s="102"/>
    </row>
    <row r="2100" spans="1:16" ht="25.9" customHeight="1" x14ac:dyDescent="0.25">
      <c r="A2100" s="15"/>
      <c r="B2100" s="23">
        <v>41164</v>
      </c>
      <c r="C2100" s="2" t="s">
        <v>13</v>
      </c>
      <c r="D2100" s="39" t="str">
        <f t="shared" si="39"/>
        <v>2012-09-12_06</v>
      </c>
      <c r="E2100" s="64" t="s">
        <v>45</v>
      </c>
      <c r="F2100" s="28" t="s">
        <v>1171</v>
      </c>
      <c r="G2100" s="16"/>
      <c r="H2100" s="4"/>
      <c r="I2100" s="12" t="s">
        <v>1171</v>
      </c>
      <c r="J2100" s="7" t="s">
        <v>1221</v>
      </c>
      <c r="K2100" s="77"/>
      <c r="L2100" s="45"/>
      <c r="M2100" s="71" t="s">
        <v>1269</v>
      </c>
      <c r="N2100" s="111">
        <v>0</v>
      </c>
      <c r="O2100" s="119" t="s">
        <v>3935</v>
      </c>
      <c r="P2100" s="102"/>
    </row>
    <row r="2101" spans="1:16" ht="25.9" customHeight="1" x14ac:dyDescent="0.25">
      <c r="A2101" s="15"/>
      <c r="B2101" s="23">
        <v>41164</v>
      </c>
      <c r="C2101" s="2" t="s">
        <v>12</v>
      </c>
      <c r="D2101" s="39" t="str">
        <f t="shared" si="39"/>
        <v>2012-09-12_07</v>
      </c>
      <c r="E2101" s="64" t="s">
        <v>120</v>
      </c>
      <c r="F2101" s="28" t="s">
        <v>1171</v>
      </c>
      <c r="G2101" s="16"/>
      <c r="H2101" s="4"/>
      <c r="I2101" s="12" t="s">
        <v>1171</v>
      </c>
      <c r="J2101" s="7" t="s">
        <v>1221</v>
      </c>
      <c r="K2101" s="77"/>
      <c r="L2101" s="45"/>
      <c r="M2101" s="71" t="s">
        <v>1269</v>
      </c>
      <c r="N2101" s="111">
        <v>0</v>
      </c>
      <c r="O2101" s="119" t="s">
        <v>3935</v>
      </c>
      <c r="P2101" s="102"/>
    </row>
    <row r="2102" spans="1:16" ht="25.9" customHeight="1" x14ac:dyDescent="0.25">
      <c r="A2102" s="15"/>
      <c r="B2102" s="23">
        <v>41171</v>
      </c>
      <c r="C2102" s="2" t="s">
        <v>9</v>
      </c>
      <c r="D2102" s="39" t="str">
        <f t="shared" si="39"/>
        <v>2012-09-19_04</v>
      </c>
      <c r="E2102" s="64" t="s">
        <v>46</v>
      </c>
      <c r="F2102" s="28" t="s">
        <v>1171</v>
      </c>
      <c r="G2102" s="16"/>
      <c r="H2102" s="4"/>
      <c r="I2102" s="12" t="s">
        <v>1171</v>
      </c>
      <c r="J2102" s="2"/>
      <c r="K2102" s="77"/>
      <c r="L2102" s="45"/>
      <c r="M2102" s="71" t="s">
        <v>1253</v>
      </c>
      <c r="N2102" s="111" t="s">
        <v>3793</v>
      </c>
      <c r="O2102" s="119" t="s">
        <v>3935</v>
      </c>
      <c r="P2102" s="102"/>
    </row>
    <row r="2103" spans="1:16" ht="25.9" customHeight="1" x14ac:dyDescent="0.25">
      <c r="A2103" s="15"/>
      <c r="B2103" s="23">
        <v>41171</v>
      </c>
      <c r="C2103" s="2" t="s">
        <v>14</v>
      </c>
      <c r="D2103" s="39" t="str">
        <f t="shared" si="39"/>
        <v>2012-09-19_05</v>
      </c>
      <c r="E2103" s="64" t="s">
        <v>47</v>
      </c>
      <c r="F2103" s="28" t="s">
        <v>1171</v>
      </c>
      <c r="G2103" s="16"/>
      <c r="H2103" s="4"/>
      <c r="I2103" s="12" t="s">
        <v>1171</v>
      </c>
      <c r="J2103" s="2"/>
      <c r="K2103" s="77"/>
      <c r="L2103" s="45"/>
      <c r="M2103" s="71" t="s">
        <v>1253</v>
      </c>
      <c r="N2103" s="111" t="s">
        <v>3794</v>
      </c>
      <c r="O2103" s="119" t="s">
        <v>3935</v>
      </c>
      <c r="P2103" s="102"/>
    </row>
    <row r="2104" spans="1:16" ht="25.9" customHeight="1" x14ac:dyDescent="0.25">
      <c r="A2104" s="15"/>
      <c r="B2104" s="23">
        <v>41171</v>
      </c>
      <c r="C2104" s="2" t="s">
        <v>13</v>
      </c>
      <c r="D2104" s="39" t="str">
        <f t="shared" si="39"/>
        <v>2012-09-19_06</v>
      </c>
      <c r="E2104" s="64" t="s">
        <v>48</v>
      </c>
      <c r="F2104" s="28" t="s">
        <v>1171</v>
      </c>
      <c r="G2104" s="16"/>
      <c r="H2104" s="4"/>
      <c r="I2104" s="12" t="s">
        <v>1171</v>
      </c>
      <c r="J2104" s="2"/>
      <c r="K2104" s="77"/>
      <c r="L2104" s="45"/>
      <c r="M2104" s="71" t="s">
        <v>1253</v>
      </c>
      <c r="N2104" s="111" t="s">
        <v>1253</v>
      </c>
      <c r="O2104" s="119" t="s">
        <v>3935</v>
      </c>
      <c r="P2104" s="102"/>
    </row>
    <row r="2105" spans="1:16" ht="25.9" customHeight="1" x14ac:dyDescent="0.25">
      <c r="A2105" s="15"/>
      <c r="B2105" s="23" t="s">
        <v>890</v>
      </c>
      <c r="C2105" s="2">
        <v>1</v>
      </c>
      <c r="D2105" s="39" t="str">
        <f t="shared" si="39"/>
        <v>2012-09-21_01</v>
      </c>
      <c r="E2105" s="64" t="s">
        <v>889</v>
      </c>
      <c r="F2105" s="28" t="s">
        <v>1171</v>
      </c>
      <c r="G2105" s="16"/>
      <c r="H2105" s="4"/>
      <c r="I2105" s="12" t="s">
        <v>1171</v>
      </c>
      <c r="J2105" s="2"/>
      <c r="K2105" s="77"/>
      <c r="L2105" s="45"/>
      <c r="M2105" s="71" t="s">
        <v>1196</v>
      </c>
      <c r="N2105" s="111" t="s">
        <v>1196</v>
      </c>
      <c r="O2105" s="119" t="s">
        <v>3935</v>
      </c>
      <c r="P2105" s="102"/>
    </row>
    <row r="2106" spans="1:16" ht="25.9" customHeight="1" x14ac:dyDescent="0.25">
      <c r="A2106" s="15"/>
      <c r="B2106" s="23">
        <v>41177</v>
      </c>
      <c r="C2106" s="2" t="s">
        <v>6</v>
      </c>
      <c r="D2106" s="39" t="str">
        <f t="shared" si="39"/>
        <v>2012-09-25_01</v>
      </c>
      <c r="E2106" s="64" t="s">
        <v>2530</v>
      </c>
      <c r="F2106" s="28" t="s">
        <v>1171</v>
      </c>
      <c r="G2106" s="16"/>
      <c r="H2106" s="4"/>
      <c r="I2106" s="12" t="s">
        <v>1171</v>
      </c>
      <c r="J2106" s="2"/>
      <c r="K2106" s="77"/>
      <c r="L2106" s="45"/>
      <c r="M2106" s="71" t="s">
        <v>1253</v>
      </c>
      <c r="N2106" s="111" t="s">
        <v>3795</v>
      </c>
      <c r="O2106" s="119" t="s">
        <v>3935</v>
      </c>
      <c r="P2106" s="102"/>
    </row>
    <row r="2107" spans="1:16" ht="25.9" customHeight="1" x14ac:dyDescent="0.25">
      <c r="A2107" s="15"/>
      <c r="B2107" s="23">
        <v>41178</v>
      </c>
      <c r="C2107" s="2" t="s">
        <v>6</v>
      </c>
      <c r="D2107" s="39" t="str">
        <f t="shared" si="39"/>
        <v>2012-09-26_01</v>
      </c>
      <c r="E2107" s="64" t="s">
        <v>49</v>
      </c>
      <c r="F2107" s="28" t="s">
        <v>1171</v>
      </c>
      <c r="G2107" s="16"/>
      <c r="H2107" s="4"/>
      <c r="I2107" s="12" t="s">
        <v>1171</v>
      </c>
      <c r="J2107" s="7" t="s">
        <v>1221</v>
      </c>
      <c r="K2107" s="77"/>
      <c r="L2107" s="45"/>
      <c r="M2107" s="71" t="s">
        <v>1269</v>
      </c>
      <c r="N2107" s="111" t="s">
        <v>1269</v>
      </c>
      <c r="O2107" s="119" t="s">
        <v>3935</v>
      </c>
      <c r="P2107" s="102"/>
    </row>
    <row r="2108" spans="1:16" ht="25.9" customHeight="1" x14ac:dyDescent="0.25">
      <c r="A2108" s="15"/>
      <c r="B2108" s="23">
        <v>41178</v>
      </c>
      <c r="C2108" s="2" t="s">
        <v>7</v>
      </c>
      <c r="D2108" s="39" t="str">
        <f t="shared" si="39"/>
        <v>2012-09-26_02</v>
      </c>
      <c r="E2108" s="64" t="s">
        <v>50</v>
      </c>
      <c r="F2108" s="28" t="s">
        <v>1171</v>
      </c>
      <c r="G2108" s="16"/>
      <c r="H2108" s="4"/>
      <c r="I2108" s="12" t="s">
        <v>1171</v>
      </c>
      <c r="J2108" s="7" t="s">
        <v>1221</v>
      </c>
      <c r="K2108" s="77"/>
      <c r="L2108" s="45"/>
      <c r="M2108" s="71" t="s">
        <v>1269</v>
      </c>
      <c r="N2108" s="111" t="s">
        <v>1269</v>
      </c>
      <c r="O2108" s="119" t="s">
        <v>3935</v>
      </c>
      <c r="P2108" s="102"/>
    </row>
    <row r="2109" spans="1:16" ht="25.9" customHeight="1" x14ac:dyDescent="0.25">
      <c r="A2109" s="15"/>
      <c r="B2109" s="23">
        <v>41178</v>
      </c>
      <c r="C2109" s="2" t="s">
        <v>8</v>
      </c>
      <c r="D2109" s="39" t="str">
        <f t="shared" si="39"/>
        <v>2012-09-26_03</v>
      </c>
      <c r="E2109" s="64" t="s">
        <v>51</v>
      </c>
      <c r="F2109" s="28" t="s">
        <v>1171</v>
      </c>
      <c r="G2109" s="16"/>
      <c r="H2109" s="4"/>
      <c r="I2109" s="12" t="s">
        <v>1171</v>
      </c>
      <c r="J2109" s="7" t="s">
        <v>1221</v>
      </c>
      <c r="K2109" s="77"/>
      <c r="L2109" s="45"/>
      <c r="M2109" s="71" t="s">
        <v>1269</v>
      </c>
      <c r="N2109" s="111" t="s">
        <v>1269</v>
      </c>
      <c r="O2109" s="119" t="s">
        <v>3935</v>
      </c>
      <c r="P2109" s="102"/>
    </row>
    <row r="2110" spans="1:16" ht="25.9" customHeight="1" x14ac:dyDescent="0.25">
      <c r="A2110" s="15"/>
      <c r="B2110" s="23">
        <v>41178</v>
      </c>
      <c r="C2110" s="2" t="s">
        <v>9</v>
      </c>
      <c r="D2110" s="39" t="str">
        <f t="shared" si="39"/>
        <v>2012-09-26_04</v>
      </c>
      <c r="E2110" s="64" t="s">
        <v>52</v>
      </c>
      <c r="F2110" s="28" t="s">
        <v>1171</v>
      </c>
      <c r="G2110" s="16"/>
      <c r="H2110" s="4"/>
      <c r="I2110" s="12" t="s">
        <v>1171</v>
      </c>
      <c r="J2110" s="7" t="s">
        <v>1221</v>
      </c>
      <c r="K2110" s="77"/>
      <c r="L2110" s="45"/>
      <c r="M2110" s="71" t="s">
        <v>1269</v>
      </c>
      <c r="N2110" s="111" t="s">
        <v>1269</v>
      </c>
      <c r="O2110" s="119" t="s">
        <v>3935</v>
      </c>
      <c r="P2110" s="102"/>
    </row>
    <row r="2111" spans="1:16" ht="25.9" customHeight="1" x14ac:dyDescent="0.25">
      <c r="A2111" s="15"/>
      <c r="B2111" s="23">
        <v>41178</v>
      </c>
      <c r="C2111" s="2" t="s">
        <v>14</v>
      </c>
      <c r="D2111" s="39" t="str">
        <f t="shared" si="39"/>
        <v>2012-09-26_05</v>
      </c>
      <c r="E2111" s="64" t="s">
        <v>2531</v>
      </c>
      <c r="F2111" s="28" t="s">
        <v>1171</v>
      </c>
      <c r="G2111" s="16"/>
      <c r="H2111" s="4"/>
      <c r="I2111" s="12" t="s">
        <v>1171</v>
      </c>
      <c r="J2111" s="7" t="s">
        <v>1221</v>
      </c>
      <c r="K2111" s="77"/>
      <c r="L2111" s="45"/>
      <c r="M2111" s="71" t="s">
        <v>1269</v>
      </c>
      <c r="N2111" s="111" t="s">
        <v>1269</v>
      </c>
      <c r="O2111" s="119" t="s">
        <v>3935</v>
      </c>
      <c r="P2111" s="102"/>
    </row>
    <row r="2112" spans="1:16" ht="25.9" customHeight="1" x14ac:dyDescent="0.25">
      <c r="A2112" s="15"/>
      <c r="B2112" s="23">
        <v>41185</v>
      </c>
      <c r="C2112" s="2" t="s">
        <v>6</v>
      </c>
      <c r="D2112" s="39" t="str">
        <f t="shared" si="39"/>
        <v>2012-10-03_01</v>
      </c>
      <c r="E2112" s="65" t="s">
        <v>2532</v>
      </c>
      <c r="F2112" s="28" t="s">
        <v>1171</v>
      </c>
      <c r="G2112" s="16"/>
      <c r="H2112" s="4"/>
      <c r="I2112" s="12" t="s">
        <v>1171</v>
      </c>
      <c r="J2112" s="2" t="s">
        <v>1264</v>
      </c>
      <c r="K2112" s="77"/>
      <c r="L2112" s="45"/>
      <c r="M2112" s="71">
        <v>0</v>
      </c>
      <c r="N2112" s="111">
        <v>0</v>
      </c>
      <c r="O2112" s="119" t="s">
        <v>3935</v>
      </c>
      <c r="P2112" s="102"/>
    </row>
    <row r="2113" spans="1:16" ht="25.9" customHeight="1" x14ac:dyDescent="0.25">
      <c r="A2113" s="15"/>
      <c r="B2113" s="23">
        <v>41185</v>
      </c>
      <c r="C2113" s="2" t="s">
        <v>7</v>
      </c>
      <c r="D2113" s="39" t="str">
        <f t="shared" si="39"/>
        <v>2012-10-03_02</v>
      </c>
      <c r="E2113" s="64" t="s">
        <v>2533</v>
      </c>
      <c r="F2113" s="28" t="s">
        <v>1171</v>
      </c>
      <c r="G2113" s="16"/>
      <c r="H2113" s="4"/>
      <c r="I2113" s="12" t="s">
        <v>1171</v>
      </c>
      <c r="J2113" s="7" t="s">
        <v>1221</v>
      </c>
      <c r="K2113" s="77"/>
      <c r="L2113" s="45"/>
      <c r="M2113" s="71" t="s">
        <v>1269</v>
      </c>
      <c r="N2113" s="111" t="s">
        <v>1269</v>
      </c>
      <c r="O2113" s="119" t="s">
        <v>3935</v>
      </c>
      <c r="P2113" s="102"/>
    </row>
    <row r="2114" spans="1:16" ht="25.9" customHeight="1" x14ac:dyDescent="0.25">
      <c r="A2114" s="15"/>
      <c r="B2114" s="23">
        <v>41185</v>
      </c>
      <c r="C2114" s="2" t="s">
        <v>8</v>
      </c>
      <c r="D2114" s="39" t="str">
        <f t="shared" si="39"/>
        <v>2012-10-03_03</v>
      </c>
      <c r="E2114" s="64" t="s">
        <v>2534</v>
      </c>
      <c r="F2114" s="28" t="s">
        <v>1171</v>
      </c>
      <c r="G2114" s="16"/>
      <c r="H2114" s="4"/>
      <c r="I2114" s="12" t="s">
        <v>1171</v>
      </c>
      <c r="J2114" s="2" t="s">
        <v>1264</v>
      </c>
      <c r="K2114" s="77"/>
      <c r="L2114" s="45"/>
      <c r="M2114" s="71">
        <v>0</v>
      </c>
      <c r="N2114" s="111">
        <v>0</v>
      </c>
      <c r="O2114" s="119" t="s">
        <v>3935</v>
      </c>
      <c r="P2114" s="102"/>
    </row>
    <row r="2115" spans="1:16" ht="25.9" customHeight="1" x14ac:dyDescent="0.25">
      <c r="A2115" s="15"/>
      <c r="B2115" s="23">
        <v>41185</v>
      </c>
      <c r="C2115" s="2" t="s">
        <v>9</v>
      </c>
      <c r="D2115" s="39" t="str">
        <f t="shared" si="39"/>
        <v>2012-10-03_04</v>
      </c>
      <c r="E2115" s="64" t="s">
        <v>2535</v>
      </c>
      <c r="F2115" s="28" t="s">
        <v>1171</v>
      </c>
      <c r="G2115" s="16"/>
      <c r="H2115" s="4"/>
      <c r="I2115" s="12" t="s">
        <v>1171</v>
      </c>
      <c r="J2115" s="7" t="s">
        <v>1221</v>
      </c>
      <c r="K2115" s="77"/>
      <c r="L2115" s="45"/>
      <c r="M2115" s="71" t="s">
        <v>1269</v>
      </c>
      <c r="N2115" s="111" t="s">
        <v>1269</v>
      </c>
      <c r="O2115" s="152" t="s">
        <v>3933</v>
      </c>
      <c r="P2115" s="102"/>
    </row>
    <row r="2116" spans="1:16" ht="25.9" customHeight="1" x14ac:dyDescent="0.25">
      <c r="A2116" s="15"/>
      <c r="B2116" s="23">
        <v>41185</v>
      </c>
      <c r="C2116" s="2" t="s">
        <v>14</v>
      </c>
      <c r="D2116" s="39" t="str">
        <f t="shared" si="39"/>
        <v>2012-10-03_05</v>
      </c>
      <c r="E2116" s="64" t="s">
        <v>2536</v>
      </c>
      <c r="F2116" s="28" t="s">
        <v>1171</v>
      </c>
      <c r="G2116" s="16"/>
      <c r="H2116" s="4"/>
      <c r="I2116" s="12" t="s">
        <v>1171</v>
      </c>
      <c r="J2116" s="2" t="s">
        <v>1264</v>
      </c>
      <c r="K2116" s="77"/>
      <c r="L2116" s="45"/>
      <c r="M2116" s="71">
        <v>0</v>
      </c>
      <c r="N2116" s="111">
        <v>0</v>
      </c>
      <c r="O2116" s="152" t="s">
        <v>3933</v>
      </c>
      <c r="P2116" s="102"/>
    </row>
    <row r="2117" spans="1:16" ht="25.9" customHeight="1" x14ac:dyDescent="0.25">
      <c r="A2117" s="15"/>
      <c r="B2117" s="23" t="s">
        <v>896</v>
      </c>
      <c r="C2117" s="2">
        <v>1</v>
      </c>
      <c r="D2117" s="39" t="str">
        <f t="shared" si="39"/>
        <v>2012-10-06_01</v>
      </c>
      <c r="E2117" s="64" t="s">
        <v>894</v>
      </c>
      <c r="F2117" s="28" t="s">
        <v>1171</v>
      </c>
      <c r="G2117" s="16"/>
      <c r="H2117" s="4"/>
      <c r="I2117" s="12" t="s">
        <v>1171</v>
      </c>
      <c r="J2117" s="2"/>
      <c r="K2117" s="77"/>
      <c r="L2117" s="45"/>
      <c r="M2117" s="71" t="s">
        <v>1427</v>
      </c>
      <c r="N2117" s="111" t="s">
        <v>4044</v>
      </c>
      <c r="O2117" s="152" t="s">
        <v>3933</v>
      </c>
      <c r="P2117" s="102"/>
    </row>
    <row r="2118" spans="1:16" ht="25.9" customHeight="1" x14ac:dyDescent="0.25">
      <c r="A2118" s="15"/>
      <c r="B2118" s="23" t="s">
        <v>897</v>
      </c>
      <c r="C2118" s="2">
        <v>1</v>
      </c>
      <c r="D2118" s="39" t="str">
        <f t="shared" si="39"/>
        <v>2012-10-08_01</v>
      </c>
      <c r="E2118" s="64" t="s">
        <v>895</v>
      </c>
      <c r="F2118" s="28" t="s">
        <v>1171</v>
      </c>
      <c r="G2118" s="16"/>
      <c r="H2118" s="4"/>
      <c r="I2118" s="12" t="s">
        <v>1171</v>
      </c>
      <c r="J2118" s="2"/>
      <c r="K2118" s="77"/>
      <c r="L2118" s="45"/>
      <c r="M2118" s="71" t="s">
        <v>1335</v>
      </c>
      <c r="N2118" s="111" t="s">
        <v>1335</v>
      </c>
      <c r="O2118" s="152" t="s">
        <v>3933</v>
      </c>
      <c r="P2118" s="102"/>
    </row>
    <row r="2119" spans="1:16" ht="25.9" customHeight="1" x14ac:dyDescent="0.25">
      <c r="A2119" s="15"/>
      <c r="B2119" s="23">
        <v>41192</v>
      </c>
      <c r="C2119" s="2" t="s">
        <v>6</v>
      </c>
      <c r="D2119" s="39" t="str">
        <f t="shared" si="39"/>
        <v>2012-10-10_01</v>
      </c>
      <c r="E2119" s="64" t="s">
        <v>2537</v>
      </c>
      <c r="F2119" s="28" t="s">
        <v>1171</v>
      </c>
      <c r="G2119" s="16"/>
      <c r="H2119" s="4"/>
      <c r="I2119" s="12" t="s">
        <v>1171</v>
      </c>
      <c r="J2119" s="7" t="s">
        <v>1221</v>
      </c>
      <c r="K2119" s="77"/>
      <c r="L2119" s="45"/>
      <c r="M2119" s="71" t="s">
        <v>1269</v>
      </c>
      <c r="N2119" s="111" t="s">
        <v>1269</v>
      </c>
      <c r="O2119" s="152" t="s">
        <v>3933</v>
      </c>
      <c r="P2119" s="102"/>
    </row>
    <row r="2120" spans="1:16" ht="25.9" customHeight="1" x14ac:dyDescent="0.25">
      <c r="A2120" s="15"/>
      <c r="B2120" s="23">
        <v>41192</v>
      </c>
      <c r="C2120" s="2" t="s">
        <v>7</v>
      </c>
      <c r="D2120" s="39" t="str">
        <f t="shared" si="39"/>
        <v>2012-10-10_02</v>
      </c>
      <c r="E2120" s="64" t="s">
        <v>891</v>
      </c>
      <c r="F2120" s="28" t="s">
        <v>1171</v>
      </c>
      <c r="G2120" s="16"/>
      <c r="H2120" s="4"/>
      <c r="I2120" s="12" t="s">
        <v>1171</v>
      </c>
      <c r="J2120" s="2" t="s">
        <v>1264</v>
      </c>
      <c r="K2120" s="77"/>
      <c r="L2120" s="45"/>
      <c r="M2120" s="71" t="s">
        <v>1241</v>
      </c>
      <c r="N2120" s="111" t="s">
        <v>4048</v>
      </c>
      <c r="O2120" s="152" t="s">
        <v>3933</v>
      </c>
      <c r="P2120" s="102"/>
    </row>
    <row r="2121" spans="1:16" ht="25.9" customHeight="1" x14ac:dyDescent="0.25">
      <c r="A2121" s="15"/>
      <c r="B2121" s="23">
        <v>41192</v>
      </c>
      <c r="C2121" s="2" t="s">
        <v>8</v>
      </c>
      <c r="D2121" s="39" t="str">
        <f t="shared" si="39"/>
        <v>2012-10-10_03</v>
      </c>
      <c r="E2121" s="64" t="s">
        <v>2538</v>
      </c>
      <c r="F2121" s="28" t="s">
        <v>1171</v>
      </c>
      <c r="G2121" s="16"/>
      <c r="H2121" s="4"/>
      <c r="I2121" s="12" t="s">
        <v>1171</v>
      </c>
      <c r="J2121" s="2" t="s">
        <v>1264</v>
      </c>
      <c r="K2121" s="77"/>
      <c r="L2121" s="45"/>
      <c r="M2121" s="71">
        <v>0</v>
      </c>
      <c r="N2121" s="111" t="s">
        <v>2952</v>
      </c>
      <c r="O2121" s="152" t="s">
        <v>3933</v>
      </c>
      <c r="P2121" s="102"/>
    </row>
    <row r="2122" spans="1:16" ht="25.9" customHeight="1" x14ac:dyDescent="0.25">
      <c r="A2122" s="15"/>
      <c r="B2122" s="23">
        <v>41192</v>
      </c>
      <c r="C2122" s="2" t="s">
        <v>9</v>
      </c>
      <c r="D2122" s="39" t="str">
        <f t="shared" si="39"/>
        <v>2012-10-10_04</v>
      </c>
      <c r="E2122" s="64" t="s">
        <v>892</v>
      </c>
      <c r="F2122" s="28" t="s">
        <v>1171</v>
      </c>
      <c r="G2122" s="16"/>
      <c r="H2122" s="4"/>
      <c r="I2122" s="12" t="s">
        <v>1171</v>
      </c>
      <c r="J2122" s="7" t="s">
        <v>1221</v>
      </c>
      <c r="K2122" s="77"/>
      <c r="L2122" s="45"/>
      <c r="M2122" s="71" t="s">
        <v>1269</v>
      </c>
      <c r="N2122" s="111" t="s">
        <v>3592</v>
      </c>
      <c r="O2122" s="152" t="s">
        <v>3933</v>
      </c>
      <c r="P2122" s="102"/>
    </row>
    <row r="2123" spans="1:16" ht="25.9" customHeight="1" x14ac:dyDescent="0.25">
      <c r="A2123" s="15"/>
      <c r="B2123" s="23">
        <v>41192</v>
      </c>
      <c r="C2123" s="2" t="s">
        <v>14</v>
      </c>
      <c r="D2123" s="39" t="str">
        <f t="shared" si="39"/>
        <v>2012-10-10_05</v>
      </c>
      <c r="E2123" s="64" t="s">
        <v>893</v>
      </c>
      <c r="F2123" s="28" t="s">
        <v>1171</v>
      </c>
      <c r="G2123" s="16"/>
      <c r="H2123" s="4"/>
      <c r="I2123" s="12" t="s">
        <v>1171</v>
      </c>
      <c r="J2123" s="7" t="s">
        <v>1221</v>
      </c>
      <c r="K2123" s="77"/>
      <c r="L2123" s="45"/>
      <c r="M2123" s="71" t="s">
        <v>1269</v>
      </c>
      <c r="N2123" s="111" t="s">
        <v>4052</v>
      </c>
      <c r="O2123" s="152" t="s">
        <v>3933</v>
      </c>
      <c r="P2123" s="102"/>
    </row>
    <row r="2124" spans="1:16" ht="25.9" customHeight="1" x14ac:dyDescent="0.25">
      <c r="A2124" s="15"/>
      <c r="B2124" s="23">
        <v>41192</v>
      </c>
      <c r="C2124" s="2" t="s">
        <v>13</v>
      </c>
      <c r="D2124" s="39" t="str">
        <f t="shared" si="39"/>
        <v>2012-10-10_06</v>
      </c>
      <c r="E2124" s="64" t="s">
        <v>2539</v>
      </c>
      <c r="F2124" s="28" t="s">
        <v>1171</v>
      </c>
      <c r="G2124" s="16"/>
      <c r="H2124" s="4"/>
      <c r="I2124" s="12" t="s">
        <v>1171</v>
      </c>
      <c r="J2124" s="7" t="s">
        <v>1221</v>
      </c>
      <c r="K2124" s="77"/>
      <c r="L2124" s="45"/>
      <c r="M2124" s="71" t="s">
        <v>1269</v>
      </c>
      <c r="N2124" s="111" t="s">
        <v>1269</v>
      </c>
      <c r="O2124" s="152" t="s">
        <v>3933</v>
      </c>
      <c r="P2124" s="102"/>
    </row>
    <row r="2125" spans="1:16" ht="25.9" customHeight="1" x14ac:dyDescent="0.25">
      <c r="A2125" s="15"/>
      <c r="B2125" s="23">
        <v>41192</v>
      </c>
      <c r="C2125" s="2" t="s">
        <v>12</v>
      </c>
      <c r="D2125" s="39" t="str">
        <f t="shared" si="39"/>
        <v>2012-10-10_07</v>
      </c>
      <c r="E2125" s="64" t="s">
        <v>2540</v>
      </c>
      <c r="F2125" s="28" t="s">
        <v>1171</v>
      </c>
      <c r="G2125" s="16"/>
      <c r="H2125" s="4"/>
      <c r="I2125" s="12" t="s">
        <v>1171</v>
      </c>
      <c r="J2125" s="7" t="s">
        <v>1221</v>
      </c>
      <c r="K2125" s="77"/>
      <c r="L2125" s="45"/>
      <c r="M2125" s="71" t="s">
        <v>1269</v>
      </c>
      <c r="N2125" s="111" t="s">
        <v>2964</v>
      </c>
      <c r="O2125" s="152" t="s">
        <v>3933</v>
      </c>
      <c r="P2125" s="102"/>
    </row>
    <row r="2126" spans="1:16" ht="25.9" customHeight="1" x14ac:dyDescent="0.25">
      <c r="A2126" s="15"/>
      <c r="B2126" s="23" t="s">
        <v>899</v>
      </c>
      <c r="C2126" s="2">
        <v>1</v>
      </c>
      <c r="D2126" s="39" t="str">
        <f t="shared" si="39"/>
        <v>2012-10-12_01</v>
      </c>
      <c r="E2126" s="64" t="s">
        <v>898</v>
      </c>
      <c r="F2126" s="28" t="s">
        <v>1171</v>
      </c>
      <c r="G2126" s="16"/>
      <c r="H2126" s="4"/>
      <c r="I2126" s="12" t="s">
        <v>1171</v>
      </c>
      <c r="J2126" s="2"/>
      <c r="K2126" s="77"/>
      <c r="L2126" s="45"/>
      <c r="M2126" s="71" t="s">
        <v>1429</v>
      </c>
      <c r="N2126" s="111" t="s">
        <v>4057</v>
      </c>
      <c r="O2126" s="152" t="s">
        <v>3933</v>
      </c>
      <c r="P2126" s="102"/>
    </row>
    <row r="2127" spans="1:16" ht="25.9" customHeight="1" x14ac:dyDescent="0.25">
      <c r="A2127" s="15"/>
      <c r="B2127" s="23" t="s">
        <v>900</v>
      </c>
      <c r="C2127" s="2">
        <v>1</v>
      </c>
      <c r="D2127" s="39" t="str">
        <f t="shared" si="39"/>
        <v>2012-10-23_01</v>
      </c>
      <c r="E2127" s="64" t="s">
        <v>1548</v>
      </c>
      <c r="F2127" s="28" t="s">
        <v>1171</v>
      </c>
      <c r="G2127" s="16"/>
      <c r="H2127" s="4"/>
      <c r="I2127" s="12" t="s">
        <v>1171</v>
      </c>
      <c r="J2127" s="2"/>
      <c r="K2127" s="77"/>
      <c r="L2127" s="45" t="s">
        <v>1547</v>
      </c>
      <c r="M2127" s="71" t="s">
        <v>1549</v>
      </c>
      <c r="N2127" s="111" t="s">
        <v>4060</v>
      </c>
      <c r="O2127" s="152" t="s">
        <v>3933</v>
      </c>
      <c r="P2127" s="102"/>
    </row>
    <row r="2128" spans="1:16" ht="25.9" customHeight="1" x14ac:dyDescent="0.25">
      <c r="A2128" s="15"/>
      <c r="B2128" s="23">
        <v>41206</v>
      </c>
      <c r="C2128" s="2">
        <v>1</v>
      </c>
      <c r="D2128" s="39" t="str">
        <f t="shared" ref="D2128" si="40">YEAR(B2128)&amp;"-"&amp;(IF(MONTH(B2128)&lt;10,"0"&amp;MONTH(B2128),MONTH(B2128))&amp;"-"&amp;(IF(DAY(B2128)&lt;10,"0"&amp;DAY(B2128),DAY(B2128))))&amp;"_"&amp;(IF(LEN(C2128)=1,"0"&amp;C2128,C2128))</f>
        <v>2012-10-24_01</v>
      </c>
      <c r="E2128" s="64" t="s">
        <v>2932</v>
      </c>
      <c r="F2128" s="28"/>
      <c r="G2128" s="16"/>
      <c r="H2128" s="4"/>
      <c r="I2128" s="12" t="s">
        <v>1171</v>
      </c>
      <c r="J2128" s="2"/>
      <c r="K2128" s="77"/>
      <c r="L2128" s="45"/>
      <c r="M2128" s="71" t="s">
        <v>1456</v>
      </c>
      <c r="N2128" s="111"/>
      <c r="O2128" s="152" t="s">
        <v>3933</v>
      </c>
      <c r="P2128" s="102"/>
    </row>
    <row r="2129" spans="2:16" ht="25.9" customHeight="1" x14ac:dyDescent="0.25">
      <c r="B2129" s="23">
        <v>41214</v>
      </c>
      <c r="C2129" s="2" t="s">
        <v>6</v>
      </c>
      <c r="D2129" s="39" t="str">
        <f t="shared" si="39"/>
        <v>2012-11-01_01</v>
      </c>
      <c r="E2129" s="65" t="s">
        <v>1428</v>
      </c>
      <c r="F2129" s="28" t="s">
        <v>1171</v>
      </c>
      <c r="G2129" s="16"/>
      <c r="H2129" s="4"/>
      <c r="I2129" s="12" t="s">
        <v>1171</v>
      </c>
      <c r="J2129" s="2"/>
      <c r="K2129" s="77"/>
      <c r="L2129" s="45"/>
      <c r="M2129" s="71" t="s">
        <v>1550</v>
      </c>
      <c r="N2129" s="111" t="s">
        <v>4063</v>
      </c>
      <c r="O2129" s="152" t="s">
        <v>3933</v>
      </c>
      <c r="P2129" s="102"/>
    </row>
    <row r="2130" spans="2:16" ht="25.9" customHeight="1" x14ac:dyDescent="0.25">
      <c r="B2130" s="7" t="s">
        <v>1028</v>
      </c>
      <c r="C2130" s="2">
        <v>1</v>
      </c>
      <c r="D2130" s="39" t="str">
        <f t="shared" si="39"/>
        <v>2012-11-02_01</v>
      </c>
      <c r="E2130" s="69" t="s">
        <v>1132</v>
      </c>
      <c r="F2130" s="28" t="s">
        <v>1171</v>
      </c>
      <c r="G2130" s="4"/>
      <c r="H2130" s="4"/>
      <c r="I2130" s="12" t="s">
        <v>1171</v>
      </c>
      <c r="J2130" s="7"/>
      <c r="K2130" s="77"/>
      <c r="L2130" s="45"/>
      <c r="M2130" s="71" t="s">
        <v>1196</v>
      </c>
      <c r="N2130" s="111" t="s">
        <v>3743</v>
      </c>
      <c r="O2130" s="152" t="s">
        <v>3933</v>
      </c>
      <c r="P2130" s="102"/>
    </row>
    <row r="2131" spans="2:16" ht="25.9" customHeight="1" x14ac:dyDescent="0.25">
      <c r="B2131" s="7" t="s">
        <v>1029</v>
      </c>
      <c r="C2131" s="2">
        <v>1</v>
      </c>
      <c r="D2131" s="39" t="str">
        <f t="shared" si="39"/>
        <v>2012-11-05_01</v>
      </c>
      <c r="E2131" s="69" t="s">
        <v>901</v>
      </c>
      <c r="F2131" s="28" t="s">
        <v>1171</v>
      </c>
      <c r="G2131" s="4"/>
      <c r="H2131" s="4"/>
      <c r="I2131" s="12" t="s">
        <v>1171</v>
      </c>
      <c r="J2131" s="7"/>
      <c r="K2131" s="77"/>
      <c r="L2131" s="45"/>
      <c r="M2131" s="71" t="s">
        <v>1253</v>
      </c>
      <c r="N2131" s="111" t="s">
        <v>4067</v>
      </c>
      <c r="O2131" s="152" t="s">
        <v>3933</v>
      </c>
      <c r="P2131" s="102"/>
    </row>
    <row r="2132" spans="2:16" ht="25.9" customHeight="1" x14ac:dyDescent="0.25">
      <c r="B2132" s="7" t="s">
        <v>1030</v>
      </c>
      <c r="C2132" s="2">
        <v>1</v>
      </c>
      <c r="D2132" s="39" t="str">
        <f t="shared" si="39"/>
        <v>2012-11-06_01</v>
      </c>
      <c r="E2132" s="69" t="s">
        <v>902</v>
      </c>
      <c r="F2132" s="28" t="s">
        <v>1171</v>
      </c>
      <c r="G2132" s="4"/>
      <c r="H2132" s="4"/>
      <c r="I2132" s="12" t="s">
        <v>1171</v>
      </c>
      <c r="J2132" s="7"/>
      <c r="K2132" s="77"/>
      <c r="L2132" s="45"/>
      <c r="M2132" s="71" t="s">
        <v>1273</v>
      </c>
      <c r="N2132" s="111" t="s">
        <v>1273</v>
      </c>
      <c r="O2132" s="152" t="s">
        <v>3933</v>
      </c>
      <c r="P2132" s="102"/>
    </row>
    <row r="2133" spans="2:16" ht="25.9" customHeight="1" x14ac:dyDescent="0.25">
      <c r="B2133" s="7" t="s">
        <v>1030</v>
      </c>
      <c r="C2133" s="2">
        <v>2</v>
      </c>
      <c r="D2133" s="39" t="str">
        <f t="shared" si="39"/>
        <v>2012-11-06_02</v>
      </c>
      <c r="E2133" s="69" t="s">
        <v>903</v>
      </c>
      <c r="F2133" s="28" t="s">
        <v>1171</v>
      </c>
      <c r="G2133" s="4"/>
      <c r="H2133" s="4"/>
      <c r="I2133" s="12" t="s">
        <v>1171</v>
      </c>
      <c r="J2133" s="7"/>
      <c r="K2133" s="77"/>
      <c r="L2133" s="45"/>
      <c r="M2133" s="71" t="s">
        <v>1426</v>
      </c>
      <c r="N2133" s="111" t="s">
        <v>1426</v>
      </c>
      <c r="O2133" s="152" t="s">
        <v>3933</v>
      </c>
      <c r="P2133" s="102"/>
    </row>
    <row r="2134" spans="2:16" ht="25.9" customHeight="1" x14ac:dyDescent="0.25">
      <c r="B2134" s="7" t="s">
        <v>1030</v>
      </c>
      <c r="C2134" s="2">
        <v>3</v>
      </c>
      <c r="D2134" s="39" t="str">
        <f t="shared" si="39"/>
        <v>2012-11-06_03</v>
      </c>
      <c r="E2134" s="69" t="s">
        <v>1337</v>
      </c>
      <c r="F2134" s="28" t="s">
        <v>1171</v>
      </c>
      <c r="G2134" s="4"/>
      <c r="H2134" s="4"/>
      <c r="I2134" s="12" t="s">
        <v>1171</v>
      </c>
      <c r="J2134" s="7"/>
      <c r="K2134" s="77"/>
      <c r="L2134" s="45"/>
      <c r="M2134" s="71" t="s">
        <v>1338</v>
      </c>
      <c r="N2134" s="111" t="s">
        <v>4072</v>
      </c>
      <c r="O2134" s="152" t="s">
        <v>3933</v>
      </c>
      <c r="P2134" s="102"/>
    </row>
    <row r="2135" spans="2:16" ht="25.9" customHeight="1" x14ac:dyDescent="0.25">
      <c r="B2135" s="7" t="s">
        <v>1031</v>
      </c>
      <c r="C2135" s="2">
        <v>1</v>
      </c>
      <c r="D2135" s="39" t="str">
        <f t="shared" si="39"/>
        <v>2012-11-08_01</v>
      </c>
      <c r="E2135" s="69" t="s">
        <v>1382</v>
      </c>
      <c r="F2135" s="28"/>
      <c r="G2135" s="4"/>
      <c r="H2135" s="4"/>
      <c r="I2135" s="12"/>
      <c r="J2135" s="7" t="s">
        <v>1221</v>
      </c>
      <c r="K2135" s="77"/>
      <c r="L2135" s="45" t="s">
        <v>1184</v>
      </c>
      <c r="M2135" s="71" t="s">
        <v>1269</v>
      </c>
      <c r="N2135" s="111" t="s">
        <v>1269</v>
      </c>
      <c r="O2135" s="152" t="s">
        <v>3933</v>
      </c>
      <c r="P2135" s="102"/>
    </row>
    <row r="2136" spans="2:16" ht="25.9" customHeight="1" x14ac:dyDescent="0.25">
      <c r="B2136" s="7" t="s">
        <v>1032</v>
      </c>
      <c r="C2136" s="2">
        <v>1</v>
      </c>
      <c r="D2136" s="39" t="str">
        <f t="shared" si="39"/>
        <v>2012-11-09_01</v>
      </c>
      <c r="E2136" s="69" t="s">
        <v>1420</v>
      </c>
      <c r="F2136" s="28" t="s">
        <v>1171</v>
      </c>
      <c r="G2136" s="4"/>
      <c r="H2136" s="4"/>
      <c r="I2136" s="12" t="s">
        <v>1171</v>
      </c>
      <c r="J2136" s="7"/>
      <c r="K2136" s="77"/>
      <c r="L2136" s="45"/>
      <c r="M2136" s="71" t="s">
        <v>1422</v>
      </c>
      <c r="N2136" s="111" t="s">
        <v>4075</v>
      </c>
      <c r="O2136" s="152" t="s">
        <v>3933</v>
      </c>
      <c r="P2136" s="102"/>
    </row>
    <row r="2137" spans="2:16" ht="25.9" customHeight="1" x14ac:dyDescent="0.25">
      <c r="B2137" s="7" t="s">
        <v>1032</v>
      </c>
      <c r="C2137" s="2">
        <v>2</v>
      </c>
      <c r="D2137" s="39" t="str">
        <f t="shared" si="39"/>
        <v>2012-11-09_02</v>
      </c>
      <c r="E2137" s="69" t="s">
        <v>904</v>
      </c>
      <c r="F2137" s="28" t="s">
        <v>1171</v>
      </c>
      <c r="G2137" s="4"/>
      <c r="H2137" s="4"/>
      <c r="I2137" s="12" t="s">
        <v>1171</v>
      </c>
      <c r="J2137" s="7"/>
      <c r="K2137" s="77"/>
      <c r="L2137" s="45"/>
      <c r="M2137" s="71" t="s">
        <v>1334</v>
      </c>
      <c r="N2137" s="111" t="s">
        <v>1334</v>
      </c>
      <c r="O2137" s="152" t="s">
        <v>3933</v>
      </c>
      <c r="P2137" s="102"/>
    </row>
    <row r="2138" spans="2:16" ht="25.9" customHeight="1" x14ac:dyDescent="0.25">
      <c r="B2138" s="7" t="s">
        <v>1033</v>
      </c>
      <c r="C2138" s="2">
        <v>1</v>
      </c>
      <c r="D2138" s="39" t="str">
        <f t="shared" si="39"/>
        <v>2012-11-12_01</v>
      </c>
      <c r="E2138" s="69" t="s">
        <v>905</v>
      </c>
      <c r="F2138" s="28" t="s">
        <v>1171</v>
      </c>
      <c r="G2138" s="4"/>
      <c r="H2138" s="4"/>
      <c r="I2138" s="12" t="s">
        <v>1171</v>
      </c>
      <c r="J2138" s="7" t="s">
        <v>1221</v>
      </c>
      <c r="K2138" s="77"/>
      <c r="L2138" s="45"/>
      <c r="M2138" s="71" t="s">
        <v>1269</v>
      </c>
      <c r="N2138" s="111" t="s">
        <v>1269</v>
      </c>
      <c r="O2138" s="152" t="s">
        <v>3933</v>
      </c>
      <c r="P2138" s="102"/>
    </row>
    <row r="2139" spans="2:16" ht="25.9" customHeight="1" x14ac:dyDescent="0.25">
      <c r="B2139" s="7" t="s">
        <v>1034</v>
      </c>
      <c r="C2139" s="2">
        <v>1</v>
      </c>
      <c r="D2139" s="39" t="str">
        <f t="shared" si="39"/>
        <v>2012-11-15_01</v>
      </c>
      <c r="E2139" s="69" t="s">
        <v>906</v>
      </c>
      <c r="F2139" s="28" t="s">
        <v>1171</v>
      </c>
      <c r="G2139" s="4"/>
      <c r="H2139" s="4"/>
      <c r="I2139" s="12" t="s">
        <v>1171</v>
      </c>
      <c r="J2139" s="7"/>
      <c r="K2139" s="77"/>
      <c r="L2139" s="45"/>
      <c r="M2139" s="71" t="s">
        <v>1419</v>
      </c>
      <c r="N2139" s="111" t="s">
        <v>1419</v>
      </c>
      <c r="O2139" s="152" t="s">
        <v>3933</v>
      </c>
      <c r="P2139" s="102"/>
    </row>
    <row r="2140" spans="2:16" ht="25.9" customHeight="1" x14ac:dyDescent="0.25">
      <c r="B2140" s="7" t="s">
        <v>1034</v>
      </c>
      <c r="C2140" s="2">
        <v>2</v>
      </c>
      <c r="D2140" s="39" t="str">
        <f t="shared" si="39"/>
        <v>2012-11-15_02</v>
      </c>
      <c r="E2140" s="69" t="s">
        <v>907</v>
      </c>
      <c r="F2140" s="28" t="s">
        <v>1171</v>
      </c>
      <c r="G2140" s="4"/>
      <c r="H2140" s="4"/>
      <c r="I2140" s="12" t="s">
        <v>1171</v>
      </c>
      <c r="J2140" s="7"/>
      <c r="K2140" s="77"/>
      <c r="L2140" s="45"/>
      <c r="M2140" s="71" t="s">
        <v>1226</v>
      </c>
      <c r="N2140" s="111" t="s">
        <v>1226</v>
      </c>
      <c r="O2140" s="152" t="s">
        <v>3933</v>
      </c>
      <c r="P2140" s="102"/>
    </row>
    <row r="2141" spans="2:16" ht="25.9" customHeight="1" x14ac:dyDescent="0.25">
      <c r="B2141" s="7" t="s">
        <v>1034</v>
      </c>
      <c r="C2141" s="2">
        <v>3</v>
      </c>
      <c r="D2141" s="39" t="str">
        <f t="shared" si="39"/>
        <v>2012-11-15_03</v>
      </c>
      <c r="E2141" s="69" t="s">
        <v>908</v>
      </c>
      <c r="F2141" s="28" t="s">
        <v>1171</v>
      </c>
      <c r="G2141" s="4"/>
      <c r="H2141" s="4"/>
      <c r="I2141" s="12" t="s">
        <v>1171</v>
      </c>
      <c r="J2141" s="7"/>
      <c r="K2141" s="77"/>
      <c r="L2141" s="45"/>
      <c r="M2141" s="71" t="s">
        <v>1418</v>
      </c>
      <c r="N2141" s="111" t="s">
        <v>1418</v>
      </c>
      <c r="O2141" s="152" t="s">
        <v>3933</v>
      </c>
      <c r="P2141" s="102"/>
    </row>
    <row r="2142" spans="2:16" ht="25.9" customHeight="1" x14ac:dyDescent="0.25">
      <c r="B2142" s="7" t="s">
        <v>1035</v>
      </c>
      <c r="C2142" s="2">
        <v>1</v>
      </c>
      <c r="D2142" s="39" t="str">
        <f t="shared" si="39"/>
        <v>2012-11-16_01</v>
      </c>
      <c r="E2142" s="69" t="s">
        <v>909</v>
      </c>
      <c r="F2142" s="28" t="s">
        <v>1171</v>
      </c>
      <c r="G2142" s="4"/>
      <c r="H2142" s="4"/>
      <c r="I2142" s="12" t="s">
        <v>1171</v>
      </c>
      <c r="J2142" s="7"/>
      <c r="K2142" s="77"/>
      <c r="L2142" s="45"/>
      <c r="M2142" s="71" t="s">
        <v>1185</v>
      </c>
      <c r="N2142" s="111" t="s">
        <v>1185</v>
      </c>
      <c r="O2142" s="152" t="s">
        <v>3933</v>
      </c>
      <c r="P2142" s="102"/>
    </row>
    <row r="2143" spans="2:16" ht="25.9" customHeight="1" x14ac:dyDescent="0.25">
      <c r="B2143" s="7" t="s">
        <v>1035</v>
      </c>
      <c r="C2143" s="2">
        <v>2</v>
      </c>
      <c r="D2143" s="39" t="str">
        <f t="shared" si="39"/>
        <v>2012-11-16_02</v>
      </c>
      <c r="E2143" s="69" t="s">
        <v>2806</v>
      </c>
      <c r="F2143" s="28" t="s">
        <v>1171</v>
      </c>
      <c r="G2143" s="4"/>
      <c r="H2143" s="4"/>
      <c r="I2143" s="12" t="s">
        <v>1171</v>
      </c>
      <c r="J2143" s="7"/>
      <c r="K2143" s="77"/>
      <c r="L2143" s="45"/>
      <c r="M2143" s="71" t="s">
        <v>1336</v>
      </c>
      <c r="N2143" s="111" t="s">
        <v>4085</v>
      </c>
      <c r="O2143" s="152" t="s">
        <v>3933</v>
      </c>
      <c r="P2143" s="102"/>
    </row>
    <row r="2144" spans="2:16" ht="25.9" customHeight="1" x14ac:dyDescent="0.25">
      <c r="B2144" s="7" t="s">
        <v>1036</v>
      </c>
      <c r="C2144" s="2">
        <v>1</v>
      </c>
      <c r="D2144" s="39" t="str">
        <f t="shared" si="39"/>
        <v>2012-11-19_01</v>
      </c>
      <c r="E2144" s="69" t="s">
        <v>1416</v>
      </c>
      <c r="F2144" s="28" t="s">
        <v>1171</v>
      </c>
      <c r="G2144" s="4"/>
      <c r="H2144" s="4"/>
      <c r="I2144" s="12" t="s">
        <v>1171</v>
      </c>
      <c r="J2144" s="7"/>
      <c r="K2144" s="77"/>
      <c r="L2144" s="45"/>
      <c r="M2144" s="71" t="s">
        <v>1417</v>
      </c>
      <c r="N2144" s="111" t="s">
        <v>4087</v>
      </c>
      <c r="O2144" s="152" t="s">
        <v>3933</v>
      </c>
      <c r="P2144" s="102"/>
    </row>
    <row r="2145" spans="2:16" ht="25.9" customHeight="1" x14ac:dyDescent="0.25">
      <c r="B2145" s="7" t="s">
        <v>1037</v>
      </c>
      <c r="C2145" s="2">
        <v>1</v>
      </c>
      <c r="D2145" s="39" t="str">
        <f t="shared" si="39"/>
        <v>2012-11-20_01</v>
      </c>
      <c r="E2145" s="69" t="s">
        <v>910</v>
      </c>
      <c r="F2145" s="28" t="s">
        <v>1171</v>
      </c>
      <c r="G2145" s="4"/>
      <c r="H2145" s="4"/>
      <c r="I2145" s="12" t="s">
        <v>1171</v>
      </c>
      <c r="J2145" s="7"/>
      <c r="K2145" s="77"/>
      <c r="L2145" s="45"/>
      <c r="M2145" s="71" t="s">
        <v>1415</v>
      </c>
      <c r="N2145" s="111" t="s">
        <v>2877</v>
      </c>
      <c r="O2145" s="152" t="s">
        <v>3933</v>
      </c>
      <c r="P2145" s="102"/>
    </row>
    <row r="2146" spans="2:16" ht="25.9" customHeight="1" x14ac:dyDescent="0.25">
      <c r="B2146" s="7" t="s">
        <v>1038</v>
      </c>
      <c r="C2146" s="2">
        <v>1</v>
      </c>
      <c r="D2146" s="39" t="str">
        <f t="shared" si="39"/>
        <v>2012-11-21_01</v>
      </c>
      <c r="E2146" s="69" t="s">
        <v>911</v>
      </c>
      <c r="F2146" s="28" t="s">
        <v>1171</v>
      </c>
      <c r="G2146" s="4"/>
      <c r="H2146" s="4"/>
      <c r="I2146" s="12"/>
      <c r="J2146" s="7" t="s">
        <v>1221</v>
      </c>
      <c r="K2146" s="77"/>
      <c r="L2146" s="45"/>
      <c r="M2146" s="71" t="s">
        <v>1269</v>
      </c>
      <c r="N2146" s="111" t="s">
        <v>1269</v>
      </c>
      <c r="O2146" s="152" t="s">
        <v>3933</v>
      </c>
      <c r="P2146" s="102"/>
    </row>
    <row r="2147" spans="2:16" ht="25.9" customHeight="1" x14ac:dyDescent="0.25">
      <c r="B2147" s="7" t="s">
        <v>1038</v>
      </c>
      <c r="C2147" s="2">
        <v>2</v>
      </c>
      <c r="D2147" s="39" t="str">
        <f t="shared" si="39"/>
        <v>2012-11-21_02</v>
      </c>
      <c r="E2147" s="69" t="s">
        <v>912</v>
      </c>
      <c r="F2147" s="28" t="s">
        <v>1171</v>
      </c>
      <c r="G2147" s="4"/>
      <c r="H2147" s="4"/>
      <c r="I2147" s="12"/>
      <c r="J2147" s="7" t="s">
        <v>1221</v>
      </c>
      <c r="K2147" s="77"/>
      <c r="L2147" s="45"/>
      <c r="M2147" s="71" t="s">
        <v>1269</v>
      </c>
      <c r="N2147" s="111" t="s">
        <v>1269</v>
      </c>
      <c r="O2147" s="152" t="s">
        <v>3933</v>
      </c>
      <c r="P2147" s="102"/>
    </row>
    <row r="2148" spans="2:16" ht="25.9" customHeight="1" x14ac:dyDescent="0.25">
      <c r="B2148" s="7" t="s">
        <v>1039</v>
      </c>
      <c r="C2148" s="2">
        <v>1</v>
      </c>
      <c r="D2148" s="39" t="str">
        <f t="shared" si="39"/>
        <v>2012-11-22_01</v>
      </c>
      <c r="E2148" s="69" t="s">
        <v>913</v>
      </c>
      <c r="F2148" s="28" t="s">
        <v>1171</v>
      </c>
      <c r="G2148" s="4"/>
      <c r="H2148" s="4"/>
      <c r="I2148" s="12" t="s">
        <v>1171</v>
      </c>
      <c r="J2148" s="7"/>
      <c r="K2148" s="77"/>
      <c r="L2148" s="45"/>
      <c r="M2148" s="71" t="s">
        <v>1391</v>
      </c>
      <c r="N2148" s="111" t="s">
        <v>1391</v>
      </c>
      <c r="O2148" s="152" t="s">
        <v>3933</v>
      </c>
      <c r="P2148" s="102"/>
    </row>
    <row r="2149" spans="2:16" ht="25.9" customHeight="1" x14ac:dyDescent="0.25">
      <c r="B2149" s="7" t="s">
        <v>1040</v>
      </c>
      <c r="C2149" s="2">
        <v>1</v>
      </c>
      <c r="D2149" s="39" t="str">
        <f t="shared" si="39"/>
        <v>2012-11-23_01</v>
      </c>
      <c r="E2149" s="69" t="s">
        <v>1414</v>
      </c>
      <c r="F2149" s="28" t="s">
        <v>1171</v>
      </c>
      <c r="G2149" s="4"/>
      <c r="H2149" s="4"/>
      <c r="I2149" s="12" t="s">
        <v>1171</v>
      </c>
      <c r="J2149" s="7"/>
      <c r="K2149" s="77"/>
      <c r="L2149" s="45"/>
      <c r="M2149" s="71" t="s">
        <v>1413</v>
      </c>
      <c r="N2149" s="111" t="s">
        <v>4093</v>
      </c>
      <c r="O2149" s="152" t="s">
        <v>3933</v>
      </c>
      <c r="P2149" s="102"/>
    </row>
    <row r="2150" spans="2:16" ht="25.9" customHeight="1" x14ac:dyDescent="0.25">
      <c r="B2150" s="7" t="s">
        <v>1040</v>
      </c>
      <c r="C2150" s="2" t="s">
        <v>7</v>
      </c>
      <c r="D2150" s="39" t="str">
        <f t="shared" si="39"/>
        <v>2012-11-23_02</v>
      </c>
      <c r="E2150" s="69" t="s">
        <v>914</v>
      </c>
      <c r="F2150" s="28" t="s">
        <v>1171</v>
      </c>
      <c r="G2150" s="4"/>
      <c r="H2150" s="4"/>
      <c r="I2150" s="12" t="s">
        <v>1171</v>
      </c>
      <c r="J2150" s="7" t="s">
        <v>1221</v>
      </c>
      <c r="K2150" s="77"/>
      <c r="L2150" s="45"/>
      <c r="M2150" s="71" t="s">
        <v>1269</v>
      </c>
      <c r="N2150" s="111" t="s">
        <v>1269</v>
      </c>
      <c r="O2150" s="152" t="s">
        <v>3933</v>
      </c>
      <c r="P2150" s="102"/>
    </row>
    <row r="2151" spans="2:16" ht="25.9" customHeight="1" x14ac:dyDescent="0.25">
      <c r="B2151" s="7" t="s">
        <v>1040</v>
      </c>
      <c r="C2151" s="2" t="s">
        <v>8</v>
      </c>
      <c r="D2151" s="39" t="str">
        <f t="shared" si="39"/>
        <v>2012-11-23_03</v>
      </c>
      <c r="E2151" s="69" t="s">
        <v>1412</v>
      </c>
      <c r="F2151" s="28" t="s">
        <v>1171</v>
      </c>
      <c r="G2151" s="4"/>
      <c r="H2151" s="4"/>
      <c r="I2151" s="12" t="s">
        <v>1171</v>
      </c>
      <c r="J2151" s="2"/>
      <c r="K2151" s="77"/>
      <c r="L2151" s="45"/>
      <c r="M2151" s="71" t="s">
        <v>1215</v>
      </c>
      <c r="N2151" s="111" t="s">
        <v>1215</v>
      </c>
      <c r="O2151" s="152" t="s">
        <v>3933</v>
      </c>
      <c r="P2151" s="102"/>
    </row>
    <row r="2152" spans="2:16" ht="25.9" customHeight="1" x14ac:dyDescent="0.25">
      <c r="B2152" s="7" t="s">
        <v>1040</v>
      </c>
      <c r="C2152" s="2" t="s">
        <v>9</v>
      </c>
      <c r="D2152" s="39" t="str">
        <f t="shared" si="39"/>
        <v>2012-11-23_04</v>
      </c>
      <c r="E2152" s="69" t="s">
        <v>1099</v>
      </c>
      <c r="F2152" s="28" t="s">
        <v>1171</v>
      </c>
      <c r="G2152" s="4"/>
      <c r="H2152" s="4"/>
      <c r="I2152" s="12" t="s">
        <v>1171</v>
      </c>
      <c r="J2152" s="2"/>
      <c r="K2152" s="77"/>
      <c r="L2152" s="45"/>
      <c r="M2152" s="71" t="s">
        <v>1411</v>
      </c>
      <c r="N2152" s="111" t="s">
        <v>1411</v>
      </c>
      <c r="O2152" s="152" t="s">
        <v>3933</v>
      </c>
      <c r="P2152" s="102"/>
    </row>
    <row r="2153" spans="2:16" ht="25.9" customHeight="1" x14ac:dyDescent="0.25">
      <c r="B2153" s="7" t="s">
        <v>1040</v>
      </c>
      <c r="C2153" s="2" t="s">
        <v>14</v>
      </c>
      <c r="D2153" s="39" t="str">
        <f t="shared" si="39"/>
        <v>2012-11-23_05</v>
      </c>
      <c r="E2153" s="69" t="s">
        <v>1100</v>
      </c>
      <c r="F2153" s="28" t="s">
        <v>1171</v>
      </c>
      <c r="G2153" s="4"/>
      <c r="H2153" s="4"/>
      <c r="I2153" s="12" t="s">
        <v>1171</v>
      </c>
      <c r="J2153" s="2"/>
      <c r="K2153" s="77"/>
      <c r="L2153" s="45"/>
      <c r="M2153" s="71" t="s">
        <v>1411</v>
      </c>
      <c r="N2153" s="111" t="s">
        <v>1411</v>
      </c>
      <c r="O2153" s="152" t="s">
        <v>3933</v>
      </c>
      <c r="P2153" s="102"/>
    </row>
    <row r="2154" spans="2:16" ht="25.9" customHeight="1" x14ac:dyDescent="0.25">
      <c r="B2154" s="7" t="s">
        <v>1040</v>
      </c>
      <c r="C2154" s="2" t="s">
        <v>13</v>
      </c>
      <c r="D2154" s="39" t="str">
        <f t="shared" si="39"/>
        <v>2012-11-23_06</v>
      </c>
      <c r="E2154" s="69" t="s">
        <v>2541</v>
      </c>
      <c r="F2154" s="28" t="s">
        <v>1171</v>
      </c>
      <c r="G2154" s="4"/>
      <c r="H2154" s="4"/>
      <c r="I2154" s="12" t="s">
        <v>1171</v>
      </c>
      <c r="J2154" s="2"/>
      <c r="K2154" s="77"/>
      <c r="L2154" s="45"/>
      <c r="M2154" s="71" t="s">
        <v>1410</v>
      </c>
      <c r="N2154" s="111" t="s">
        <v>1410</v>
      </c>
      <c r="O2154" s="152" t="s">
        <v>3933</v>
      </c>
      <c r="P2154" s="102"/>
    </row>
    <row r="2155" spans="2:16" ht="25.9" customHeight="1" x14ac:dyDescent="0.25">
      <c r="B2155" s="7" t="s">
        <v>1040</v>
      </c>
      <c r="C2155" s="2" t="s">
        <v>12</v>
      </c>
      <c r="D2155" s="39" t="str">
        <f t="shared" si="39"/>
        <v>2012-11-23_07</v>
      </c>
      <c r="E2155" s="69" t="s">
        <v>2542</v>
      </c>
      <c r="F2155" s="28" t="s">
        <v>1171</v>
      </c>
      <c r="G2155" s="4"/>
      <c r="H2155" s="4"/>
      <c r="I2155" s="12" t="s">
        <v>1171</v>
      </c>
      <c r="J2155" s="2"/>
      <c r="K2155" s="77"/>
      <c r="L2155" s="45"/>
      <c r="M2155" s="71" t="s">
        <v>1410</v>
      </c>
      <c r="N2155" s="111" t="s">
        <v>1410</v>
      </c>
      <c r="O2155" s="152" t="s">
        <v>3933</v>
      </c>
      <c r="P2155" s="102"/>
    </row>
    <row r="2156" spans="2:16" ht="25.9" customHeight="1" x14ac:dyDescent="0.25">
      <c r="B2156" s="7" t="s">
        <v>1041</v>
      </c>
      <c r="C2156" s="2">
        <v>1</v>
      </c>
      <c r="D2156" s="39" t="str">
        <f t="shared" si="39"/>
        <v>2012-11-29_01</v>
      </c>
      <c r="E2156" s="69" t="s">
        <v>915</v>
      </c>
      <c r="F2156" s="28" t="s">
        <v>1171</v>
      </c>
      <c r="G2156" s="4"/>
      <c r="H2156" s="4"/>
      <c r="I2156" s="12" t="s">
        <v>1171</v>
      </c>
      <c r="J2156" s="2"/>
      <c r="K2156" s="77"/>
      <c r="L2156" s="45"/>
      <c r="M2156" s="71" t="s">
        <v>1255</v>
      </c>
      <c r="N2156" s="111" t="s">
        <v>1255</v>
      </c>
      <c r="O2156" s="152" t="s">
        <v>3933</v>
      </c>
      <c r="P2156" s="102"/>
    </row>
    <row r="2157" spans="2:16" ht="25.9" customHeight="1" x14ac:dyDescent="0.25">
      <c r="B2157" s="7" t="s">
        <v>1042</v>
      </c>
      <c r="C2157" s="2">
        <v>1</v>
      </c>
      <c r="D2157" s="39" t="str">
        <f t="shared" si="39"/>
        <v>2012-11-30_01</v>
      </c>
      <c r="E2157" s="69" t="s">
        <v>916</v>
      </c>
      <c r="F2157" s="28" t="s">
        <v>1171</v>
      </c>
      <c r="G2157" s="4"/>
      <c r="H2157" s="4"/>
      <c r="I2157" s="12" t="s">
        <v>1171</v>
      </c>
      <c r="J2157" s="7" t="s">
        <v>1221</v>
      </c>
      <c r="K2157" s="77"/>
      <c r="L2157" s="45"/>
      <c r="M2157" s="71" t="s">
        <v>1269</v>
      </c>
      <c r="N2157" s="111" t="s">
        <v>1269</v>
      </c>
      <c r="O2157" s="152" t="s">
        <v>3933</v>
      </c>
      <c r="P2157" s="102"/>
    </row>
    <row r="2158" spans="2:16" ht="25.9" customHeight="1" x14ac:dyDescent="0.25">
      <c r="B2158" s="7" t="s">
        <v>1042</v>
      </c>
      <c r="C2158" s="2">
        <v>2</v>
      </c>
      <c r="D2158" s="39" t="str">
        <f t="shared" si="39"/>
        <v>2012-11-30_02</v>
      </c>
      <c r="E2158" s="69" t="s">
        <v>917</v>
      </c>
      <c r="F2158" s="28" t="s">
        <v>1171</v>
      </c>
      <c r="G2158" s="4"/>
      <c r="H2158" s="4"/>
      <c r="I2158" s="12" t="s">
        <v>1171</v>
      </c>
      <c r="J2158" s="2"/>
      <c r="K2158" s="77"/>
      <c r="L2158" s="45"/>
      <c r="M2158" s="71" t="s">
        <v>1409</v>
      </c>
      <c r="N2158" s="111"/>
      <c r="O2158" s="152" t="s">
        <v>3933</v>
      </c>
      <c r="P2158" s="102"/>
    </row>
    <row r="2159" spans="2:16" ht="25.9" customHeight="1" x14ac:dyDescent="0.25">
      <c r="B2159" s="7" t="s">
        <v>1043</v>
      </c>
      <c r="C2159" s="2">
        <v>2</v>
      </c>
      <c r="D2159" s="39" t="str">
        <f t="shared" si="39"/>
        <v>2012-12-03_02</v>
      </c>
      <c r="E2159" s="69" t="s">
        <v>1208</v>
      </c>
      <c r="F2159" s="28" t="s">
        <v>1171</v>
      </c>
      <c r="G2159" s="4"/>
      <c r="H2159" s="4"/>
      <c r="I2159" s="12" t="s">
        <v>1171</v>
      </c>
      <c r="J2159" s="2"/>
      <c r="K2159" s="77"/>
      <c r="L2159" s="45"/>
      <c r="M2159" s="71" t="s">
        <v>1406</v>
      </c>
      <c r="N2159" s="111" t="s">
        <v>1406</v>
      </c>
      <c r="O2159" s="119" t="s">
        <v>3933</v>
      </c>
      <c r="P2159" s="102"/>
    </row>
    <row r="2160" spans="2:16" ht="25.9" customHeight="1" x14ac:dyDescent="0.25">
      <c r="B2160" s="7" t="s">
        <v>1044</v>
      </c>
      <c r="C2160" s="2">
        <v>1</v>
      </c>
      <c r="D2160" s="39" t="str">
        <f t="shared" si="39"/>
        <v>2012-12-04_01</v>
      </c>
      <c r="E2160" s="69" t="s">
        <v>918</v>
      </c>
      <c r="F2160" s="28" t="s">
        <v>1171</v>
      </c>
      <c r="G2160" s="4"/>
      <c r="H2160" s="4"/>
      <c r="I2160" s="12" t="s">
        <v>1171</v>
      </c>
      <c r="J2160" s="2"/>
      <c r="K2160" s="77"/>
      <c r="L2160" s="45"/>
      <c r="M2160" s="71" t="s">
        <v>1405</v>
      </c>
      <c r="N2160" s="111" t="s">
        <v>4103</v>
      </c>
      <c r="O2160" s="119" t="s">
        <v>3933</v>
      </c>
      <c r="P2160" s="102"/>
    </row>
    <row r="2161" spans="2:16" ht="25.9" customHeight="1" x14ac:dyDescent="0.25">
      <c r="B2161" s="7" t="s">
        <v>1045</v>
      </c>
      <c r="C2161" s="2">
        <v>1</v>
      </c>
      <c r="D2161" s="39" t="str">
        <f t="shared" si="39"/>
        <v>2012-12-05_01</v>
      </c>
      <c r="E2161" s="69" t="s">
        <v>1101</v>
      </c>
      <c r="F2161" s="28" t="s">
        <v>1171</v>
      </c>
      <c r="G2161" s="4"/>
      <c r="H2161" s="4"/>
      <c r="I2161" s="12" t="s">
        <v>1171</v>
      </c>
      <c r="J2161" s="2"/>
      <c r="K2161" s="77"/>
      <c r="L2161" s="45"/>
      <c r="M2161" s="71" t="s">
        <v>1376</v>
      </c>
      <c r="N2161" s="111" t="s">
        <v>1376</v>
      </c>
      <c r="O2161" s="119" t="s">
        <v>3933</v>
      </c>
      <c r="P2161" s="102"/>
    </row>
    <row r="2162" spans="2:16" ht="25.9" customHeight="1" x14ac:dyDescent="0.25">
      <c r="B2162" s="7" t="s">
        <v>1046</v>
      </c>
      <c r="C2162" s="2">
        <v>1</v>
      </c>
      <c r="D2162" s="39" t="str">
        <f t="shared" ref="D2162:D2329" si="41">YEAR(B2162)&amp;"-"&amp;(IF(MONTH(B2162)&lt;10,"0"&amp;MONTH(B2162),MONTH(B2162))&amp;"-"&amp;(IF(DAY(B2162)&lt;10,"0"&amp;DAY(B2162),DAY(B2162))))&amp;"_"&amp;(IF(LEN(C2162)=1,"0"&amp;C2162,C2162))</f>
        <v>2012-12-06_01</v>
      </c>
      <c r="E2162" s="69" t="s">
        <v>919</v>
      </c>
      <c r="F2162" s="28" t="s">
        <v>1171</v>
      </c>
      <c r="G2162" s="4"/>
      <c r="H2162" s="4"/>
      <c r="I2162" s="12" t="s">
        <v>1171</v>
      </c>
      <c r="J2162" s="2"/>
      <c r="K2162" s="77"/>
      <c r="L2162" s="45"/>
      <c r="M2162" s="71" t="s">
        <v>1404</v>
      </c>
      <c r="N2162" s="111" t="s">
        <v>4102</v>
      </c>
      <c r="O2162" s="119" t="s">
        <v>3933</v>
      </c>
      <c r="P2162" s="102"/>
    </row>
    <row r="2163" spans="2:16" ht="25.9" customHeight="1" x14ac:dyDescent="0.25">
      <c r="B2163" s="7" t="s">
        <v>1046</v>
      </c>
      <c r="C2163" s="2">
        <v>2</v>
      </c>
      <c r="D2163" s="39" t="str">
        <f t="shared" si="41"/>
        <v>2012-12-06_02</v>
      </c>
      <c r="E2163" s="69" t="s">
        <v>920</v>
      </c>
      <c r="F2163" s="28" t="s">
        <v>1171</v>
      </c>
      <c r="G2163" s="4"/>
      <c r="H2163" s="4"/>
      <c r="I2163" s="12" t="s">
        <v>1171</v>
      </c>
      <c r="J2163" s="7"/>
      <c r="K2163" s="77"/>
      <c r="L2163" s="45"/>
      <c r="M2163" s="71" t="s">
        <v>1403</v>
      </c>
      <c r="N2163" s="111" t="s">
        <v>1403</v>
      </c>
      <c r="O2163" s="119" t="s">
        <v>3933</v>
      </c>
      <c r="P2163" s="102"/>
    </row>
    <row r="2164" spans="2:16" ht="25.9" customHeight="1" x14ac:dyDescent="0.25">
      <c r="B2164" s="7" t="s">
        <v>1046</v>
      </c>
      <c r="C2164" s="2">
        <v>3</v>
      </c>
      <c r="D2164" s="39" t="str">
        <f t="shared" si="41"/>
        <v>2012-12-06_03</v>
      </c>
      <c r="E2164" s="69" t="s">
        <v>1402</v>
      </c>
      <c r="F2164" s="28" t="s">
        <v>1171</v>
      </c>
      <c r="G2164" s="4"/>
      <c r="H2164" s="4"/>
      <c r="I2164" s="12" t="s">
        <v>1171</v>
      </c>
      <c r="J2164" s="7"/>
      <c r="K2164" s="77"/>
      <c r="L2164" s="45"/>
      <c r="M2164" s="71" t="s">
        <v>1418</v>
      </c>
      <c r="N2164" s="111" t="s">
        <v>1418</v>
      </c>
      <c r="O2164" s="119" t="s">
        <v>3933</v>
      </c>
      <c r="P2164" s="102"/>
    </row>
    <row r="2165" spans="2:16" ht="25.9" customHeight="1" x14ac:dyDescent="0.25">
      <c r="B2165" s="7" t="s">
        <v>1047</v>
      </c>
      <c r="C2165" s="2">
        <v>1</v>
      </c>
      <c r="D2165" s="39" t="str">
        <f t="shared" si="41"/>
        <v>2012-12-07_01</v>
      </c>
      <c r="E2165" s="69" t="s">
        <v>921</v>
      </c>
      <c r="F2165" s="28" t="s">
        <v>1171</v>
      </c>
      <c r="G2165" s="4"/>
      <c r="H2165" s="4"/>
      <c r="I2165" s="12" t="s">
        <v>1171</v>
      </c>
      <c r="J2165" s="7"/>
      <c r="K2165" s="77"/>
      <c r="L2165" s="45"/>
      <c r="M2165" s="71" t="s">
        <v>1407</v>
      </c>
      <c r="N2165" s="111" t="s">
        <v>4105</v>
      </c>
      <c r="O2165" s="119" t="s">
        <v>3933</v>
      </c>
      <c r="P2165" s="102"/>
    </row>
    <row r="2166" spans="2:16" ht="25.9" customHeight="1" x14ac:dyDescent="0.25">
      <c r="B2166" s="7" t="s">
        <v>1048</v>
      </c>
      <c r="C2166" s="2">
        <v>1</v>
      </c>
      <c r="D2166" s="39" t="str">
        <f t="shared" si="41"/>
        <v>2012-12-11_01</v>
      </c>
      <c r="E2166" s="69" t="s">
        <v>1098</v>
      </c>
      <c r="F2166" s="28" t="s">
        <v>1171</v>
      </c>
      <c r="G2166" s="4"/>
      <c r="H2166" s="4"/>
      <c r="I2166" s="12" t="s">
        <v>1171</v>
      </c>
      <c r="J2166" s="7"/>
      <c r="K2166" s="77"/>
      <c r="L2166" s="45"/>
      <c r="M2166" s="71" t="s">
        <v>1401</v>
      </c>
      <c r="N2166" s="111" t="s">
        <v>4104</v>
      </c>
      <c r="O2166" s="119" t="s">
        <v>3933</v>
      </c>
      <c r="P2166" s="102"/>
    </row>
    <row r="2167" spans="2:16" ht="25.9" customHeight="1" x14ac:dyDescent="0.25">
      <c r="B2167" s="7" t="s">
        <v>1049</v>
      </c>
      <c r="C2167" s="2">
        <v>1</v>
      </c>
      <c r="D2167" s="39" t="str">
        <f t="shared" si="41"/>
        <v>2012-12-14_01</v>
      </c>
      <c r="E2167" s="69" t="s">
        <v>922</v>
      </c>
      <c r="F2167" s="28" t="s">
        <v>1171</v>
      </c>
      <c r="G2167" s="4"/>
      <c r="H2167" s="4"/>
      <c r="I2167" s="12" t="s">
        <v>1171</v>
      </c>
      <c r="J2167" s="7" t="s">
        <v>1221</v>
      </c>
      <c r="K2167" s="77"/>
      <c r="L2167" s="45"/>
      <c r="M2167" s="71" t="s">
        <v>1269</v>
      </c>
      <c r="N2167" s="111" t="s">
        <v>3754</v>
      </c>
      <c r="O2167" s="119" t="s">
        <v>3933</v>
      </c>
      <c r="P2167" s="102"/>
    </row>
    <row r="2168" spans="2:16" ht="25.9" customHeight="1" x14ac:dyDescent="0.25">
      <c r="B2168" s="7" t="s">
        <v>1050</v>
      </c>
      <c r="C2168" s="2">
        <v>1</v>
      </c>
      <c r="D2168" s="39" t="str">
        <f t="shared" si="41"/>
        <v>2012-12-17_01</v>
      </c>
      <c r="E2168" s="69" t="s">
        <v>923</v>
      </c>
      <c r="F2168" s="28" t="s">
        <v>1171</v>
      </c>
      <c r="G2168" s="4"/>
      <c r="H2168" s="4"/>
      <c r="I2168" s="12" t="s">
        <v>1171</v>
      </c>
      <c r="J2168" s="7"/>
      <c r="K2168" s="77"/>
      <c r="L2168" s="45"/>
      <c r="M2168" s="71" t="s">
        <v>1400</v>
      </c>
      <c r="N2168" s="111" t="s">
        <v>1400</v>
      </c>
      <c r="O2168" s="119" t="s">
        <v>3933</v>
      </c>
      <c r="P2168" s="102"/>
    </row>
    <row r="2169" spans="2:16" ht="25.9" customHeight="1" x14ac:dyDescent="0.25">
      <c r="B2169" s="7" t="s">
        <v>1050</v>
      </c>
      <c r="C2169" s="2">
        <v>2</v>
      </c>
      <c r="D2169" s="39" t="str">
        <f t="shared" si="41"/>
        <v>2012-12-17_02</v>
      </c>
      <c r="E2169" s="69" t="s">
        <v>924</v>
      </c>
      <c r="F2169" s="28" t="s">
        <v>1171</v>
      </c>
      <c r="G2169" s="4"/>
      <c r="H2169" s="4"/>
      <c r="I2169" s="12" t="s">
        <v>1171</v>
      </c>
      <c r="J2169" s="7"/>
      <c r="K2169" s="77"/>
      <c r="L2169" s="45"/>
      <c r="M2169" s="71" t="s">
        <v>1399</v>
      </c>
      <c r="N2169" s="111" t="s">
        <v>1399</v>
      </c>
      <c r="O2169" s="119" t="s">
        <v>3933</v>
      </c>
      <c r="P2169" s="102"/>
    </row>
    <row r="2170" spans="2:16" ht="25.9" customHeight="1" x14ac:dyDescent="0.25">
      <c r="B2170" s="7" t="s">
        <v>1050</v>
      </c>
      <c r="C2170" s="2">
        <v>3</v>
      </c>
      <c r="D2170" s="39" t="str">
        <f t="shared" si="41"/>
        <v>2012-12-17_03</v>
      </c>
      <c r="E2170" s="69" t="s">
        <v>925</v>
      </c>
      <c r="F2170" s="28" t="s">
        <v>1171</v>
      </c>
      <c r="G2170" s="4"/>
      <c r="H2170" s="4"/>
      <c r="I2170" s="12" t="s">
        <v>1171</v>
      </c>
      <c r="J2170" s="7"/>
      <c r="K2170" s="77"/>
      <c r="L2170" s="45"/>
      <c r="M2170" s="71" t="s">
        <v>1398</v>
      </c>
      <c r="N2170" s="111" t="s">
        <v>3755</v>
      </c>
      <c r="O2170" s="119" t="s">
        <v>3933</v>
      </c>
      <c r="P2170" s="102"/>
    </row>
    <row r="2171" spans="2:16" ht="25.9" customHeight="1" x14ac:dyDescent="0.25">
      <c r="B2171" s="7" t="s">
        <v>1051</v>
      </c>
      <c r="C2171" s="2">
        <v>1</v>
      </c>
      <c r="D2171" s="39" t="str">
        <f t="shared" si="41"/>
        <v>2012-12-18_01</v>
      </c>
      <c r="E2171" s="69" t="s">
        <v>926</v>
      </c>
      <c r="F2171" s="28" t="s">
        <v>1171</v>
      </c>
      <c r="G2171" s="4"/>
      <c r="H2171" s="4"/>
      <c r="I2171" s="12"/>
      <c r="J2171" s="7" t="s">
        <v>1221</v>
      </c>
      <c r="K2171" s="77"/>
      <c r="L2171" s="45"/>
      <c r="M2171" s="71" t="s">
        <v>1269</v>
      </c>
      <c r="N2171" s="111"/>
      <c r="O2171" s="119" t="s">
        <v>3933</v>
      </c>
      <c r="P2171" s="102"/>
    </row>
    <row r="2172" spans="2:16" ht="25.9" customHeight="1" x14ac:dyDescent="0.25">
      <c r="B2172" s="32" t="s">
        <v>1052</v>
      </c>
      <c r="C2172" s="2">
        <v>1</v>
      </c>
      <c r="D2172" s="39" t="str">
        <f t="shared" si="41"/>
        <v>2013-01-20_01</v>
      </c>
      <c r="E2172" s="61" t="s">
        <v>1396</v>
      </c>
      <c r="F2172" s="28" t="s">
        <v>1171</v>
      </c>
      <c r="G2172" s="4"/>
      <c r="H2172" s="4"/>
      <c r="I2172" s="12" t="s">
        <v>1171</v>
      </c>
      <c r="J2172" s="7"/>
      <c r="K2172" s="77"/>
      <c r="L2172" s="45"/>
      <c r="M2172" s="71" t="s">
        <v>1397</v>
      </c>
      <c r="N2172" s="111" t="s">
        <v>1397</v>
      </c>
      <c r="O2172" s="119" t="s">
        <v>3933</v>
      </c>
      <c r="P2172" s="102"/>
    </row>
    <row r="2173" spans="2:16" ht="25.9" customHeight="1" x14ac:dyDescent="0.25">
      <c r="B2173" s="23">
        <v>41300</v>
      </c>
      <c r="C2173" s="2" t="s">
        <v>6</v>
      </c>
      <c r="D2173" s="39" t="str">
        <f t="shared" si="41"/>
        <v>2013-01-26_01</v>
      </c>
      <c r="E2173" s="69" t="s">
        <v>1144</v>
      </c>
      <c r="F2173" s="28" t="s">
        <v>1171</v>
      </c>
      <c r="G2173" s="4"/>
      <c r="H2173" s="4"/>
      <c r="I2173" s="12" t="s">
        <v>1171</v>
      </c>
      <c r="J2173" s="7" t="s">
        <v>1221</v>
      </c>
      <c r="K2173" s="77"/>
      <c r="L2173" s="45"/>
      <c r="M2173" s="71" t="s">
        <v>1269</v>
      </c>
      <c r="N2173" s="111"/>
      <c r="O2173" s="119" t="s">
        <v>3933</v>
      </c>
      <c r="P2173" s="102"/>
    </row>
    <row r="2174" spans="2:16" ht="25.9" customHeight="1" x14ac:dyDescent="0.25">
      <c r="B2174" s="23">
        <v>41300</v>
      </c>
      <c r="C2174" s="2" t="s">
        <v>7</v>
      </c>
      <c r="D2174" s="39" t="str">
        <f t="shared" si="41"/>
        <v>2013-01-26_02</v>
      </c>
      <c r="E2174" s="69" t="s">
        <v>1145</v>
      </c>
      <c r="F2174" s="28" t="s">
        <v>1171</v>
      </c>
      <c r="G2174" s="4"/>
      <c r="H2174" s="4"/>
      <c r="I2174" s="12" t="s">
        <v>1171</v>
      </c>
      <c r="J2174" s="7"/>
      <c r="K2174" s="77"/>
      <c r="L2174" s="45"/>
      <c r="M2174" s="71" t="s">
        <v>1395</v>
      </c>
      <c r="N2174" s="111" t="s">
        <v>1395</v>
      </c>
      <c r="O2174" s="119" t="s">
        <v>3933</v>
      </c>
      <c r="P2174" s="102"/>
    </row>
    <row r="2175" spans="2:16" ht="25.9" customHeight="1" x14ac:dyDescent="0.25">
      <c r="B2175" s="23">
        <v>41300</v>
      </c>
      <c r="C2175" s="2" t="s">
        <v>9</v>
      </c>
      <c r="D2175" s="39" t="str">
        <f t="shared" si="41"/>
        <v>2013-01-26_04</v>
      </c>
      <c r="E2175" s="69" t="s">
        <v>1146</v>
      </c>
      <c r="F2175" s="28" t="s">
        <v>1171</v>
      </c>
      <c r="G2175" s="4"/>
      <c r="H2175" s="4"/>
      <c r="I2175" s="12" t="s">
        <v>1171</v>
      </c>
      <c r="J2175" s="7" t="s">
        <v>1221</v>
      </c>
      <c r="K2175" s="77"/>
      <c r="L2175" s="45"/>
      <c r="M2175" s="71" t="s">
        <v>1269</v>
      </c>
      <c r="N2175" s="111" t="s">
        <v>2994</v>
      </c>
      <c r="O2175" s="119" t="s">
        <v>3933</v>
      </c>
      <c r="P2175" s="102"/>
    </row>
    <row r="2176" spans="2:16" ht="25.9" customHeight="1" x14ac:dyDescent="0.25">
      <c r="B2176" s="23">
        <v>41300</v>
      </c>
      <c r="C2176" s="2" t="s">
        <v>14</v>
      </c>
      <c r="D2176" s="39" t="str">
        <f t="shared" si="41"/>
        <v>2013-01-26_05</v>
      </c>
      <c r="E2176" s="69" t="s">
        <v>1147</v>
      </c>
      <c r="F2176" s="28" t="s">
        <v>1171</v>
      </c>
      <c r="G2176" s="4"/>
      <c r="H2176" s="4"/>
      <c r="I2176" s="12" t="s">
        <v>1171</v>
      </c>
      <c r="J2176" s="7"/>
      <c r="K2176" s="77"/>
      <c r="L2176" s="45"/>
      <c r="M2176" s="71" t="s">
        <v>1393</v>
      </c>
      <c r="N2176" s="111" t="s">
        <v>4106</v>
      </c>
      <c r="O2176" s="119" t="s">
        <v>3933</v>
      </c>
      <c r="P2176" s="102"/>
    </row>
    <row r="2177" spans="2:16" ht="25.9" customHeight="1" x14ac:dyDescent="0.25">
      <c r="B2177" s="23">
        <v>41300</v>
      </c>
      <c r="C2177" s="2" t="s">
        <v>13</v>
      </c>
      <c r="D2177" s="39" t="str">
        <f t="shared" si="41"/>
        <v>2013-01-26_06</v>
      </c>
      <c r="E2177" s="69" t="s">
        <v>1148</v>
      </c>
      <c r="F2177" s="28" t="s">
        <v>1171</v>
      </c>
      <c r="G2177" s="4"/>
      <c r="H2177" s="4"/>
      <c r="I2177" s="12" t="s">
        <v>1171</v>
      </c>
      <c r="J2177" s="7"/>
      <c r="K2177" s="77"/>
      <c r="L2177" s="45"/>
      <c r="M2177" s="71" t="s">
        <v>1392</v>
      </c>
      <c r="N2177" s="111" t="s">
        <v>3756</v>
      </c>
      <c r="O2177" s="119" t="s">
        <v>3933</v>
      </c>
      <c r="P2177" s="102"/>
    </row>
    <row r="2178" spans="2:16" ht="25.9" customHeight="1" x14ac:dyDescent="0.25">
      <c r="B2178" s="23">
        <v>41300</v>
      </c>
      <c r="C2178" s="2" t="s">
        <v>12</v>
      </c>
      <c r="D2178" s="39" t="str">
        <f t="shared" si="41"/>
        <v>2013-01-26_07</v>
      </c>
      <c r="E2178" s="69" t="s">
        <v>1149</v>
      </c>
      <c r="F2178" s="28" t="s">
        <v>1171</v>
      </c>
      <c r="G2178" s="4"/>
      <c r="H2178" s="4"/>
      <c r="I2178" s="12" t="s">
        <v>1171</v>
      </c>
      <c r="J2178" s="7"/>
      <c r="K2178" s="77"/>
      <c r="L2178" s="45"/>
      <c r="M2178" s="71" t="s">
        <v>1391</v>
      </c>
      <c r="N2178" s="111" t="s">
        <v>1391</v>
      </c>
      <c r="O2178" s="119" t="s">
        <v>3933</v>
      </c>
      <c r="P2178" s="102"/>
    </row>
    <row r="2179" spans="2:16" ht="25.9" customHeight="1" x14ac:dyDescent="0.25">
      <c r="B2179" s="23">
        <v>41300</v>
      </c>
      <c r="C2179" s="2" t="s">
        <v>19</v>
      </c>
      <c r="D2179" s="39" t="str">
        <f t="shared" si="41"/>
        <v>2013-01-26_08</v>
      </c>
      <c r="E2179" s="69" t="s">
        <v>1150</v>
      </c>
      <c r="F2179" s="28" t="s">
        <v>1171</v>
      </c>
      <c r="G2179" s="4"/>
      <c r="H2179" s="4"/>
      <c r="I2179" s="12" t="s">
        <v>1171</v>
      </c>
      <c r="J2179" s="7"/>
      <c r="K2179" s="77"/>
      <c r="L2179" s="45"/>
      <c r="M2179" s="71" t="s">
        <v>1390</v>
      </c>
      <c r="N2179" s="111" t="s">
        <v>1390</v>
      </c>
      <c r="O2179" s="119" t="s">
        <v>3933</v>
      </c>
      <c r="P2179" s="102"/>
    </row>
    <row r="2180" spans="2:16" ht="25.9" customHeight="1" x14ac:dyDescent="0.25">
      <c r="B2180" s="23">
        <v>41300</v>
      </c>
      <c r="C2180" s="2" t="s">
        <v>20</v>
      </c>
      <c r="D2180" s="39" t="str">
        <f t="shared" si="41"/>
        <v>2013-01-26_09</v>
      </c>
      <c r="E2180" s="69" t="s">
        <v>1388</v>
      </c>
      <c r="F2180" s="28" t="s">
        <v>1171</v>
      </c>
      <c r="G2180" s="4"/>
      <c r="H2180" s="4"/>
      <c r="I2180" s="12" t="s">
        <v>1171</v>
      </c>
      <c r="J2180" s="7"/>
      <c r="K2180" s="77"/>
      <c r="L2180" s="45"/>
      <c r="M2180" s="71" t="s">
        <v>1389</v>
      </c>
      <c r="N2180" s="111" t="s">
        <v>3757</v>
      </c>
      <c r="O2180" s="119" t="s">
        <v>3933</v>
      </c>
      <c r="P2180" s="102"/>
    </row>
    <row r="2181" spans="2:16" ht="25.9" customHeight="1" x14ac:dyDescent="0.25">
      <c r="B2181" s="23">
        <v>41300</v>
      </c>
      <c r="C2181" s="2" t="s">
        <v>21</v>
      </c>
      <c r="D2181" s="39" t="str">
        <f t="shared" si="41"/>
        <v>2013-01-26_10</v>
      </c>
      <c r="E2181" s="69" t="s">
        <v>1151</v>
      </c>
      <c r="F2181" s="28" t="s">
        <v>1171</v>
      </c>
      <c r="G2181" s="4"/>
      <c r="H2181" s="4"/>
      <c r="I2181" s="12" t="s">
        <v>1171</v>
      </c>
      <c r="J2181" s="7"/>
      <c r="K2181" s="77"/>
      <c r="L2181" s="45"/>
      <c r="M2181" s="71" t="s">
        <v>1387</v>
      </c>
      <c r="N2181" s="111" t="s">
        <v>1387</v>
      </c>
      <c r="O2181" s="119" t="s">
        <v>3933</v>
      </c>
      <c r="P2181" s="102"/>
    </row>
    <row r="2182" spans="2:16" ht="25.9" customHeight="1" x14ac:dyDescent="0.25">
      <c r="B2182" s="7" t="s">
        <v>1053</v>
      </c>
      <c r="C2182" s="2">
        <v>1</v>
      </c>
      <c r="D2182" s="39" t="str">
        <f t="shared" si="41"/>
        <v>2013-02-17_01</v>
      </c>
      <c r="E2182" s="70" t="s">
        <v>927</v>
      </c>
      <c r="F2182" s="28" t="s">
        <v>1171</v>
      </c>
      <c r="G2182" s="4"/>
      <c r="H2182" s="4"/>
      <c r="I2182" s="12" t="s">
        <v>1171</v>
      </c>
      <c r="J2182" s="7" t="s">
        <v>1221</v>
      </c>
      <c r="K2182" s="77"/>
      <c r="L2182" s="45"/>
      <c r="M2182" s="71" t="s">
        <v>1269</v>
      </c>
      <c r="N2182" s="111" t="s">
        <v>1269</v>
      </c>
      <c r="O2182" s="119" t="s">
        <v>3933</v>
      </c>
      <c r="P2182" s="102"/>
    </row>
    <row r="2183" spans="2:16" ht="25.9" customHeight="1" x14ac:dyDescent="0.25">
      <c r="B2183" s="7" t="s">
        <v>1054</v>
      </c>
      <c r="C2183" s="2">
        <v>1</v>
      </c>
      <c r="D2183" s="39" t="str">
        <f t="shared" si="41"/>
        <v>2013-02-18_01</v>
      </c>
      <c r="E2183" s="69" t="s">
        <v>1143</v>
      </c>
      <c r="F2183" s="28" t="s">
        <v>1171</v>
      </c>
      <c r="G2183" s="4"/>
      <c r="H2183" s="4"/>
      <c r="I2183" s="12" t="s">
        <v>1171</v>
      </c>
      <c r="J2183" s="7"/>
      <c r="K2183" s="77"/>
      <c r="L2183" s="45"/>
      <c r="M2183" s="71" t="s">
        <v>1546</v>
      </c>
      <c r="N2183" s="111" t="s">
        <v>4107</v>
      </c>
      <c r="O2183" s="119" t="s">
        <v>3933</v>
      </c>
      <c r="P2183" s="102"/>
    </row>
    <row r="2184" spans="2:16" ht="25.9" customHeight="1" x14ac:dyDescent="0.25">
      <c r="B2184" s="7" t="s">
        <v>1054</v>
      </c>
      <c r="C2184" s="2" t="s">
        <v>7</v>
      </c>
      <c r="D2184" s="39" t="str">
        <f t="shared" si="41"/>
        <v>2013-02-18_02</v>
      </c>
      <c r="E2184" s="69" t="s">
        <v>928</v>
      </c>
      <c r="F2184" s="28" t="s">
        <v>1171</v>
      </c>
      <c r="G2184" s="4"/>
      <c r="H2184" s="4"/>
      <c r="I2184" s="12" t="s">
        <v>1171</v>
      </c>
      <c r="J2184" s="7"/>
      <c r="K2184" s="77"/>
      <c r="L2184" s="45"/>
      <c r="M2184" s="71" t="s">
        <v>1381</v>
      </c>
      <c r="N2184" s="111" t="s">
        <v>3758</v>
      </c>
      <c r="O2184" s="119" t="s">
        <v>3933</v>
      </c>
      <c r="P2184" s="102"/>
    </row>
    <row r="2185" spans="2:16" ht="25.9" customHeight="1" x14ac:dyDescent="0.25">
      <c r="B2185" s="23">
        <v>41336</v>
      </c>
      <c r="C2185" s="2">
        <v>1</v>
      </c>
      <c r="D2185" s="39" t="str">
        <f t="shared" si="41"/>
        <v>2013-03-03_01</v>
      </c>
      <c r="E2185" s="70" t="s">
        <v>929</v>
      </c>
      <c r="F2185" s="28" t="s">
        <v>1171</v>
      </c>
      <c r="G2185" s="4"/>
      <c r="H2185" s="4"/>
      <c r="I2185" s="12" t="s">
        <v>1171</v>
      </c>
      <c r="J2185" s="7"/>
      <c r="K2185" s="77"/>
      <c r="L2185" s="45"/>
      <c r="M2185" s="71" t="s">
        <v>1380</v>
      </c>
      <c r="N2185" s="111" t="s">
        <v>4108</v>
      </c>
      <c r="O2185" s="119" t="s">
        <v>3933</v>
      </c>
      <c r="P2185" s="102"/>
    </row>
    <row r="2186" spans="2:16" ht="25.9" customHeight="1" x14ac:dyDescent="0.25">
      <c r="B2186" s="7" t="s">
        <v>1055</v>
      </c>
      <c r="C2186" s="2">
        <v>2</v>
      </c>
      <c r="D2186" s="39" t="str">
        <f t="shared" si="41"/>
        <v>2013-03-03_02</v>
      </c>
      <c r="E2186" s="69" t="s">
        <v>930</v>
      </c>
      <c r="F2186" s="28" t="s">
        <v>1171</v>
      </c>
      <c r="G2186" s="4"/>
      <c r="H2186" s="4"/>
      <c r="I2186" s="12" t="s">
        <v>1171</v>
      </c>
      <c r="J2186" s="7"/>
      <c r="K2186" s="77"/>
      <c r="L2186" s="45"/>
      <c r="M2186" s="71" t="s">
        <v>1379</v>
      </c>
      <c r="N2186" s="111" t="s">
        <v>1379</v>
      </c>
      <c r="O2186" s="119" t="s">
        <v>3933</v>
      </c>
      <c r="P2186" s="102"/>
    </row>
    <row r="2187" spans="2:16" ht="25.9" customHeight="1" x14ac:dyDescent="0.25">
      <c r="B2187" s="7" t="s">
        <v>1055</v>
      </c>
      <c r="C2187" s="2">
        <v>3</v>
      </c>
      <c r="D2187" s="39" t="str">
        <f t="shared" si="41"/>
        <v>2013-03-03_03</v>
      </c>
      <c r="E2187" s="69" t="s">
        <v>1371</v>
      </c>
      <c r="F2187" s="28" t="s">
        <v>1171</v>
      </c>
      <c r="G2187" s="4"/>
      <c r="H2187" s="4"/>
      <c r="I2187" s="12" t="s">
        <v>1171</v>
      </c>
      <c r="J2187" s="7"/>
      <c r="K2187" s="77"/>
      <c r="L2187" s="45"/>
      <c r="M2187" s="71" t="s">
        <v>1216</v>
      </c>
      <c r="N2187" s="111" t="s">
        <v>3759</v>
      </c>
      <c r="O2187" s="119" t="s">
        <v>3933</v>
      </c>
      <c r="P2187" s="102"/>
    </row>
    <row r="2188" spans="2:16" ht="25.9" customHeight="1" x14ac:dyDescent="0.25">
      <c r="B2188" s="7" t="s">
        <v>1056</v>
      </c>
      <c r="C2188" s="2">
        <v>1</v>
      </c>
      <c r="D2188" s="39" t="str">
        <f t="shared" si="41"/>
        <v>2013-03-04_01</v>
      </c>
      <c r="E2188" s="69" t="s">
        <v>931</v>
      </c>
      <c r="F2188" s="28" t="s">
        <v>1171</v>
      </c>
      <c r="G2188" s="4"/>
      <c r="H2188" s="4"/>
      <c r="I2188" s="12" t="s">
        <v>1171</v>
      </c>
      <c r="J2188" s="7"/>
      <c r="K2188" s="77"/>
      <c r="L2188" s="45"/>
      <c r="M2188" s="71" t="s">
        <v>1378</v>
      </c>
      <c r="N2188" s="111" t="s">
        <v>1378</v>
      </c>
      <c r="O2188" s="119" t="s">
        <v>3933</v>
      </c>
      <c r="P2188" s="102"/>
    </row>
    <row r="2189" spans="2:16" ht="25.9" customHeight="1" x14ac:dyDescent="0.25">
      <c r="B2189" s="7" t="s">
        <v>1057</v>
      </c>
      <c r="C2189" s="2">
        <v>1</v>
      </c>
      <c r="D2189" s="39" t="str">
        <f t="shared" si="41"/>
        <v>2013-03-15_01</v>
      </c>
      <c r="E2189" s="69" t="s">
        <v>1377</v>
      </c>
      <c r="F2189" s="28" t="s">
        <v>1171</v>
      </c>
      <c r="G2189" s="4"/>
      <c r="H2189" s="4"/>
      <c r="I2189" s="12" t="s">
        <v>1171</v>
      </c>
      <c r="J2189" s="7"/>
      <c r="K2189" s="77"/>
      <c r="L2189" s="45"/>
      <c r="M2189" s="71" t="s">
        <v>1255</v>
      </c>
      <c r="N2189" s="111" t="s">
        <v>1255</v>
      </c>
      <c r="O2189" s="119" t="s">
        <v>3933</v>
      </c>
      <c r="P2189" s="102"/>
    </row>
    <row r="2190" spans="2:16" ht="25.9" customHeight="1" x14ac:dyDescent="0.25">
      <c r="B2190" s="7" t="s">
        <v>1058</v>
      </c>
      <c r="C2190" s="2">
        <v>1</v>
      </c>
      <c r="D2190" s="39" t="str">
        <f t="shared" si="41"/>
        <v>2013-03-17_01</v>
      </c>
      <c r="E2190" s="69" t="s">
        <v>932</v>
      </c>
      <c r="F2190" s="28" t="s">
        <v>1171</v>
      </c>
      <c r="G2190" s="4"/>
      <c r="H2190" s="4"/>
      <c r="I2190" s="12" t="s">
        <v>1171</v>
      </c>
      <c r="J2190" s="7"/>
      <c r="K2190" s="77"/>
      <c r="L2190" s="45"/>
      <c r="M2190" s="71" t="s">
        <v>1376</v>
      </c>
      <c r="N2190" s="111" t="s">
        <v>3760</v>
      </c>
      <c r="O2190" s="119" t="s">
        <v>3933</v>
      </c>
      <c r="P2190" s="102"/>
    </row>
    <row r="2191" spans="2:16" ht="25.9" customHeight="1" x14ac:dyDescent="0.25">
      <c r="B2191" s="7" t="s">
        <v>1059</v>
      </c>
      <c r="C2191" s="2">
        <v>1</v>
      </c>
      <c r="D2191" s="39" t="str">
        <f t="shared" si="41"/>
        <v>2013-03-22_01</v>
      </c>
      <c r="E2191" s="69" t="s">
        <v>1370</v>
      </c>
      <c r="F2191" s="28" t="s">
        <v>1171</v>
      </c>
      <c r="G2191" s="4"/>
      <c r="H2191" s="4"/>
      <c r="I2191" s="12" t="s">
        <v>1171</v>
      </c>
      <c r="J2191" s="7"/>
      <c r="K2191" s="77"/>
      <c r="L2191" s="45"/>
      <c r="M2191" s="71" t="s">
        <v>1375</v>
      </c>
      <c r="N2191" s="111" t="s">
        <v>1375</v>
      </c>
      <c r="O2191" s="119" t="s">
        <v>3933</v>
      </c>
      <c r="P2191" s="102"/>
    </row>
    <row r="2192" spans="2:16" ht="25.9" customHeight="1" x14ac:dyDescent="0.25">
      <c r="B2192" s="7" t="s">
        <v>1060</v>
      </c>
      <c r="C2192" s="2">
        <v>1</v>
      </c>
      <c r="D2192" s="39" t="str">
        <f t="shared" si="41"/>
        <v>2013-04-03_01</v>
      </c>
      <c r="E2192" s="70" t="s">
        <v>933</v>
      </c>
      <c r="F2192" s="28" t="s">
        <v>1171</v>
      </c>
      <c r="G2192" s="4"/>
      <c r="H2192" s="4"/>
      <c r="I2192" s="12" t="s">
        <v>1171</v>
      </c>
      <c r="J2192" s="7"/>
      <c r="K2192" s="77"/>
      <c r="L2192" s="45"/>
      <c r="M2192" s="71" t="s">
        <v>1374</v>
      </c>
      <c r="N2192" s="111" t="s">
        <v>1374</v>
      </c>
      <c r="O2192" s="119" t="s">
        <v>3933</v>
      </c>
      <c r="P2192" s="102"/>
    </row>
    <row r="2193" spans="2:16" ht="25.9" customHeight="1" x14ac:dyDescent="0.25">
      <c r="B2193" s="7" t="s">
        <v>1061</v>
      </c>
      <c r="C2193" s="2">
        <v>1</v>
      </c>
      <c r="D2193" s="39" t="str">
        <f t="shared" si="41"/>
        <v>2013-04-08_01</v>
      </c>
      <c r="E2193" s="69" t="s">
        <v>934</v>
      </c>
      <c r="F2193" s="28" t="s">
        <v>1171</v>
      </c>
      <c r="G2193" s="4"/>
      <c r="H2193" s="4"/>
      <c r="I2193" s="12" t="s">
        <v>1171</v>
      </c>
      <c r="J2193" s="7"/>
      <c r="K2193" s="77"/>
      <c r="L2193" s="45"/>
      <c r="M2193" s="71" t="s">
        <v>1255</v>
      </c>
      <c r="N2193" s="111" t="s">
        <v>3761</v>
      </c>
      <c r="O2193" s="119" t="s">
        <v>3933</v>
      </c>
      <c r="P2193" s="102"/>
    </row>
    <row r="2194" spans="2:16" ht="25.9" customHeight="1" x14ac:dyDescent="0.25">
      <c r="B2194" s="7" t="s">
        <v>1062</v>
      </c>
      <c r="C2194" s="2">
        <v>1</v>
      </c>
      <c r="D2194" s="39" t="str">
        <f t="shared" si="41"/>
        <v>2013-04-10_01</v>
      </c>
      <c r="E2194" s="69" t="s">
        <v>935</v>
      </c>
      <c r="F2194" s="28" t="s">
        <v>1171</v>
      </c>
      <c r="G2194" s="4"/>
      <c r="H2194" s="4"/>
      <c r="I2194" s="12" t="s">
        <v>1171</v>
      </c>
      <c r="J2194" s="7"/>
      <c r="K2194" s="77"/>
      <c r="L2194" s="45"/>
      <c r="M2194" s="71" t="s">
        <v>1250</v>
      </c>
      <c r="N2194" s="111" t="s">
        <v>1250</v>
      </c>
      <c r="O2194" s="119" t="s">
        <v>3933</v>
      </c>
      <c r="P2194" s="102"/>
    </row>
    <row r="2195" spans="2:16" ht="25.9" customHeight="1" x14ac:dyDescent="0.25">
      <c r="B2195" s="7" t="s">
        <v>1063</v>
      </c>
      <c r="C2195" s="2">
        <v>1</v>
      </c>
      <c r="D2195" s="39" t="str">
        <f t="shared" si="41"/>
        <v>2013-04-12_01</v>
      </c>
      <c r="E2195" s="69" t="s">
        <v>936</v>
      </c>
      <c r="F2195" s="28" t="s">
        <v>1171</v>
      </c>
      <c r="G2195" s="4"/>
      <c r="H2195" s="4"/>
      <c r="I2195" s="12" t="s">
        <v>1171</v>
      </c>
      <c r="J2195" s="7"/>
      <c r="K2195" s="77"/>
      <c r="L2195" s="45"/>
      <c r="M2195" s="71" t="s">
        <v>1329</v>
      </c>
      <c r="N2195" s="111" t="s">
        <v>1329</v>
      </c>
      <c r="O2195" s="119" t="s">
        <v>3933</v>
      </c>
      <c r="P2195" s="102"/>
    </row>
    <row r="2196" spans="2:16" ht="25.9" customHeight="1" x14ac:dyDescent="0.25">
      <c r="B2196" s="7" t="s">
        <v>1063</v>
      </c>
      <c r="C2196" s="2" t="s">
        <v>7</v>
      </c>
      <c r="D2196" s="39" t="str">
        <f t="shared" si="41"/>
        <v>2013-04-12_02</v>
      </c>
      <c r="E2196" s="69" t="s">
        <v>937</v>
      </c>
      <c r="F2196" s="28" t="s">
        <v>1171</v>
      </c>
      <c r="G2196" s="4"/>
      <c r="H2196" s="4"/>
      <c r="I2196" s="12" t="s">
        <v>1171</v>
      </c>
      <c r="J2196" s="7"/>
      <c r="K2196" s="77"/>
      <c r="L2196" s="45"/>
      <c r="M2196" s="71" t="s">
        <v>1574</v>
      </c>
      <c r="N2196" s="111" t="s">
        <v>1574</v>
      </c>
      <c r="O2196" s="119" t="s">
        <v>3933</v>
      </c>
      <c r="P2196" s="102"/>
    </row>
    <row r="2197" spans="2:16" ht="25.9" customHeight="1" x14ac:dyDescent="0.25">
      <c r="B2197" s="7" t="s">
        <v>1064</v>
      </c>
      <c r="C2197" s="2">
        <v>1</v>
      </c>
      <c r="D2197" s="39" t="str">
        <f t="shared" si="41"/>
        <v>2013-04-17_01</v>
      </c>
      <c r="E2197" s="69" t="s">
        <v>938</v>
      </c>
      <c r="F2197" s="28" t="s">
        <v>1171</v>
      </c>
      <c r="G2197" s="4"/>
      <c r="H2197" s="4"/>
      <c r="I2197" s="12" t="s">
        <v>1171</v>
      </c>
      <c r="J2197" s="7" t="s">
        <v>1221</v>
      </c>
      <c r="K2197" s="77"/>
      <c r="L2197" s="45"/>
      <c r="M2197" s="71" t="s">
        <v>1269</v>
      </c>
      <c r="N2197" s="111"/>
      <c r="O2197" s="119"/>
      <c r="P2197" s="102"/>
    </row>
    <row r="2198" spans="2:16" ht="25.9" customHeight="1" x14ac:dyDescent="0.25">
      <c r="B2198" s="7" t="s">
        <v>1065</v>
      </c>
      <c r="C2198" s="2">
        <v>1</v>
      </c>
      <c r="D2198" s="39" t="str">
        <f t="shared" si="41"/>
        <v>2013-04-18_01</v>
      </c>
      <c r="E2198" s="69" t="s">
        <v>939</v>
      </c>
      <c r="F2198" s="28" t="s">
        <v>1171</v>
      </c>
      <c r="G2198" s="4"/>
      <c r="H2198" s="4"/>
      <c r="I2198" s="12"/>
      <c r="J2198" s="7" t="s">
        <v>1221</v>
      </c>
      <c r="K2198" s="77"/>
      <c r="L2198" s="45"/>
      <c r="M2198" s="71" t="s">
        <v>1269</v>
      </c>
      <c r="N2198" s="111"/>
      <c r="O2198" s="119"/>
      <c r="P2198" s="102"/>
    </row>
    <row r="2199" spans="2:16" ht="25.9" customHeight="1" x14ac:dyDescent="0.25">
      <c r="B2199" s="7" t="s">
        <v>1065</v>
      </c>
      <c r="C2199" s="2" t="s">
        <v>7</v>
      </c>
      <c r="D2199" s="39" t="str">
        <f t="shared" si="41"/>
        <v>2013-04-18_02</v>
      </c>
      <c r="E2199" s="69" t="s">
        <v>940</v>
      </c>
      <c r="F2199" s="28" t="s">
        <v>1171</v>
      </c>
      <c r="G2199" s="4"/>
      <c r="H2199" s="4"/>
      <c r="I2199" s="12"/>
      <c r="J2199" s="7" t="s">
        <v>1221</v>
      </c>
      <c r="K2199" s="77"/>
      <c r="L2199" s="45"/>
      <c r="M2199" s="71" t="s">
        <v>1269</v>
      </c>
      <c r="N2199" s="111"/>
      <c r="O2199" s="119"/>
      <c r="P2199" s="102"/>
    </row>
    <row r="2200" spans="2:16" ht="25.9" customHeight="1" x14ac:dyDescent="0.25">
      <c r="B2200" s="7" t="s">
        <v>1066</v>
      </c>
      <c r="C2200" s="2">
        <v>1</v>
      </c>
      <c r="D2200" s="39" t="str">
        <f t="shared" si="41"/>
        <v>2013-04-28_01</v>
      </c>
      <c r="E2200" s="69" t="s">
        <v>1220</v>
      </c>
      <c r="F2200" s="28" t="s">
        <v>1171</v>
      </c>
      <c r="G2200" s="4"/>
      <c r="H2200" s="4"/>
      <c r="I2200" s="12" t="s">
        <v>1171</v>
      </c>
      <c r="J2200" s="7"/>
      <c r="K2200" s="77"/>
      <c r="L2200" s="45"/>
      <c r="M2200" s="71" t="s">
        <v>1219</v>
      </c>
      <c r="N2200" s="111"/>
      <c r="O2200" s="119"/>
      <c r="P2200" s="102"/>
    </row>
    <row r="2201" spans="2:16" ht="25.9" customHeight="1" x14ac:dyDescent="0.25">
      <c r="B2201" s="7" t="s">
        <v>1067</v>
      </c>
      <c r="C2201" s="2">
        <v>1</v>
      </c>
      <c r="D2201" s="39" t="str">
        <f t="shared" si="41"/>
        <v>2013-05-16_01</v>
      </c>
      <c r="E2201" s="70" t="s">
        <v>941</v>
      </c>
      <c r="F2201" s="28" t="s">
        <v>1171</v>
      </c>
      <c r="G2201" s="4"/>
      <c r="H2201" s="4"/>
      <c r="I2201" s="12"/>
      <c r="J2201" s="7" t="s">
        <v>1221</v>
      </c>
      <c r="K2201" s="77"/>
      <c r="L2201" s="45"/>
      <c r="M2201" s="71" t="s">
        <v>1269</v>
      </c>
      <c r="N2201" s="111"/>
      <c r="O2201" s="119"/>
      <c r="P2201" s="102"/>
    </row>
    <row r="2202" spans="2:16" ht="25.9" customHeight="1" x14ac:dyDescent="0.25">
      <c r="B2202" s="23">
        <v>41428</v>
      </c>
      <c r="C2202" s="2" t="s">
        <v>6</v>
      </c>
      <c r="D2202" s="39" t="str">
        <f t="shared" si="41"/>
        <v>2013-06-03_01</v>
      </c>
      <c r="E2202" s="70" t="s">
        <v>1155</v>
      </c>
      <c r="F2202" s="28" t="s">
        <v>1171</v>
      </c>
      <c r="G2202" s="4"/>
      <c r="H2202" s="4"/>
      <c r="I2202" s="28" t="s">
        <v>1171</v>
      </c>
      <c r="J2202" s="7"/>
      <c r="K2202" s="77"/>
      <c r="L2202" s="45"/>
      <c r="M2202" s="71" t="s">
        <v>1335</v>
      </c>
      <c r="N2202" s="111"/>
      <c r="O2202" s="119"/>
      <c r="P2202" s="102"/>
    </row>
    <row r="2203" spans="2:16" ht="25.9" customHeight="1" x14ac:dyDescent="0.25">
      <c r="B2203" s="23">
        <v>41428</v>
      </c>
      <c r="C2203" s="2" t="s">
        <v>7</v>
      </c>
      <c r="D2203" s="39" t="str">
        <f t="shared" si="41"/>
        <v>2013-06-03_02</v>
      </c>
      <c r="E2203" s="69" t="s">
        <v>1156</v>
      </c>
      <c r="F2203" s="28" t="s">
        <v>1171</v>
      </c>
      <c r="G2203" s="4"/>
      <c r="H2203" s="4"/>
      <c r="I2203" s="28" t="s">
        <v>1171</v>
      </c>
      <c r="J2203" s="7" t="s">
        <v>1221</v>
      </c>
      <c r="K2203" s="77"/>
      <c r="L2203" s="45"/>
      <c r="M2203" s="71" t="s">
        <v>1269</v>
      </c>
      <c r="N2203" s="111"/>
      <c r="O2203" s="119"/>
      <c r="P2203" s="102"/>
    </row>
    <row r="2204" spans="2:16" ht="25.9" customHeight="1" x14ac:dyDescent="0.25">
      <c r="B2204" s="23">
        <v>41428</v>
      </c>
      <c r="C2204" s="2" t="s">
        <v>8</v>
      </c>
      <c r="D2204" s="39" t="str">
        <f t="shared" si="41"/>
        <v>2013-06-03_03</v>
      </c>
      <c r="E2204" s="69" t="s">
        <v>1157</v>
      </c>
      <c r="F2204" s="28" t="s">
        <v>1171</v>
      </c>
      <c r="G2204" s="4"/>
      <c r="H2204" s="4"/>
      <c r="I2204" s="28" t="s">
        <v>1171</v>
      </c>
      <c r="J2204" s="7"/>
      <c r="K2204" s="77"/>
      <c r="L2204" s="45"/>
      <c r="M2204" s="71" t="s">
        <v>1335</v>
      </c>
      <c r="N2204" s="111"/>
      <c r="O2204" s="119"/>
      <c r="P2204" s="102"/>
    </row>
    <row r="2205" spans="2:16" ht="25.9" customHeight="1" x14ac:dyDescent="0.25">
      <c r="B2205" s="23">
        <v>41429</v>
      </c>
      <c r="C2205" s="2" t="s">
        <v>6</v>
      </c>
      <c r="D2205" s="39" t="str">
        <f t="shared" si="41"/>
        <v>2013-06-04_01</v>
      </c>
      <c r="E2205" s="69" t="s">
        <v>1158</v>
      </c>
      <c r="F2205" s="28" t="s">
        <v>1171</v>
      </c>
      <c r="G2205" s="4"/>
      <c r="H2205" s="4"/>
      <c r="I2205" s="28" t="s">
        <v>1171</v>
      </c>
      <c r="J2205" s="7"/>
      <c r="K2205" s="77"/>
      <c r="L2205" s="45"/>
      <c r="M2205" s="71" t="s">
        <v>1368</v>
      </c>
      <c r="N2205" s="111"/>
      <c r="O2205" s="119"/>
      <c r="P2205" s="102"/>
    </row>
    <row r="2206" spans="2:16" ht="25.9" customHeight="1" x14ac:dyDescent="0.25">
      <c r="B2206" s="23">
        <v>41429</v>
      </c>
      <c r="C2206" s="2" t="s">
        <v>7</v>
      </c>
      <c r="D2206" s="39" t="str">
        <f t="shared" si="41"/>
        <v>2013-06-04_02</v>
      </c>
      <c r="E2206" s="69" t="s">
        <v>1159</v>
      </c>
      <c r="F2206" s="28" t="s">
        <v>1171</v>
      </c>
      <c r="G2206" s="4"/>
      <c r="H2206" s="4"/>
      <c r="I2206" s="28" t="s">
        <v>1171</v>
      </c>
      <c r="J2206" s="7"/>
      <c r="K2206" s="77"/>
      <c r="L2206" s="45"/>
      <c r="M2206" s="71" t="s">
        <v>1196</v>
      </c>
      <c r="N2206" s="111"/>
      <c r="O2206" s="119"/>
      <c r="P2206" s="102"/>
    </row>
    <row r="2207" spans="2:16" ht="25.9" customHeight="1" x14ac:dyDescent="0.25">
      <c r="B2207" s="23">
        <v>41429</v>
      </c>
      <c r="C2207" s="2" t="s">
        <v>8</v>
      </c>
      <c r="D2207" s="39" t="str">
        <f t="shared" si="41"/>
        <v>2013-06-04_03</v>
      </c>
      <c r="E2207" s="69" t="s">
        <v>1205</v>
      </c>
      <c r="F2207" s="28" t="s">
        <v>1171</v>
      </c>
      <c r="G2207" s="4"/>
      <c r="H2207" s="4"/>
      <c r="I2207" s="28" t="s">
        <v>1171</v>
      </c>
      <c r="J2207" s="7"/>
      <c r="K2207" s="77"/>
      <c r="L2207" s="45"/>
      <c r="M2207" s="71" t="s">
        <v>1203</v>
      </c>
      <c r="N2207" s="111"/>
      <c r="O2207" s="119"/>
      <c r="P2207" s="102"/>
    </row>
    <row r="2208" spans="2:16" ht="25.9" customHeight="1" x14ac:dyDescent="0.25">
      <c r="B2208" s="23">
        <v>41431</v>
      </c>
      <c r="C2208" s="2" t="s">
        <v>6</v>
      </c>
      <c r="D2208" s="39" t="str">
        <f t="shared" si="41"/>
        <v>2013-06-06_01</v>
      </c>
      <c r="E2208" s="69" t="s">
        <v>1160</v>
      </c>
      <c r="F2208" s="28" t="s">
        <v>1171</v>
      </c>
      <c r="G2208" s="4"/>
      <c r="H2208" s="4"/>
      <c r="I2208" s="28" t="s">
        <v>1171</v>
      </c>
      <c r="J2208" s="7"/>
      <c r="K2208" s="77"/>
      <c r="L2208" s="45"/>
      <c r="M2208" s="71" t="s">
        <v>1367</v>
      </c>
      <c r="N2208" s="111"/>
      <c r="O2208" s="119"/>
      <c r="P2208" s="102"/>
    </row>
    <row r="2209" spans="2:16" ht="25.9" customHeight="1" x14ac:dyDescent="0.25">
      <c r="B2209" s="23">
        <v>41431</v>
      </c>
      <c r="C2209" s="2" t="s">
        <v>7</v>
      </c>
      <c r="D2209" s="39" t="str">
        <f t="shared" si="41"/>
        <v>2013-06-06_02</v>
      </c>
      <c r="E2209" s="69" t="s">
        <v>1161</v>
      </c>
      <c r="F2209" s="28" t="s">
        <v>1171</v>
      </c>
      <c r="G2209" s="4"/>
      <c r="H2209" s="4"/>
      <c r="I2209" s="28" t="s">
        <v>1171</v>
      </c>
      <c r="J2209" s="7"/>
      <c r="K2209" s="77"/>
      <c r="L2209" s="45"/>
      <c r="M2209" s="71" t="s">
        <v>1365</v>
      </c>
      <c r="N2209" s="111"/>
      <c r="O2209" s="119"/>
      <c r="P2209" s="102"/>
    </row>
    <row r="2210" spans="2:16" ht="25.9" customHeight="1" x14ac:dyDescent="0.25">
      <c r="B2210" s="23">
        <v>41431</v>
      </c>
      <c r="C2210" s="2" t="s">
        <v>8</v>
      </c>
      <c r="D2210" s="39" t="str">
        <f t="shared" si="41"/>
        <v>2013-06-06_03</v>
      </c>
      <c r="E2210" s="69" t="s">
        <v>1162</v>
      </c>
      <c r="F2210" s="28" t="s">
        <v>1171</v>
      </c>
      <c r="G2210" s="4"/>
      <c r="H2210" s="4"/>
      <c r="I2210" s="28" t="s">
        <v>1171</v>
      </c>
      <c r="J2210" s="7"/>
      <c r="K2210" s="77"/>
      <c r="L2210" s="45"/>
      <c r="M2210" s="71" t="s">
        <v>1185</v>
      </c>
      <c r="N2210" s="111"/>
      <c r="O2210" s="119"/>
      <c r="P2210" s="102"/>
    </row>
    <row r="2211" spans="2:16" ht="25.9" customHeight="1" x14ac:dyDescent="0.25">
      <c r="B2211" s="23">
        <v>41431</v>
      </c>
      <c r="C2211" s="2" t="s">
        <v>9</v>
      </c>
      <c r="D2211" s="39" t="str">
        <f t="shared" si="41"/>
        <v>2013-06-06_04</v>
      </c>
      <c r="E2211" s="69" t="s">
        <v>1163</v>
      </c>
      <c r="F2211" s="28" t="s">
        <v>1171</v>
      </c>
      <c r="G2211" s="4"/>
      <c r="H2211" s="4"/>
      <c r="I2211" s="28" t="s">
        <v>1171</v>
      </c>
      <c r="J2211" s="7"/>
      <c r="K2211" s="77"/>
      <c r="L2211" s="45"/>
      <c r="M2211" s="71" t="s">
        <v>1185</v>
      </c>
      <c r="N2211" s="111"/>
      <c r="O2211" s="119"/>
      <c r="P2211" s="102"/>
    </row>
    <row r="2212" spans="2:16" ht="25.9" customHeight="1" x14ac:dyDescent="0.25">
      <c r="B2212" s="23">
        <v>41431</v>
      </c>
      <c r="C2212" s="2" t="s">
        <v>14</v>
      </c>
      <c r="D2212" s="39" t="str">
        <f t="shared" si="41"/>
        <v>2013-06-06_05</v>
      </c>
      <c r="E2212" s="69" t="s">
        <v>1164</v>
      </c>
      <c r="F2212" s="28" t="s">
        <v>1171</v>
      </c>
      <c r="G2212" s="4"/>
      <c r="H2212" s="4"/>
      <c r="I2212" s="28" t="s">
        <v>1171</v>
      </c>
      <c r="J2212" s="7"/>
      <c r="K2212" s="77"/>
      <c r="L2212" s="45"/>
      <c r="M2212" s="71" t="s">
        <v>1278</v>
      </c>
      <c r="N2212" s="111"/>
      <c r="O2212" s="119"/>
      <c r="P2212" s="102"/>
    </row>
    <row r="2213" spans="2:16" ht="25.9" customHeight="1" x14ac:dyDescent="0.25">
      <c r="B2213" s="23">
        <v>41431</v>
      </c>
      <c r="C2213" s="2" t="s">
        <v>13</v>
      </c>
      <c r="D2213" s="39" t="str">
        <f t="shared" si="41"/>
        <v>2013-06-06_06</v>
      </c>
      <c r="E2213" s="69" t="s">
        <v>1165</v>
      </c>
      <c r="F2213" s="28" t="s">
        <v>1171</v>
      </c>
      <c r="G2213" s="4"/>
      <c r="H2213" s="4"/>
      <c r="I2213" s="28" t="s">
        <v>1171</v>
      </c>
      <c r="J2213" s="7"/>
      <c r="K2213" s="77"/>
      <c r="L2213" s="45"/>
      <c r="M2213" s="71" t="s">
        <v>1185</v>
      </c>
      <c r="N2213" s="111"/>
      <c r="O2213" s="119"/>
      <c r="P2213" s="102"/>
    </row>
    <row r="2214" spans="2:16" ht="25.9" customHeight="1" x14ac:dyDescent="0.25">
      <c r="B2214" s="23">
        <v>41435</v>
      </c>
      <c r="C2214" s="2" t="s">
        <v>6</v>
      </c>
      <c r="D2214" s="39" t="str">
        <f t="shared" si="41"/>
        <v>2013-06-10_01</v>
      </c>
      <c r="E2214" s="69" t="s">
        <v>1357</v>
      </c>
      <c r="F2214" s="28" t="s">
        <v>1171</v>
      </c>
      <c r="G2214" s="4"/>
      <c r="H2214" s="4"/>
      <c r="I2214" s="28" t="s">
        <v>1171</v>
      </c>
      <c r="J2214" s="7"/>
      <c r="K2214" s="77"/>
      <c r="L2214" s="45"/>
      <c r="M2214" s="71" t="s">
        <v>1300</v>
      </c>
      <c r="N2214" s="111"/>
      <c r="O2214" s="119"/>
      <c r="P2214" s="102"/>
    </row>
    <row r="2215" spans="2:16" ht="25.9" customHeight="1" x14ac:dyDescent="0.25">
      <c r="B2215" s="23">
        <v>41435</v>
      </c>
      <c r="C2215" s="2" t="s">
        <v>7</v>
      </c>
      <c r="D2215" s="39" t="str">
        <f t="shared" si="41"/>
        <v>2013-06-10_02</v>
      </c>
      <c r="E2215" s="69" t="s">
        <v>2543</v>
      </c>
      <c r="F2215" s="28" t="s">
        <v>1171</v>
      </c>
      <c r="G2215" s="4"/>
      <c r="H2215" s="4"/>
      <c r="I2215" s="28" t="s">
        <v>1171</v>
      </c>
      <c r="J2215" s="7"/>
      <c r="K2215" s="77"/>
      <c r="L2215" s="45"/>
      <c r="M2215" s="71" t="s">
        <v>1209</v>
      </c>
      <c r="N2215" s="111"/>
      <c r="O2215" s="119"/>
      <c r="P2215" s="102"/>
    </row>
    <row r="2216" spans="2:16" ht="25.9" customHeight="1" x14ac:dyDescent="0.25">
      <c r="B2216" s="23">
        <v>41435</v>
      </c>
      <c r="C2216" s="2" t="s">
        <v>8</v>
      </c>
      <c r="D2216" s="39" t="str">
        <f t="shared" si="41"/>
        <v>2013-06-10_03</v>
      </c>
      <c r="E2216" s="69" t="s">
        <v>1166</v>
      </c>
      <c r="F2216" s="28" t="s">
        <v>1171</v>
      </c>
      <c r="G2216" s="4"/>
      <c r="H2216" s="4"/>
      <c r="I2216" s="28" t="s">
        <v>1171</v>
      </c>
      <c r="J2216" s="7"/>
      <c r="K2216" s="77"/>
      <c r="L2216" s="45"/>
      <c r="M2216" s="71" t="s">
        <v>1217</v>
      </c>
      <c r="N2216" s="111"/>
      <c r="O2216" s="119"/>
      <c r="P2216" s="102"/>
    </row>
    <row r="2217" spans="2:16" ht="25.9" customHeight="1" x14ac:dyDescent="0.25">
      <c r="B2217" s="23">
        <v>41435</v>
      </c>
      <c r="C2217" s="2" t="s">
        <v>9</v>
      </c>
      <c r="D2217" s="39" t="str">
        <f t="shared" si="41"/>
        <v>2013-06-10_04</v>
      </c>
      <c r="E2217" s="69" t="s">
        <v>1354</v>
      </c>
      <c r="F2217" s="28" t="s">
        <v>1171</v>
      </c>
      <c r="G2217" s="4"/>
      <c r="H2217" s="4"/>
      <c r="I2217" s="28" t="s">
        <v>1171</v>
      </c>
      <c r="J2217" s="7"/>
      <c r="K2217" s="77"/>
      <c r="L2217" s="45"/>
      <c r="M2217" s="71" t="s">
        <v>1356</v>
      </c>
      <c r="N2217" s="111"/>
      <c r="O2217" s="119"/>
      <c r="P2217" s="102"/>
    </row>
    <row r="2218" spans="2:16" ht="25.9" customHeight="1" x14ac:dyDescent="0.25">
      <c r="B2218" s="23">
        <v>41435</v>
      </c>
      <c r="C2218" s="2" t="s">
        <v>14</v>
      </c>
      <c r="D2218" s="39" t="str">
        <f t="shared" si="41"/>
        <v>2013-06-10_05</v>
      </c>
      <c r="E2218" s="69" t="s">
        <v>1167</v>
      </c>
      <c r="F2218" s="28" t="s">
        <v>1171</v>
      </c>
      <c r="G2218" s="4"/>
      <c r="H2218" s="4"/>
      <c r="I2218" s="28" t="s">
        <v>1171</v>
      </c>
      <c r="J2218" s="7"/>
      <c r="K2218" s="77"/>
      <c r="L2218" s="45"/>
      <c r="M2218" s="71" t="s">
        <v>1335</v>
      </c>
      <c r="N2218" s="111"/>
      <c r="O2218" s="119"/>
      <c r="P2218" s="102"/>
    </row>
    <row r="2219" spans="2:16" ht="25.9" customHeight="1" x14ac:dyDescent="0.25">
      <c r="B2219" s="23">
        <v>41435</v>
      </c>
      <c r="C2219" s="2" t="s">
        <v>13</v>
      </c>
      <c r="D2219" s="39" t="str">
        <f t="shared" si="41"/>
        <v>2013-06-10_06</v>
      </c>
      <c r="E2219" s="69" t="s">
        <v>1355</v>
      </c>
      <c r="F2219" s="28" t="s">
        <v>1171</v>
      </c>
      <c r="G2219" s="4"/>
      <c r="H2219" s="4"/>
      <c r="I2219" s="28" t="s">
        <v>1171</v>
      </c>
      <c r="J2219" s="7"/>
      <c r="K2219" s="77"/>
      <c r="L2219" s="45"/>
      <c r="M2219" s="71" t="s">
        <v>1249</v>
      </c>
      <c r="N2219" s="111"/>
      <c r="O2219" s="119"/>
      <c r="P2219" s="102"/>
    </row>
    <row r="2220" spans="2:16" ht="25.9" customHeight="1" x14ac:dyDescent="0.25">
      <c r="B2220" s="23">
        <v>41435</v>
      </c>
      <c r="C2220" s="2" t="s">
        <v>12</v>
      </c>
      <c r="D2220" s="39" t="str">
        <f t="shared" si="41"/>
        <v>2013-06-10_07</v>
      </c>
      <c r="E2220" s="69" t="s">
        <v>1292</v>
      </c>
      <c r="F2220" s="28" t="s">
        <v>1171</v>
      </c>
      <c r="G2220" s="4"/>
      <c r="H2220" s="4"/>
      <c r="I2220" s="28" t="s">
        <v>1171</v>
      </c>
      <c r="J2220" s="7"/>
      <c r="K2220" s="77"/>
      <c r="L2220" s="45"/>
      <c r="M2220" s="71" t="s">
        <v>1217</v>
      </c>
      <c r="N2220" s="111"/>
      <c r="O2220" s="119"/>
      <c r="P2220" s="102"/>
    </row>
    <row r="2221" spans="2:16" ht="25.9" customHeight="1" x14ac:dyDescent="0.25">
      <c r="B2221" s="7" t="s">
        <v>1068</v>
      </c>
      <c r="C2221" s="2" t="s">
        <v>6</v>
      </c>
      <c r="D2221" s="39" t="str">
        <f>YEAR(B2221)&amp;"-"&amp;(IF(MONTH(B2221)&lt;10,"0"&amp;MONTH(B2221),MONTH(B2221))&amp;"-"&amp;(IF(DAY(B2221)&lt;10,"0"&amp;DAY(B2221),DAY(B2221))))&amp;"_"&amp;(IF(LEN(C2221)=1,"0"&amp;C2221,C2221))</f>
        <v>2013-06-11_01</v>
      </c>
      <c r="E2221" s="69" t="s">
        <v>942</v>
      </c>
      <c r="F2221" s="28" t="s">
        <v>1171</v>
      </c>
      <c r="G2221" s="4"/>
      <c r="H2221" s="4"/>
      <c r="I2221" s="12" t="s">
        <v>1171</v>
      </c>
      <c r="J2221" s="7"/>
      <c r="K2221" s="77"/>
      <c r="L2221" s="45"/>
      <c r="M2221" s="71" t="s">
        <v>1353</v>
      </c>
      <c r="N2221" s="111"/>
      <c r="O2221" s="119"/>
      <c r="P2221" s="102"/>
    </row>
    <row r="2222" spans="2:16" ht="25.9" customHeight="1" x14ac:dyDescent="0.25">
      <c r="B2222" s="23">
        <v>41436</v>
      </c>
      <c r="C2222" s="2" t="s">
        <v>7</v>
      </c>
      <c r="D2222" s="39" t="str">
        <f t="shared" si="41"/>
        <v>2013-06-11_02</v>
      </c>
      <c r="E2222" s="69" t="s">
        <v>1168</v>
      </c>
      <c r="F2222" s="28" t="s">
        <v>1171</v>
      </c>
      <c r="G2222" s="4"/>
      <c r="H2222" s="4"/>
      <c r="I2222" s="28" t="s">
        <v>1171</v>
      </c>
      <c r="J2222" s="7"/>
      <c r="K2222" s="77"/>
      <c r="L2222" s="45"/>
      <c r="M2222" s="71" t="s">
        <v>1250</v>
      </c>
      <c r="N2222" s="111"/>
      <c r="O2222" s="119"/>
      <c r="P2222" s="102"/>
    </row>
    <row r="2223" spans="2:16" ht="25.9" customHeight="1" x14ac:dyDescent="0.25">
      <c r="B2223" s="23">
        <v>41436</v>
      </c>
      <c r="C2223" s="2" t="s">
        <v>8</v>
      </c>
      <c r="D2223" s="39" t="str">
        <f t="shared" si="41"/>
        <v>2013-06-11_03</v>
      </c>
      <c r="E2223" s="69" t="s">
        <v>1169</v>
      </c>
      <c r="F2223" s="28" t="s">
        <v>1171</v>
      </c>
      <c r="G2223" s="4"/>
      <c r="H2223" s="4"/>
      <c r="I2223" s="28" t="s">
        <v>1171</v>
      </c>
      <c r="J2223" s="7"/>
      <c r="K2223" s="77"/>
      <c r="L2223" s="45"/>
      <c r="M2223" s="71" t="s">
        <v>1352</v>
      </c>
      <c r="N2223" s="111"/>
      <c r="O2223" s="119"/>
      <c r="P2223" s="102"/>
    </row>
    <row r="2224" spans="2:16" ht="25.9" customHeight="1" x14ac:dyDescent="0.25">
      <c r="B2224" s="23">
        <v>41436</v>
      </c>
      <c r="C2224" s="2" t="s">
        <v>9</v>
      </c>
      <c r="D2224" s="39" t="str">
        <f t="shared" si="41"/>
        <v>2013-06-11_04</v>
      </c>
      <c r="E2224" s="69" t="s">
        <v>1170</v>
      </c>
      <c r="F2224" s="28" t="s">
        <v>1171</v>
      </c>
      <c r="G2224" s="4"/>
      <c r="H2224" s="4"/>
      <c r="I2224" s="28" t="s">
        <v>1171</v>
      </c>
      <c r="J2224" s="7" t="s">
        <v>1221</v>
      </c>
      <c r="K2224" s="77"/>
      <c r="L2224" s="45"/>
      <c r="M2224" s="71" t="s">
        <v>1269</v>
      </c>
      <c r="N2224" s="111"/>
      <c r="O2224" s="119"/>
      <c r="P2224" s="102"/>
    </row>
    <row r="2225" spans="2:16" ht="25.9" customHeight="1" x14ac:dyDescent="0.25">
      <c r="B2225" s="23">
        <v>41436</v>
      </c>
      <c r="C2225" s="2" t="s">
        <v>14</v>
      </c>
      <c r="D2225" s="39" t="str">
        <f t="shared" si="41"/>
        <v>2013-06-11_05</v>
      </c>
      <c r="E2225" s="69" t="s">
        <v>1332</v>
      </c>
      <c r="F2225" s="28" t="s">
        <v>1171</v>
      </c>
      <c r="G2225" s="4"/>
      <c r="H2225" s="4"/>
      <c r="I2225" s="28" t="s">
        <v>1171</v>
      </c>
      <c r="J2225" s="7"/>
      <c r="K2225" s="77"/>
      <c r="L2225" s="45"/>
      <c r="M2225" s="71" t="s">
        <v>1330</v>
      </c>
      <c r="N2225" s="111"/>
      <c r="O2225" s="119"/>
      <c r="P2225" s="102"/>
    </row>
    <row r="2226" spans="2:16" ht="25.9" customHeight="1" x14ac:dyDescent="0.25">
      <c r="B2226" s="23">
        <v>41436</v>
      </c>
      <c r="C2226" s="2" t="s">
        <v>13</v>
      </c>
      <c r="D2226" s="39" t="str">
        <f t="shared" si="41"/>
        <v>2013-06-11_06</v>
      </c>
      <c r="E2226" s="69" t="s">
        <v>2544</v>
      </c>
      <c r="F2226" s="28" t="s">
        <v>1171</v>
      </c>
      <c r="G2226" s="4"/>
      <c r="H2226" s="4"/>
      <c r="I2226" s="28" t="s">
        <v>1171</v>
      </c>
      <c r="J2226" s="7"/>
      <c r="K2226" s="77"/>
      <c r="L2226" s="45"/>
      <c r="M2226" s="71" t="s">
        <v>1227</v>
      </c>
      <c r="N2226" s="111"/>
      <c r="O2226" s="119"/>
      <c r="P2226" s="102"/>
    </row>
    <row r="2227" spans="2:16" ht="25.9" customHeight="1" x14ac:dyDescent="0.25">
      <c r="B2227" s="23">
        <v>41436</v>
      </c>
      <c r="C2227" s="2" t="s">
        <v>12</v>
      </c>
      <c r="D2227" s="39" t="str">
        <f t="shared" si="41"/>
        <v>2013-06-11_07</v>
      </c>
      <c r="E2227" s="69" t="s">
        <v>2545</v>
      </c>
      <c r="F2227" s="28" t="s">
        <v>1171</v>
      </c>
      <c r="G2227" s="4"/>
      <c r="H2227" s="4"/>
      <c r="I2227" s="28" t="s">
        <v>1171</v>
      </c>
      <c r="J2227" s="7"/>
      <c r="K2227" s="77"/>
      <c r="L2227" s="45"/>
      <c r="M2227" s="71" t="s">
        <v>1334</v>
      </c>
      <c r="N2227" s="111"/>
      <c r="O2227" s="119"/>
      <c r="P2227" s="102"/>
    </row>
    <row r="2228" spans="2:16" ht="25.9" customHeight="1" x14ac:dyDescent="0.25">
      <c r="B2228" s="23">
        <v>41438</v>
      </c>
      <c r="C2228" s="2" t="s">
        <v>6</v>
      </c>
      <c r="D2228" s="39" t="str">
        <f t="shared" si="41"/>
        <v>2013-06-13_01</v>
      </c>
      <c r="E2228" s="69" t="s">
        <v>1440</v>
      </c>
      <c r="F2228" s="28" t="s">
        <v>1171</v>
      </c>
      <c r="G2228" s="4"/>
      <c r="H2228" s="4"/>
      <c r="I2228" s="28" t="s">
        <v>1171</v>
      </c>
      <c r="J2228" s="7"/>
      <c r="K2228" s="77"/>
      <c r="L2228" s="45"/>
      <c r="M2228" s="71" t="s">
        <v>1637</v>
      </c>
      <c r="N2228" s="111"/>
      <c r="O2228" s="119"/>
      <c r="P2228" s="102"/>
    </row>
    <row r="2229" spans="2:16" ht="25.9" customHeight="1" x14ac:dyDescent="0.25">
      <c r="B2229" s="23">
        <v>41438</v>
      </c>
      <c r="C2229" s="2" t="s">
        <v>7</v>
      </c>
      <c r="D2229" s="39" t="str">
        <f t="shared" si="41"/>
        <v>2013-06-13_02</v>
      </c>
      <c r="E2229" s="69" t="s">
        <v>1636</v>
      </c>
      <c r="F2229" s="28" t="s">
        <v>1171</v>
      </c>
      <c r="G2229" s="4"/>
      <c r="H2229" s="4"/>
      <c r="I2229" s="28" t="s">
        <v>1171</v>
      </c>
      <c r="J2229" s="7"/>
      <c r="K2229" s="77"/>
      <c r="L2229" s="45"/>
      <c r="M2229" s="71" t="s">
        <v>1248</v>
      </c>
      <c r="N2229" s="111"/>
      <c r="O2229" s="119"/>
      <c r="P2229" s="102"/>
    </row>
    <row r="2230" spans="2:16" ht="25.9" customHeight="1" x14ac:dyDescent="0.25">
      <c r="B2230" s="23">
        <v>41438</v>
      </c>
      <c r="C2230" s="2" t="s">
        <v>8</v>
      </c>
      <c r="D2230" s="39" t="str">
        <f t="shared" si="41"/>
        <v>2013-06-13_03</v>
      </c>
      <c r="E2230" s="69" t="s">
        <v>1635</v>
      </c>
      <c r="F2230" s="28" t="s">
        <v>1171</v>
      </c>
      <c r="G2230" s="4"/>
      <c r="H2230" s="4"/>
      <c r="I2230" s="28" t="s">
        <v>1171</v>
      </c>
      <c r="J2230" s="7" t="s">
        <v>1221</v>
      </c>
      <c r="K2230" s="77"/>
      <c r="L2230" s="45"/>
      <c r="M2230" s="71" t="s">
        <v>1269</v>
      </c>
      <c r="N2230" s="111"/>
      <c r="O2230" s="119"/>
      <c r="P2230" s="102"/>
    </row>
    <row r="2231" spans="2:16" ht="25.9" customHeight="1" x14ac:dyDescent="0.25">
      <c r="B2231" s="7" t="s">
        <v>1069</v>
      </c>
      <c r="C2231" s="2">
        <v>1</v>
      </c>
      <c r="D2231" s="39" t="str">
        <f t="shared" si="41"/>
        <v>2013-06-17_01</v>
      </c>
      <c r="E2231" s="69" t="s">
        <v>943</v>
      </c>
      <c r="F2231" s="28" t="s">
        <v>1171</v>
      </c>
      <c r="G2231" s="4"/>
      <c r="H2231" s="4"/>
      <c r="I2231" s="12" t="s">
        <v>1171</v>
      </c>
      <c r="J2231" s="7"/>
      <c r="K2231" s="77"/>
      <c r="L2231" s="45"/>
      <c r="M2231" s="71" t="s">
        <v>1185</v>
      </c>
      <c r="N2231" s="111"/>
      <c r="O2231" s="119"/>
      <c r="P2231" s="102"/>
    </row>
    <row r="2232" spans="2:16" ht="25.9" customHeight="1" x14ac:dyDescent="0.25">
      <c r="B2232" s="7" t="s">
        <v>1069</v>
      </c>
      <c r="C2232" s="2" t="s">
        <v>7</v>
      </c>
      <c r="D2232" s="39" t="str">
        <f t="shared" si="41"/>
        <v>2013-06-17_02</v>
      </c>
      <c r="E2232" s="69" t="s">
        <v>1133</v>
      </c>
      <c r="F2232" s="28" t="s">
        <v>1171</v>
      </c>
      <c r="G2232" s="4"/>
      <c r="H2232" s="4"/>
      <c r="I2232" s="12" t="s">
        <v>1171</v>
      </c>
      <c r="J2232" s="7"/>
      <c r="K2232" s="77"/>
      <c r="L2232" s="45"/>
      <c r="M2232" s="71" t="s">
        <v>1200</v>
      </c>
      <c r="N2232" s="111"/>
      <c r="O2232" s="119"/>
      <c r="P2232" s="102"/>
    </row>
    <row r="2233" spans="2:16" ht="25.9" customHeight="1" x14ac:dyDescent="0.25">
      <c r="B2233" s="7" t="s">
        <v>1069</v>
      </c>
      <c r="C2233" s="2" t="s">
        <v>8</v>
      </c>
      <c r="D2233" s="39" t="str">
        <f t="shared" si="41"/>
        <v>2013-06-17_03</v>
      </c>
      <c r="E2233" s="69" t="s">
        <v>1134</v>
      </c>
      <c r="F2233" s="28" t="s">
        <v>1171</v>
      </c>
      <c r="G2233" s="4"/>
      <c r="H2233" s="4"/>
      <c r="I2233" s="12" t="s">
        <v>1171</v>
      </c>
      <c r="J2233" s="7"/>
      <c r="K2233" s="77"/>
      <c r="L2233" s="45"/>
      <c r="M2233" s="71" t="s">
        <v>1228</v>
      </c>
      <c r="N2233" s="111"/>
      <c r="O2233" s="119"/>
      <c r="P2233" s="102"/>
    </row>
    <row r="2234" spans="2:16" ht="25.9" customHeight="1" x14ac:dyDescent="0.25">
      <c r="B2234" s="7" t="s">
        <v>1069</v>
      </c>
      <c r="C2234" s="2" t="s">
        <v>9</v>
      </c>
      <c r="D2234" s="39" t="str">
        <f t="shared" si="41"/>
        <v>2013-06-17_04</v>
      </c>
      <c r="E2234" s="69" t="s">
        <v>1135</v>
      </c>
      <c r="F2234" s="28" t="s">
        <v>1171</v>
      </c>
      <c r="G2234" s="4"/>
      <c r="H2234" s="4"/>
      <c r="I2234" s="12" t="s">
        <v>1171</v>
      </c>
      <c r="J2234" s="7"/>
      <c r="K2234" s="77"/>
      <c r="L2234" s="45"/>
      <c r="M2234" s="71" t="s">
        <v>1343</v>
      </c>
      <c r="N2234" s="111"/>
      <c r="O2234" s="119"/>
      <c r="P2234" s="102"/>
    </row>
    <row r="2235" spans="2:16" ht="25.9" customHeight="1" x14ac:dyDescent="0.25">
      <c r="B2235" s="7" t="s">
        <v>1069</v>
      </c>
      <c r="C2235" s="2" t="s">
        <v>14</v>
      </c>
      <c r="D2235" s="39" t="str">
        <f t="shared" si="41"/>
        <v>2013-06-17_05</v>
      </c>
      <c r="E2235" s="69" t="s">
        <v>1204</v>
      </c>
      <c r="F2235" s="28" t="s">
        <v>1171</v>
      </c>
      <c r="G2235" s="4"/>
      <c r="H2235" s="4"/>
      <c r="I2235" s="12" t="s">
        <v>1171</v>
      </c>
      <c r="J2235" s="7"/>
      <c r="K2235" s="77"/>
      <c r="L2235" s="45"/>
      <c r="M2235" s="71" t="s">
        <v>1203</v>
      </c>
      <c r="N2235" s="111"/>
      <c r="O2235" s="119"/>
      <c r="P2235" s="102"/>
    </row>
    <row r="2236" spans="2:16" ht="25.9" customHeight="1" x14ac:dyDescent="0.25">
      <c r="B2236" s="7" t="s">
        <v>1069</v>
      </c>
      <c r="C2236" s="2" t="s">
        <v>13</v>
      </c>
      <c r="D2236" s="39" t="str">
        <f t="shared" si="41"/>
        <v>2013-06-17_06</v>
      </c>
      <c r="E2236" s="69" t="s">
        <v>1136</v>
      </c>
      <c r="F2236" s="28" t="s">
        <v>1171</v>
      </c>
      <c r="G2236" s="4"/>
      <c r="H2236" s="4"/>
      <c r="I2236" s="12" t="s">
        <v>1171</v>
      </c>
      <c r="J2236" s="7"/>
      <c r="K2236" s="77"/>
      <c r="L2236" s="45"/>
      <c r="M2236" s="71" t="s">
        <v>1335</v>
      </c>
      <c r="N2236" s="111"/>
      <c r="O2236" s="119"/>
      <c r="P2236" s="102"/>
    </row>
    <row r="2237" spans="2:16" ht="25.9" customHeight="1" x14ac:dyDescent="0.25">
      <c r="B2237" s="23">
        <v>41443</v>
      </c>
      <c r="C2237" s="2" t="s">
        <v>6</v>
      </c>
      <c r="D2237" s="39" t="str">
        <f>YEAR(B2237)&amp;"-"&amp;(IF(MONTH(B2237)&lt;10,"0"&amp;MONTH(B2237),MONTH(B2237))&amp;"-"&amp;(IF(DAY(B2237)&lt;10,"0"&amp;DAY(B2237),DAY(B2237))))&amp;"_"&amp;(IF(LEN(C2237)=1,"0"&amp;C2237,C2237))</f>
        <v>2013-06-18_01</v>
      </c>
      <c r="E2237" s="69" t="s">
        <v>1441</v>
      </c>
      <c r="F2237" s="28" t="s">
        <v>1171</v>
      </c>
      <c r="G2237" s="4"/>
      <c r="H2237" s="4"/>
      <c r="I2237" s="28" t="s">
        <v>1171</v>
      </c>
      <c r="J2237" s="7" t="s">
        <v>1264</v>
      </c>
      <c r="K2237" s="77"/>
      <c r="L2237" s="45"/>
      <c r="M2237" s="71"/>
      <c r="N2237" s="111"/>
      <c r="O2237" s="119"/>
      <c r="P2237" s="102"/>
    </row>
    <row r="2238" spans="2:16" ht="25.9" customHeight="1" x14ac:dyDescent="0.25">
      <c r="B2238" s="23">
        <v>41443</v>
      </c>
      <c r="C2238" s="2" t="s">
        <v>7</v>
      </c>
      <c r="D2238" s="39" t="str">
        <f>YEAR(B2238)&amp;"-"&amp;(IF(MONTH(B2238)&lt;10,"0"&amp;MONTH(B2238),MONTH(B2238))&amp;"-"&amp;(IF(DAY(B2238)&lt;10,"0"&amp;DAY(B2238),DAY(B2238))))&amp;"_"&amp;(IF(LEN(C2238)=1,"0"&amp;C2238,C2238))</f>
        <v>2013-06-18_02</v>
      </c>
      <c r="E2238" s="69" t="s">
        <v>1634</v>
      </c>
      <c r="F2238" s="28" t="s">
        <v>1171</v>
      </c>
      <c r="G2238" s="4"/>
      <c r="H2238" s="4"/>
      <c r="I2238" s="28" t="s">
        <v>1171</v>
      </c>
      <c r="J2238" s="7"/>
      <c r="K2238" s="77"/>
      <c r="L2238" s="45"/>
      <c r="M2238" s="71" t="s">
        <v>1459</v>
      </c>
      <c r="N2238" s="111"/>
      <c r="O2238" s="119"/>
      <c r="P2238" s="102"/>
    </row>
    <row r="2239" spans="2:16" ht="25.9" customHeight="1" x14ac:dyDescent="0.25">
      <c r="B2239" s="23">
        <v>41445</v>
      </c>
      <c r="C2239" s="2" t="s">
        <v>6</v>
      </c>
      <c r="D2239" s="39" t="str">
        <f t="shared" si="41"/>
        <v>2013-06-20_01</v>
      </c>
      <c r="E2239" s="69" t="s">
        <v>1341</v>
      </c>
      <c r="F2239" s="28" t="s">
        <v>1171</v>
      </c>
      <c r="G2239" s="4"/>
      <c r="H2239" s="4"/>
      <c r="I2239" s="12" t="s">
        <v>1171</v>
      </c>
      <c r="J2239" s="7"/>
      <c r="K2239" s="77"/>
      <c r="L2239" s="45"/>
      <c r="M2239" s="71" t="s">
        <v>1342</v>
      </c>
      <c r="N2239" s="111"/>
      <c r="O2239" s="119"/>
      <c r="P2239" s="102"/>
    </row>
    <row r="2240" spans="2:16" ht="25.9" customHeight="1" x14ac:dyDescent="0.25">
      <c r="B2240" s="23">
        <v>41445</v>
      </c>
      <c r="C2240" s="2" t="s">
        <v>7</v>
      </c>
      <c r="D2240" s="39" t="str">
        <f t="shared" si="41"/>
        <v>2013-06-20_02</v>
      </c>
      <c r="E2240" s="69" t="s">
        <v>1340</v>
      </c>
      <c r="F2240" s="28" t="s">
        <v>1171</v>
      </c>
      <c r="G2240" s="4"/>
      <c r="H2240" s="4"/>
      <c r="I2240" s="12" t="s">
        <v>1171</v>
      </c>
      <c r="J2240" s="7"/>
      <c r="K2240" s="77"/>
      <c r="L2240" s="45"/>
      <c r="M2240" s="71" t="s">
        <v>1339</v>
      </c>
      <c r="N2240" s="111"/>
      <c r="O2240" s="119"/>
      <c r="P2240" s="102"/>
    </row>
    <row r="2241" spans="2:16" ht="25.9" customHeight="1" x14ac:dyDescent="0.25">
      <c r="B2241" s="23">
        <v>41445</v>
      </c>
      <c r="C2241" s="2" t="s">
        <v>9</v>
      </c>
      <c r="D2241" s="39" t="str">
        <f t="shared" si="41"/>
        <v>2013-06-20_04</v>
      </c>
      <c r="E2241" s="69" t="s">
        <v>1344</v>
      </c>
      <c r="F2241" s="28" t="s">
        <v>1171</v>
      </c>
      <c r="G2241" s="4"/>
      <c r="H2241" s="4"/>
      <c r="I2241" s="12" t="s">
        <v>1171</v>
      </c>
      <c r="J2241" s="7"/>
      <c r="K2241" s="77"/>
      <c r="L2241" s="45"/>
      <c r="M2241" s="71" t="s">
        <v>1334</v>
      </c>
      <c r="N2241" s="111"/>
      <c r="O2241" s="119"/>
      <c r="P2241" s="102"/>
    </row>
    <row r="2242" spans="2:16" ht="25.9" customHeight="1" x14ac:dyDescent="0.25">
      <c r="B2242" s="23">
        <v>41445</v>
      </c>
      <c r="C2242" s="2" t="s">
        <v>14</v>
      </c>
      <c r="D2242" s="39" t="str">
        <f t="shared" si="41"/>
        <v>2013-06-20_05</v>
      </c>
      <c r="E2242" s="69" t="s">
        <v>1345</v>
      </c>
      <c r="F2242" s="28" t="s">
        <v>1171</v>
      </c>
      <c r="G2242" s="4"/>
      <c r="H2242" s="4"/>
      <c r="I2242" s="12" t="s">
        <v>1171</v>
      </c>
      <c r="J2242" s="7"/>
      <c r="K2242" s="77"/>
      <c r="L2242" s="45"/>
      <c r="M2242" s="71" t="s">
        <v>1334</v>
      </c>
      <c r="N2242" s="111"/>
      <c r="O2242" s="119"/>
      <c r="P2242" s="102"/>
    </row>
    <row r="2243" spans="2:16" ht="25.9" customHeight="1" x14ac:dyDescent="0.25">
      <c r="B2243" s="23">
        <v>41445</v>
      </c>
      <c r="C2243" s="2" t="s">
        <v>13</v>
      </c>
      <c r="D2243" s="39" t="str">
        <f t="shared" si="41"/>
        <v>2013-06-20_06</v>
      </c>
      <c r="E2243" s="69" t="s">
        <v>1346</v>
      </c>
      <c r="F2243" s="28" t="s">
        <v>1171</v>
      </c>
      <c r="G2243" s="4"/>
      <c r="H2243" s="4"/>
      <c r="I2243" s="12" t="s">
        <v>1171</v>
      </c>
      <c r="J2243" s="7"/>
      <c r="K2243" s="77"/>
      <c r="L2243" s="45"/>
      <c r="M2243" s="71" t="s">
        <v>1275</v>
      </c>
      <c r="N2243" s="111"/>
      <c r="O2243" s="119"/>
      <c r="P2243" s="102"/>
    </row>
    <row r="2244" spans="2:16" ht="25.9" customHeight="1" x14ac:dyDescent="0.25">
      <c r="B2244" s="23">
        <v>41445</v>
      </c>
      <c r="C2244" s="2" t="s">
        <v>12</v>
      </c>
      <c r="D2244" s="39" t="str">
        <f t="shared" si="41"/>
        <v>2013-06-20_07</v>
      </c>
      <c r="E2244" s="69" t="s">
        <v>1347</v>
      </c>
      <c r="F2244" s="28" t="s">
        <v>1171</v>
      </c>
      <c r="G2244" s="4"/>
      <c r="H2244" s="4"/>
      <c r="I2244" s="12" t="s">
        <v>1171</v>
      </c>
      <c r="J2244" s="7"/>
      <c r="K2244" s="77"/>
      <c r="L2244" s="45"/>
      <c r="M2244" s="71" t="s">
        <v>1333</v>
      </c>
      <c r="N2244" s="111"/>
      <c r="O2244" s="119"/>
      <c r="P2244" s="102"/>
    </row>
    <row r="2245" spans="2:16" ht="25.9" customHeight="1" x14ac:dyDescent="0.25">
      <c r="B2245" s="23">
        <v>41449</v>
      </c>
      <c r="C2245" s="2" t="s">
        <v>6</v>
      </c>
      <c r="D2245" s="39" t="str">
        <f t="shared" si="41"/>
        <v>2013-06-24_01</v>
      </c>
      <c r="E2245" s="69" t="s">
        <v>1348</v>
      </c>
      <c r="F2245" s="28" t="s">
        <v>1171</v>
      </c>
      <c r="G2245" s="4"/>
      <c r="H2245" s="4"/>
      <c r="I2245" s="12" t="s">
        <v>1171</v>
      </c>
      <c r="J2245" s="7"/>
      <c r="K2245" s="77"/>
      <c r="L2245" s="45"/>
      <c r="M2245" s="71" t="s">
        <v>1219</v>
      </c>
      <c r="N2245" s="111" t="s">
        <v>3725</v>
      </c>
      <c r="O2245" s="119" t="s">
        <v>3932</v>
      </c>
      <c r="P2245" s="102"/>
    </row>
    <row r="2246" spans="2:16" ht="25.9" customHeight="1" x14ac:dyDescent="0.25">
      <c r="B2246" s="23">
        <v>41449</v>
      </c>
      <c r="C2246" s="2" t="s">
        <v>7</v>
      </c>
      <c r="D2246" s="39" t="str">
        <f t="shared" si="41"/>
        <v>2013-06-24_02</v>
      </c>
      <c r="E2246" s="69" t="s">
        <v>1349</v>
      </c>
      <c r="F2246" s="28" t="s">
        <v>1171</v>
      </c>
      <c r="G2246" s="4"/>
      <c r="H2246" s="4"/>
      <c r="I2246" s="12" t="s">
        <v>1171</v>
      </c>
      <c r="J2246" s="7"/>
      <c r="K2246" s="77"/>
      <c r="L2246" s="45"/>
      <c r="M2246" s="71" t="s">
        <v>1196</v>
      </c>
      <c r="N2246" s="111" t="s">
        <v>1196</v>
      </c>
      <c r="O2246" s="119" t="s">
        <v>3932</v>
      </c>
      <c r="P2246" s="102"/>
    </row>
    <row r="2247" spans="2:16" ht="25.9" customHeight="1" x14ac:dyDescent="0.25">
      <c r="B2247" s="23">
        <v>41449</v>
      </c>
      <c r="C2247" s="2" t="s">
        <v>8</v>
      </c>
      <c r="D2247" s="39" t="str">
        <f t="shared" si="41"/>
        <v>2013-06-24_03</v>
      </c>
      <c r="E2247" s="69" t="s">
        <v>1350</v>
      </c>
      <c r="F2247" s="28" t="s">
        <v>1171</v>
      </c>
      <c r="G2247" s="4"/>
      <c r="H2247" s="4"/>
      <c r="I2247" s="12" t="s">
        <v>1171</v>
      </c>
      <c r="J2247" s="7"/>
      <c r="K2247" s="77"/>
      <c r="L2247" s="45"/>
      <c r="M2247" s="71" t="s">
        <v>1197</v>
      </c>
      <c r="N2247" s="111" t="s">
        <v>1197</v>
      </c>
      <c r="O2247" s="119" t="s">
        <v>3932</v>
      </c>
      <c r="P2247" s="102"/>
    </row>
    <row r="2248" spans="2:16" ht="25.9" customHeight="1" x14ac:dyDescent="0.25">
      <c r="B2248" s="23">
        <v>41450</v>
      </c>
      <c r="C2248" s="2" t="s">
        <v>6</v>
      </c>
      <c r="D2248" s="39" t="str">
        <f t="shared" si="41"/>
        <v>2013-06-25_01</v>
      </c>
      <c r="E2248" s="69" t="s">
        <v>1112</v>
      </c>
      <c r="F2248" s="28" t="s">
        <v>1171</v>
      </c>
      <c r="G2248" s="4"/>
      <c r="H2248" s="4"/>
      <c r="I2248" s="12" t="s">
        <v>1171</v>
      </c>
      <c r="J2248" s="7"/>
      <c r="K2248" s="77"/>
      <c r="L2248" s="45"/>
      <c r="M2248" s="71" t="s">
        <v>1330</v>
      </c>
      <c r="N2248" s="111" t="s">
        <v>1330</v>
      </c>
      <c r="O2248" s="119" t="s">
        <v>3932</v>
      </c>
      <c r="P2248" s="102"/>
    </row>
    <row r="2249" spans="2:16" ht="25.9" customHeight="1" x14ac:dyDescent="0.25">
      <c r="B2249" s="23">
        <v>41450</v>
      </c>
      <c r="C2249" s="2" t="s">
        <v>7</v>
      </c>
      <c r="D2249" s="39" t="str">
        <f t="shared" si="41"/>
        <v>2013-06-25_02</v>
      </c>
      <c r="E2249" s="69" t="s">
        <v>1351</v>
      </c>
      <c r="F2249" s="28" t="s">
        <v>1171</v>
      </c>
      <c r="G2249" s="4"/>
      <c r="H2249" s="4"/>
      <c r="I2249" s="12" t="s">
        <v>1171</v>
      </c>
      <c r="J2249" s="7"/>
      <c r="K2249" s="77"/>
      <c r="L2249" s="45"/>
      <c r="M2249" s="71" t="s">
        <v>1212</v>
      </c>
      <c r="N2249" s="111" t="s">
        <v>1212</v>
      </c>
      <c r="O2249" s="119" t="s">
        <v>3932</v>
      </c>
      <c r="P2249" s="102"/>
    </row>
    <row r="2250" spans="2:16" ht="25.9" customHeight="1" x14ac:dyDescent="0.25">
      <c r="B2250" s="7" t="s">
        <v>1070</v>
      </c>
      <c r="C2250" s="2">
        <v>1</v>
      </c>
      <c r="D2250" s="39" t="str">
        <f t="shared" si="41"/>
        <v>2013-06-26_01</v>
      </c>
      <c r="E2250" s="69" t="s">
        <v>944</v>
      </c>
      <c r="F2250" s="28" t="s">
        <v>1171</v>
      </c>
      <c r="G2250" s="4"/>
      <c r="H2250" s="4"/>
      <c r="I2250" s="12"/>
      <c r="J2250" s="7" t="s">
        <v>1221</v>
      </c>
      <c r="K2250" s="77"/>
      <c r="L2250" s="45"/>
      <c r="M2250" s="71" t="s">
        <v>1269</v>
      </c>
      <c r="N2250" s="111"/>
      <c r="O2250" s="119" t="s">
        <v>3932</v>
      </c>
      <c r="P2250" s="102"/>
    </row>
    <row r="2251" spans="2:16" ht="25.9" customHeight="1" x14ac:dyDescent="0.25">
      <c r="B2251" s="7" t="s">
        <v>1070</v>
      </c>
      <c r="C2251" s="2">
        <v>2</v>
      </c>
      <c r="D2251" s="39" t="str">
        <f t="shared" si="41"/>
        <v>2013-06-26_02</v>
      </c>
      <c r="E2251" s="69" t="s">
        <v>945</v>
      </c>
      <c r="F2251" s="28" t="s">
        <v>1171</v>
      </c>
      <c r="G2251" s="4"/>
      <c r="H2251" s="4"/>
      <c r="I2251" s="12"/>
      <c r="J2251" s="7" t="s">
        <v>1221</v>
      </c>
      <c r="K2251" s="77"/>
      <c r="L2251" s="45"/>
      <c r="M2251" s="71" t="s">
        <v>1269</v>
      </c>
      <c r="N2251" s="111"/>
      <c r="O2251" s="119" t="s">
        <v>3932</v>
      </c>
      <c r="P2251" s="102"/>
    </row>
    <row r="2252" spans="2:16" ht="25.9" customHeight="1" x14ac:dyDescent="0.25">
      <c r="B2252" s="7" t="s">
        <v>1070</v>
      </c>
      <c r="C2252" s="2">
        <v>3</v>
      </c>
      <c r="D2252" s="39" t="str">
        <f t="shared" si="41"/>
        <v>2013-06-26_03</v>
      </c>
      <c r="E2252" s="69" t="s">
        <v>946</v>
      </c>
      <c r="F2252" s="28" t="s">
        <v>1171</v>
      </c>
      <c r="G2252" s="4"/>
      <c r="H2252" s="4"/>
      <c r="I2252" s="12"/>
      <c r="J2252" s="7" t="s">
        <v>1221</v>
      </c>
      <c r="K2252" s="77"/>
      <c r="L2252" s="45"/>
      <c r="M2252" s="71" t="s">
        <v>1269</v>
      </c>
      <c r="N2252" s="111"/>
      <c r="O2252" s="119" t="s">
        <v>3932</v>
      </c>
      <c r="P2252" s="102"/>
    </row>
    <row r="2253" spans="2:16" ht="25.9" customHeight="1" x14ac:dyDescent="0.25">
      <c r="B2253" s="23">
        <v>41453</v>
      </c>
      <c r="C2253" s="2" t="s">
        <v>6</v>
      </c>
      <c r="D2253" s="39" t="str">
        <f t="shared" si="41"/>
        <v>2013-06-28_01</v>
      </c>
      <c r="E2253" s="69" t="s">
        <v>1328</v>
      </c>
      <c r="F2253" s="28" t="s">
        <v>1171</v>
      </c>
      <c r="G2253" s="4"/>
      <c r="H2253" s="4"/>
      <c r="I2253" s="12" t="s">
        <v>1171</v>
      </c>
      <c r="J2253" s="7"/>
      <c r="K2253" s="77"/>
      <c r="L2253" s="45"/>
      <c r="M2253" s="71" t="s">
        <v>1329</v>
      </c>
      <c r="N2253" s="111" t="s">
        <v>1329</v>
      </c>
      <c r="O2253" s="119" t="s">
        <v>3932</v>
      </c>
      <c r="P2253" s="102"/>
    </row>
    <row r="2254" spans="2:16" ht="25.9" customHeight="1" x14ac:dyDescent="0.25">
      <c r="B2254" s="23">
        <v>41453</v>
      </c>
      <c r="C2254" s="2" t="s">
        <v>7</v>
      </c>
      <c r="D2254" s="39" t="str">
        <f t="shared" si="41"/>
        <v>2013-06-28_02</v>
      </c>
      <c r="E2254" s="69" t="s">
        <v>1326</v>
      </c>
      <c r="F2254" s="28" t="s">
        <v>1171</v>
      </c>
      <c r="G2254" s="4"/>
      <c r="H2254" s="4"/>
      <c r="I2254" s="12" t="s">
        <v>1171</v>
      </c>
      <c r="J2254" s="7"/>
      <c r="K2254" s="77"/>
      <c r="L2254" s="45"/>
      <c r="M2254" s="71" t="s">
        <v>1327</v>
      </c>
      <c r="N2254" s="111" t="s">
        <v>1327</v>
      </c>
      <c r="O2254" s="119" t="s">
        <v>3932</v>
      </c>
      <c r="P2254" s="102"/>
    </row>
    <row r="2255" spans="2:16" ht="25.9" customHeight="1" x14ac:dyDescent="0.25">
      <c r="B2255" s="23">
        <v>41453</v>
      </c>
      <c r="C2255" s="2" t="s">
        <v>8</v>
      </c>
      <c r="D2255" s="39" t="str">
        <f t="shared" si="41"/>
        <v>2013-06-28_03</v>
      </c>
      <c r="E2255" s="69" t="s">
        <v>1324</v>
      </c>
      <c r="F2255" s="28" t="s">
        <v>1171</v>
      </c>
      <c r="G2255" s="4"/>
      <c r="H2255" s="4"/>
      <c r="I2255" s="12" t="s">
        <v>1171</v>
      </c>
      <c r="J2255" s="7"/>
      <c r="K2255" s="77"/>
      <c r="L2255" s="45"/>
      <c r="M2255" s="71" t="s">
        <v>1325</v>
      </c>
      <c r="N2255" s="111" t="s">
        <v>1325</v>
      </c>
      <c r="O2255" s="119" t="s">
        <v>3932</v>
      </c>
      <c r="P2255" s="102"/>
    </row>
    <row r="2256" spans="2:16" ht="25.9" customHeight="1" x14ac:dyDescent="0.25">
      <c r="B2256" s="23">
        <v>41453</v>
      </c>
      <c r="C2256" s="2" t="s">
        <v>9</v>
      </c>
      <c r="D2256" s="39" t="str">
        <f t="shared" si="41"/>
        <v>2013-06-28_04</v>
      </c>
      <c r="E2256" s="69" t="s">
        <v>1113</v>
      </c>
      <c r="F2256" s="28" t="s">
        <v>1171</v>
      </c>
      <c r="G2256" s="4"/>
      <c r="H2256" s="4"/>
      <c r="I2256" s="12" t="s">
        <v>1171</v>
      </c>
      <c r="J2256" s="7"/>
      <c r="K2256" s="77"/>
      <c r="L2256" s="45"/>
      <c r="M2256" s="71" t="s">
        <v>1323</v>
      </c>
      <c r="N2256" s="111" t="s">
        <v>1323</v>
      </c>
      <c r="O2256" s="119" t="s">
        <v>3932</v>
      </c>
      <c r="P2256" s="102"/>
    </row>
    <row r="2257" spans="2:16" ht="25.9" customHeight="1" x14ac:dyDescent="0.25">
      <c r="B2257" s="23">
        <v>41453</v>
      </c>
      <c r="C2257" s="2" t="s">
        <v>14</v>
      </c>
      <c r="D2257" s="39" t="str">
        <f t="shared" si="41"/>
        <v>2013-06-28_05</v>
      </c>
      <c r="E2257" s="69" t="s">
        <v>1114</v>
      </c>
      <c r="F2257" s="28" t="s">
        <v>1171</v>
      </c>
      <c r="G2257" s="4"/>
      <c r="H2257" s="4"/>
      <c r="I2257" s="12" t="s">
        <v>1171</v>
      </c>
      <c r="J2257" s="7"/>
      <c r="K2257" s="77"/>
      <c r="L2257" s="45"/>
      <c r="M2257" s="71" t="s">
        <v>1322</v>
      </c>
      <c r="N2257" s="111" t="s">
        <v>1322</v>
      </c>
      <c r="O2257" s="119" t="s">
        <v>3932</v>
      </c>
      <c r="P2257" s="102"/>
    </row>
    <row r="2258" spans="2:16" ht="25.9" customHeight="1" x14ac:dyDescent="0.25">
      <c r="B2258" s="23">
        <v>41453</v>
      </c>
      <c r="C2258" s="2" t="s">
        <v>13</v>
      </c>
      <c r="D2258" s="39" t="str">
        <f t="shared" si="41"/>
        <v>2013-06-28_06</v>
      </c>
      <c r="E2258" s="69" t="s">
        <v>1115</v>
      </c>
      <c r="F2258" s="28" t="s">
        <v>1171</v>
      </c>
      <c r="G2258" s="4"/>
      <c r="H2258" s="4"/>
      <c r="I2258" s="12" t="s">
        <v>1171</v>
      </c>
      <c r="J2258" s="7"/>
      <c r="K2258" s="77"/>
      <c r="L2258" s="45"/>
      <c r="M2258" s="71" t="s">
        <v>1240</v>
      </c>
      <c r="N2258" s="111" t="s">
        <v>1240</v>
      </c>
      <c r="O2258" s="119" t="s">
        <v>3932</v>
      </c>
      <c r="P2258" s="102"/>
    </row>
    <row r="2259" spans="2:16" ht="25.9" customHeight="1" x14ac:dyDescent="0.25">
      <c r="B2259" s="23">
        <v>41453</v>
      </c>
      <c r="C2259" s="2" t="s">
        <v>12</v>
      </c>
      <c r="D2259" s="39" t="str">
        <f t="shared" si="41"/>
        <v>2013-06-28_07</v>
      </c>
      <c r="E2259" s="69" t="s">
        <v>1318</v>
      </c>
      <c r="F2259" s="28" t="s">
        <v>1171</v>
      </c>
      <c r="G2259" s="4"/>
      <c r="H2259" s="4"/>
      <c r="I2259" s="12" t="s">
        <v>1171</v>
      </c>
      <c r="J2259" s="7"/>
      <c r="K2259" s="77"/>
      <c r="L2259" s="45"/>
      <c r="M2259" s="71" t="s">
        <v>1240</v>
      </c>
      <c r="N2259" s="111" t="s">
        <v>1240</v>
      </c>
      <c r="O2259" s="119" t="s">
        <v>3932</v>
      </c>
      <c r="P2259" s="102"/>
    </row>
    <row r="2260" spans="2:16" ht="25.9" customHeight="1" x14ac:dyDescent="0.25">
      <c r="B2260" s="23">
        <v>41453</v>
      </c>
      <c r="C2260" s="2" t="s">
        <v>19</v>
      </c>
      <c r="D2260" s="39" t="str">
        <f t="shared" si="41"/>
        <v>2013-06-28_08</v>
      </c>
      <c r="E2260" s="69" t="s">
        <v>1116</v>
      </c>
      <c r="F2260" s="28" t="s">
        <v>1171</v>
      </c>
      <c r="G2260" s="4"/>
      <c r="H2260" s="4"/>
      <c r="I2260" s="12" t="s">
        <v>1171</v>
      </c>
      <c r="J2260" s="7"/>
      <c r="K2260" s="77"/>
      <c r="L2260" s="45"/>
      <c r="M2260" s="71" t="s">
        <v>1317</v>
      </c>
      <c r="N2260" s="111" t="s">
        <v>1317</v>
      </c>
      <c r="O2260" s="119" t="s">
        <v>3932</v>
      </c>
      <c r="P2260" s="102"/>
    </row>
    <row r="2261" spans="2:16" ht="25.9" customHeight="1" x14ac:dyDescent="0.25">
      <c r="B2261" s="23">
        <v>41453</v>
      </c>
      <c r="C2261" s="2" t="s">
        <v>20</v>
      </c>
      <c r="D2261" s="39" t="str">
        <f t="shared" si="41"/>
        <v>2013-06-28_09</v>
      </c>
      <c r="E2261" s="69" t="s">
        <v>1316</v>
      </c>
      <c r="F2261" s="28" t="s">
        <v>1171</v>
      </c>
      <c r="G2261" s="4"/>
      <c r="H2261" s="4"/>
      <c r="I2261" s="12" t="s">
        <v>1171</v>
      </c>
      <c r="J2261" s="7"/>
      <c r="K2261" s="77"/>
      <c r="L2261" s="45"/>
      <c r="M2261" s="71" t="s">
        <v>1315</v>
      </c>
      <c r="N2261" s="111" t="s">
        <v>1315</v>
      </c>
      <c r="O2261" s="119" t="s">
        <v>3932</v>
      </c>
      <c r="P2261" s="102"/>
    </row>
    <row r="2262" spans="2:16" ht="25.9" customHeight="1" x14ac:dyDescent="0.25">
      <c r="B2262" s="23">
        <v>41456</v>
      </c>
      <c r="C2262" s="2" t="s">
        <v>6</v>
      </c>
      <c r="D2262" s="39" t="str">
        <f t="shared" si="41"/>
        <v>2013-07-01_01</v>
      </c>
      <c r="E2262" s="70" t="s">
        <v>1117</v>
      </c>
      <c r="F2262" s="28" t="s">
        <v>1171</v>
      </c>
      <c r="G2262" s="4"/>
      <c r="H2262" s="4"/>
      <c r="I2262" s="12" t="s">
        <v>1171</v>
      </c>
      <c r="J2262" s="7"/>
      <c r="K2262" s="77"/>
      <c r="L2262" s="45"/>
      <c r="M2262" s="71" t="s">
        <v>1275</v>
      </c>
      <c r="N2262" s="111" t="s">
        <v>3734</v>
      </c>
      <c r="O2262" s="119" t="s">
        <v>3932</v>
      </c>
      <c r="P2262" s="102"/>
    </row>
    <row r="2263" spans="2:16" ht="25.9" customHeight="1" x14ac:dyDescent="0.25">
      <c r="B2263" s="23">
        <v>41456</v>
      </c>
      <c r="C2263" s="2" t="s">
        <v>7</v>
      </c>
      <c r="D2263" s="39" t="str">
        <f t="shared" si="41"/>
        <v>2013-07-01_02</v>
      </c>
      <c r="E2263" s="69" t="s">
        <v>1118</v>
      </c>
      <c r="F2263" s="28" t="s">
        <v>1171</v>
      </c>
      <c r="G2263" s="4"/>
      <c r="H2263" s="4"/>
      <c r="I2263" s="12" t="s">
        <v>1171</v>
      </c>
      <c r="J2263" s="7"/>
      <c r="K2263" s="77"/>
      <c r="L2263" s="45"/>
      <c r="M2263" s="71" t="s">
        <v>1314</v>
      </c>
      <c r="N2263" s="111" t="s">
        <v>3726</v>
      </c>
      <c r="O2263" s="119" t="s">
        <v>3932</v>
      </c>
      <c r="P2263" s="102"/>
    </row>
    <row r="2264" spans="2:16" ht="25.9" customHeight="1" x14ac:dyDescent="0.25">
      <c r="B2264" s="23">
        <v>41456</v>
      </c>
      <c r="C2264" s="2" t="s">
        <v>8</v>
      </c>
      <c r="D2264" s="39" t="str">
        <f t="shared" si="41"/>
        <v>2013-07-01_03</v>
      </c>
      <c r="E2264" s="69" t="s">
        <v>1312</v>
      </c>
      <c r="F2264" s="28" t="s">
        <v>1171</v>
      </c>
      <c r="G2264" s="4"/>
      <c r="H2264" s="4"/>
      <c r="I2264" s="12" t="s">
        <v>1171</v>
      </c>
      <c r="J2264" s="7"/>
      <c r="K2264" s="77"/>
      <c r="L2264" s="45"/>
      <c r="M2264" s="71" t="s">
        <v>1313</v>
      </c>
      <c r="N2264" s="111" t="s">
        <v>1313</v>
      </c>
      <c r="O2264" s="119" t="s">
        <v>3932</v>
      </c>
      <c r="P2264" s="102"/>
    </row>
    <row r="2265" spans="2:16" ht="25.9" customHeight="1" x14ac:dyDescent="0.25">
      <c r="B2265" s="7" t="s">
        <v>1071</v>
      </c>
      <c r="C2265" s="2">
        <v>1</v>
      </c>
      <c r="D2265" s="39" t="str">
        <f t="shared" si="41"/>
        <v>2013-07-02_01</v>
      </c>
      <c r="E2265" s="69" t="s">
        <v>947</v>
      </c>
      <c r="F2265" s="28" t="s">
        <v>1171</v>
      </c>
      <c r="G2265" s="4"/>
      <c r="H2265" s="4"/>
      <c r="I2265" s="12" t="s">
        <v>1171</v>
      </c>
      <c r="J2265" s="7"/>
      <c r="K2265" s="77"/>
      <c r="L2265" s="45"/>
      <c r="M2265" s="71" t="s">
        <v>1311</v>
      </c>
      <c r="N2265" s="111" t="s">
        <v>3727</v>
      </c>
      <c r="O2265" s="119" t="s">
        <v>3932</v>
      </c>
      <c r="P2265" s="102"/>
    </row>
    <row r="2266" spans="2:16" ht="25.9" customHeight="1" x14ac:dyDescent="0.25">
      <c r="B2266" s="7" t="s">
        <v>1071</v>
      </c>
      <c r="C2266" s="2">
        <v>2</v>
      </c>
      <c r="D2266" s="39" t="str">
        <f t="shared" si="41"/>
        <v>2013-07-02_02</v>
      </c>
      <c r="E2266" s="69" t="s">
        <v>948</v>
      </c>
      <c r="F2266" s="28" t="s">
        <v>1171</v>
      </c>
      <c r="G2266" s="4"/>
      <c r="H2266" s="4"/>
      <c r="I2266" s="12" t="s">
        <v>1171</v>
      </c>
      <c r="J2266" s="7"/>
      <c r="K2266" s="77"/>
      <c r="L2266" s="45"/>
      <c r="M2266" s="71" t="s">
        <v>1185</v>
      </c>
      <c r="N2266" s="111" t="s">
        <v>3728</v>
      </c>
      <c r="O2266" s="119" t="s">
        <v>3932</v>
      </c>
      <c r="P2266" s="102"/>
    </row>
    <row r="2267" spans="2:16" ht="25.9" customHeight="1" x14ac:dyDescent="0.25">
      <c r="B2267" s="7" t="s">
        <v>1071</v>
      </c>
      <c r="C2267" s="2">
        <v>3</v>
      </c>
      <c r="D2267" s="39" t="str">
        <f t="shared" si="41"/>
        <v>2013-07-02_03</v>
      </c>
      <c r="E2267" s="69" t="s">
        <v>949</v>
      </c>
      <c r="F2267" s="28" t="s">
        <v>1171</v>
      </c>
      <c r="G2267" s="4"/>
      <c r="H2267" s="4"/>
      <c r="I2267" s="12" t="s">
        <v>1171</v>
      </c>
      <c r="J2267" s="7"/>
      <c r="K2267" s="77"/>
      <c r="L2267" s="45"/>
      <c r="M2267" s="71" t="s">
        <v>1310</v>
      </c>
      <c r="N2267" s="111" t="s">
        <v>1310</v>
      </c>
      <c r="O2267" s="119" t="s">
        <v>3932</v>
      </c>
      <c r="P2267" s="102"/>
    </row>
    <row r="2268" spans="2:16" ht="25.9" customHeight="1" x14ac:dyDescent="0.25">
      <c r="B2268" s="7" t="s">
        <v>1072</v>
      </c>
      <c r="C2268" s="2">
        <v>1</v>
      </c>
      <c r="D2268" s="39" t="str">
        <f t="shared" si="41"/>
        <v>2013-07-03_01</v>
      </c>
      <c r="E2268" s="69" t="s">
        <v>950</v>
      </c>
      <c r="F2268" s="28" t="s">
        <v>1171</v>
      </c>
      <c r="G2268" s="4"/>
      <c r="H2268" s="4"/>
      <c r="I2268" s="12"/>
      <c r="J2268" s="7" t="s">
        <v>1221</v>
      </c>
      <c r="K2268" s="77"/>
      <c r="L2268" s="45"/>
      <c r="M2268" s="71" t="s">
        <v>1269</v>
      </c>
      <c r="N2268" s="111"/>
      <c r="O2268" s="119" t="s">
        <v>3932</v>
      </c>
      <c r="P2268" s="102"/>
    </row>
    <row r="2269" spans="2:16" ht="25.9" customHeight="1" x14ac:dyDescent="0.25">
      <c r="B2269" s="7" t="s">
        <v>1072</v>
      </c>
      <c r="C2269" s="2">
        <v>2</v>
      </c>
      <c r="D2269" s="39" t="str">
        <f t="shared" si="41"/>
        <v>2013-07-03_02</v>
      </c>
      <c r="E2269" s="69" t="s">
        <v>951</v>
      </c>
      <c r="F2269" s="28" t="s">
        <v>1171</v>
      </c>
      <c r="G2269" s="4"/>
      <c r="H2269" s="4"/>
      <c r="I2269" s="12"/>
      <c r="J2269" s="7" t="s">
        <v>1221</v>
      </c>
      <c r="K2269" s="77"/>
      <c r="L2269" s="45"/>
      <c r="M2269" s="71" t="s">
        <v>1269</v>
      </c>
      <c r="N2269" s="111"/>
      <c r="O2269" s="119" t="s">
        <v>3932</v>
      </c>
      <c r="P2269" s="102"/>
    </row>
    <row r="2270" spans="2:16" ht="25.9" customHeight="1" x14ac:dyDescent="0.25">
      <c r="B2270" s="7" t="s">
        <v>1072</v>
      </c>
      <c r="C2270" s="2">
        <v>3</v>
      </c>
      <c r="D2270" s="39" t="str">
        <f t="shared" si="41"/>
        <v>2013-07-03_03</v>
      </c>
      <c r="E2270" s="69" t="s">
        <v>952</v>
      </c>
      <c r="F2270" s="28" t="s">
        <v>1171</v>
      </c>
      <c r="G2270" s="4"/>
      <c r="H2270" s="4"/>
      <c r="I2270" s="12"/>
      <c r="J2270" s="5" t="s">
        <v>1264</v>
      </c>
      <c r="K2270" s="77"/>
      <c r="L2270" s="45"/>
      <c r="M2270" s="71">
        <v>0</v>
      </c>
      <c r="N2270" s="111"/>
      <c r="O2270" s="119" t="s">
        <v>3932</v>
      </c>
      <c r="P2270" s="102"/>
    </row>
    <row r="2271" spans="2:16" ht="25.9" customHeight="1" x14ac:dyDescent="0.25">
      <c r="B2271" s="7" t="s">
        <v>1072</v>
      </c>
      <c r="C2271" s="2">
        <v>4</v>
      </c>
      <c r="D2271" s="39" t="str">
        <f t="shared" si="41"/>
        <v>2013-07-03_04</v>
      </c>
      <c r="E2271" s="69" t="s">
        <v>953</v>
      </c>
      <c r="F2271" s="28" t="s">
        <v>1171</v>
      </c>
      <c r="G2271" s="4"/>
      <c r="H2271" s="4"/>
      <c r="I2271" s="12"/>
      <c r="J2271" s="7" t="s">
        <v>1221</v>
      </c>
      <c r="K2271" s="77"/>
      <c r="L2271" s="45"/>
      <c r="M2271" s="71" t="s">
        <v>1269</v>
      </c>
      <c r="N2271" s="111"/>
      <c r="O2271" s="119" t="s">
        <v>3932</v>
      </c>
      <c r="P2271" s="102"/>
    </row>
    <row r="2272" spans="2:16" ht="25.9" customHeight="1" x14ac:dyDescent="0.25">
      <c r="B2272" s="7" t="s">
        <v>1072</v>
      </c>
      <c r="C2272" s="2">
        <v>5</v>
      </c>
      <c r="D2272" s="39" t="str">
        <f t="shared" si="41"/>
        <v>2013-07-03_05</v>
      </c>
      <c r="E2272" s="69" t="s">
        <v>954</v>
      </c>
      <c r="F2272" s="28" t="s">
        <v>1171</v>
      </c>
      <c r="G2272" s="4"/>
      <c r="H2272" s="4"/>
      <c r="I2272" s="12"/>
      <c r="J2272" s="7" t="s">
        <v>1221</v>
      </c>
      <c r="K2272" s="77"/>
      <c r="L2272" s="45"/>
      <c r="M2272" s="71" t="s">
        <v>1269</v>
      </c>
      <c r="N2272" s="111"/>
      <c r="O2272" s="119" t="s">
        <v>3932</v>
      </c>
      <c r="P2272" s="102"/>
    </row>
    <row r="2273" spans="2:16" ht="25.9" customHeight="1" x14ac:dyDescent="0.25">
      <c r="B2273" s="7" t="s">
        <v>1072</v>
      </c>
      <c r="C2273" s="2">
        <v>6</v>
      </c>
      <c r="D2273" s="39" t="str">
        <f t="shared" si="41"/>
        <v>2013-07-03_06</v>
      </c>
      <c r="E2273" s="69" t="s">
        <v>955</v>
      </c>
      <c r="F2273" s="28" t="s">
        <v>1171</v>
      </c>
      <c r="G2273" s="4"/>
      <c r="H2273" s="4"/>
      <c r="I2273" s="12"/>
      <c r="J2273" s="7" t="s">
        <v>1221</v>
      </c>
      <c r="K2273" s="77"/>
      <c r="L2273" s="45"/>
      <c r="M2273" s="71" t="s">
        <v>1269</v>
      </c>
      <c r="N2273" s="111"/>
      <c r="O2273" s="119" t="s">
        <v>3932</v>
      </c>
      <c r="P2273" s="102"/>
    </row>
    <row r="2274" spans="2:16" ht="25.9" customHeight="1" x14ac:dyDescent="0.25">
      <c r="B2274" s="7" t="s">
        <v>1072</v>
      </c>
      <c r="C2274" s="2">
        <v>7</v>
      </c>
      <c r="D2274" s="39" t="str">
        <f t="shared" si="41"/>
        <v>2013-07-03_07</v>
      </c>
      <c r="E2274" s="69" t="s">
        <v>956</v>
      </c>
      <c r="F2274" s="28" t="s">
        <v>1171</v>
      </c>
      <c r="G2274" s="4"/>
      <c r="H2274" s="4"/>
      <c r="I2274" s="12"/>
      <c r="J2274" s="7" t="s">
        <v>1221</v>
      </c>
      <c r="K2274" s="77"/>
      <c r="L2274" s="45"/>
      <c r="M2274" s="71" t="s">
        <v>1269</v>
      </c>
      <c r="N2274" s="111"/>
      <c r="O2274" s="119" t="s">
        <v>3932</v>
      </c>
      <c r="P2274" s="102"/>
    </row>
    <row r="2275" spans="2:16" ht="25.9" customHeight="1" x14ac:dyDescent="0.25">
      <c r="B2275" s="7" t="s">
        <v>1072</v>
      </c>
      <c r="C2275" s="2">
        <v>8</v>
      </c>
      <c r="D2275" s="39" t="str">
        <f t="shared" si="41"/>
        <v>2013-07-03_08</v>
      </c>
      <c r="E2275" s="69" t="s">
        <v>957</v>
      </c>
      <c r="F2275" s="28" t="s">
        <v>1171</v>
      </c>
      <c r="G2275" s="4"/>
      <c r="H2275" s="4"/>
      <c r="I2275" s="12"/>
      <c r="J2275" s="7" t="s">
        <v>1221</v>
      </c>
      <c r="K2275" s="77"/>
      <c r="L2275" s="45"/>
      <c r="M2275" s="71" t="s">
        <v>1269</v>
      </c>
      <c r="N2275" s="111"/>
      <c r="O2275" s="119" t="s">
        <v>3932</v>
      </c>
      <c r="P2275" s="102"/>
    </row>
    <row r="2276" spans="2:16" ht="25.9" customHeight="1" x14ac:dyDescent="0.25">
      <c r="B2276" s="7" t="s">
        <v>1072</v>
      </c>
      <c r="C2276" s="2">
        <v>9</v>
      </c>
      <c r="D2276" s="39" t="str">
        <f t="shared" si="41"/>
        <v>2013-07-03_09</v>
      </c>
      <c r="E2276" s="69" t="s">
        <v>958</v>
      </c>
      <c r="F2276" s="28" t="s">
        <v>1171</v>
      </c>
      <c r="G2276" s="4"/>
      <c r="H2276" s="4"/>
      <c r="I2276" s="12"/>
      <c r="J2276" s="7" t="s">
        <v>1221</v>
      </c>
      <c r="K2276" s="77"/>
      <c r="L2276" s="45"/>
      <c r="M2276" s="71" t="s">
        <v>1269</v>
      </c>
      <c r="N2276" s="111"/>
      <c r="O2276" s="119" t="s">
        <v>3932</v>
      </c>
      <c r="P2276" s="102"/>
    </row>
    <row r="2277" spans="2:16" ht="25.9" customHeight="1" x14ac:dyDescent="0.25">
      <c r="B2277" s="7" t="s">
        <v>1072</v>
      </c>
      <c r="C2277" s="2">
        <v>10</v>
      </c>
      <c r="D2277" s="39" t="str">
        <f t="shared" si="41"/>
        <v>2013-07-03_10</v>
      </c>
      <c r="E2277" s="69" t="s">
        <v>959</v>
      </c>
      <c r="F2277" s="28" t="s">
        <v>1171</v>
      </c>
      <c r="G2277" s="4"/>
      <c r="H2277" s="4"/>
      <c r="I2277" s="12"/>
      <c r="J2277" s="7" t="s">
        <v>1221</v>
      </c>
      <c r="K2277" s="77"/>
      <c r="L2277" s="45"/>
      <c r="M2277" s="71" t="s">
        <v>1269</v>
      </c>
      <c r="N2277" s="111"/>
      <c r="O2277" s="119" t="s">
        <v>3932</v>
      </c>
      <c r="P2277" s="102"/>
    </row>
    <row r="2278" spans="2:16" ht="25.9" customHeight="1" x14ac:dyDescent="0.25">
      <c r="B2278" s="23">
        <v>41459</v>
      </c>
      <c r="C2278" s="2" t="s">
        <v>6</v>
      </c>
      <c r="D2278" s="39" t="str">
        <f t="shared" si="41"/>
        <v>2013-07-04_01</v>
      </c>
      <c r="E2278" s="69" t="s">
        <v>1124</v>
      </c>
      <c r="F2278" s="28" t="s">
        <v>1171</v>
      </c>
      <c r="G2278" s="4"/>
      <c r="H2278" s="4"/>
      <c r="I2278" s="12" t="s">
        <v>1171</v>
      </c>
      <c r="J2278" s="7"/>
      <c r="K2278" s="77"/>
      <c r="L2278" s="45"/>
      <c r="M2278" s="71" t="s">
        <v>1309</v>
      </c>
      <c r="N2278" s="111" t="s">
        <v>1309</v>
      </c>
      <c r="O2278" s="119" t="s">
        <v>3932</v>
      </c>
      <c r="P2278" s="102"/>
    </row>
    <row r="2279" spans="2:16" ht="25.9" customHeight="1" x14ac:dyDescent="0.25">
      <c r="B2279" s="23">
        <v>41459</v>
      </c>
      <c r="C2279" s="2" t="s">
        <v>7</v>
      </c>
      <c r="D2279" s="39" t="str">
        <f t="shared" si="41"/>
        <v>2013-07-04_02</v>
      </c>
      <c r="E2279" s="69" t="s">
        <v>1125</v>
      </c>
      <c r="F2279" s="28" t="s">
        <v>1171</v>
      </c>
      <c r="G2279" s="4"/>
      <c r="H2279" s="4"/>
      <c r="I2279" s="12" t="s">
        <v>1171</v>
      </c>
      <c r="J2279" s="7"/>
      <c r="K2279" s="77"/>
      <c r="L2279" s="45"/>
      <c r="M2279" s="71" t="s">
        <v>1308</v>
      </c>
      <c r="N2279" s="111" t="s">
        <v>1308</v>
      </c>
      <c r="O2279" s="119" t="s">
        <v>3932</v>
      </c>
      <c r="P2279" s="102"/>
    </row>
    <row r="2280" spans="2:16" ht="25.9" customHeight="1" x14ac:dyDescent="0.25">
      <c r="B2280" s="23">
        <v>41459</v>
      </c>
      <c r="C2280" s="2" t="s">
        <v>8</v>
      </c>
      <c r="D2280" s="39" t="str">
        <f t="shared" si="41"/>
        <v>2013-07-04_03</v>
      </c>
      <c r="E2280" s="69" t="s">
        <v>1126</v>
      </c>
      <c r="F2280" s="28" t="s">
        <v>1171</v>
      </c>
      <c r="G2280" s="4"/>
      <c r="H2280" s="4"/>
      <c r="I2280" s="12" t="s">
        <v>1171</v>
      </c>
      <c r="J2280" s="7"/>
      <c r="K2280" s="77"/>
      <c r="L2280" s="45"/>
      <c r="M2280" s="71" t="s">
        <v>1241</v>
      </c>
      <c r="N2280" s="111" t="s">
        <v>3729</v>
      </c>
      <c r="O2280" s="119" t="s">
        <v>3932</v>
      </c>
      <c r="P2280" s="102"/>
    </row>
    <row r="2281" spans="2:16" ht="25.9" customHeight="1" x14ac:dyDescent="0.25">
      <c r="B2281" s="23">
        <v>41459</v>
      </c>
      <c r="C2281" s="2" t="s">
        <v>9</v>
      </c>
      <c r="D2281" s="39" t="str">
        <f t="shared" si="41"/>
        <v>2013-07-04_04</v>
      </c>
      <c r="E2281" s="69" t="s">
        <v>1127</v>
      </c>
      <c r="F2281" s="28" t="s">
        <v>1171</v>
      </c>
      <c r="G2281" s="4"/>
      <c r="H2281" s="4"/>
      <c r="I2281" s="12" t="s">
        <v>1171</v>
      </c>
      <c r="J2281" s="7"/>
      <c r="K2281" s="77"/>
      <c r="L2281" s="45"/>
      <c r="M2281" s="71" t="s">
        <v>1216</v>
      </c>
      <c r="N2281" s="111" t="s">
        <v>1216</v>
      </c>
      <c r="O2281" s="119" t="s">
        <v>3932</v>
      </c>
      <c r="P2281" s="102"/>
    </row>
    <row r="2282" spans="2:16" ht="25.9" customHeight="1" x14ac:dyDescent="0.25">
      <c r="B2282" s="23">
        <v>41459</v>
      </c>
      <c r="C2282" s="2" t="s">
        <v>14</v>
      </c>
      <c r="D2282" s="39" t="str">
        <f t="shared" si="41"/>
        <v>2013-07-04_05</v>
      </c>
      <c r="E2282" s="69" t="s">
        <v>1128</v>
      </c>
      <c r="F2282" s="28" t="s">
        <v>1171</v>
      </c>
      <c r="G2282" s="4"/>
      <c r="H2282" s="4"/>
      <c r="I2282" s="12" t="s">
        <v>1171</v>
      </c>
      <c r="J2282" s="7"/>
      <c r="K2282" s="77"/>
      <c r="L2282" s="45"/>
      <c r="M2282" s="71" t="s">
        <v>1306</v>
      </c>
      <c r="N2282" s="111" t="s">
        <v>3730</v>
      </c>
      <c r="O2282" s="119" t="s">
        <v>3932</v>
      </c>
      <c r="P2282" s="102"/>
    </row>
    <row r="2283" spans="2:16" ht="25.9" customHeight="1" x14ac:dyDescent="0.25">
      <c r="B2283" s="23">
        <v>41459</v>
      </c>
      <c r="C2283" s="2" t="s">
        <v>13</v>
      </c>
      <c r="D2283" s="39" t="str">
        <f t="shared" si="41"/>
        <v>2013-07-04_06</v>
      </c>
      <c r="E2283" s="69" t="s">
        <v>1129</v>
      </c>
      <c r="F2283" s="28" t="s">
        <v>1171</v>
      </c>
      <c r="G2283" s="4"/>
      <c r="H2283" s="4"/>
      <c r="I2283" s="12" t="s">
        <v>1171</v>
      </c>
      <c r="J2283" s="7"/>
      <c r="K2283" s="77"/>
      <c r="L2283" s="45"/>
      <c r="M2283" s="71" t="s">
        <v>1217</v>
      </c>
      <c r="N2283" s="111" t="s">
        <v>3731</v>
      </c>
      <c r="O2283" s="119" t="s">
        <v>3932</v>
      </c>
      <c r="P2283" s="102"/>
    </row>
    <row r="2284" spans="2:16" ht="25.9" customHeight="1" x14ac:dyDescent="0.25">
      <c r="B2284" s="23">
        <v>41459</v>
      </c>
      <c r="C2284" s="2" t="s">
        <v>12</v>
      </c>
      <c r="D2284" s="39" t="str">
        <f t="shared" si="41"/>
        <v>2013-07-04_07</v>
      </c>
      <c r="E2284" s="69" t="s">
        <v>1130</v>
      </c>
      <c r="F2284" s="28" t="s">
        <v>1171</v>
      </c>
      <c r="G2284" s="4"/>
      <c r="H2284" s="4"/>
      <c r="I2284" s="12" t="s">
        <v>1171</v>
      </c>
      <c r="J2284" s="7"/>
      <c r="K2284" s="77"/>
      <c r="L2284" s="45"/>
      <c r="M2284" s="71" t="s">
        <v>1307</v>
      </c>
      <c r="N2284" s="111" t="s">
        <v>3732</v>
      </c>
      <c r="O2284" s="119" t="s">
        <v>3932</v>
      </c>
      <c r="P2284" s="102"/>
    </row>
    <row r="2285" spans="2:16" ht="25.9" customHeight="1" x14ac:dyDescent="0.25">
      <c r="B2285" s="23">
        <v>41459</v>
      </c>
      <c r="C2285" s="2" t="s">
        <v>19</v>
      </c>
      <c r="D2285" s="39" t="str">
        <f t="shared" si="41"/>
        <v>2013-07-04_08</v>
      </c>
      <c r="E2285" s="69" t="s">
        <v>1131</v>
      </c>
      <c r="F2285" s="28" t="s">
        <v>1171</v>
      </c>
      <c r="G2285" s="4"/>
      <c r="H2285" s="4"/>
      <c r="I2285" s="12" t="s">
        <v>1171</v>
      </c>
      <c r="J2285" s="7"/>
      <c r="K2285" s="77"/>
      <c r="L2285" s="45"/>
      <c r="M2285" s="71" t="s">
        <v>1306</v>
      </c>
      <c r="N2285" s="111" t="s">
        <v>3733</v>
      </c>
      <c r="O2285" s="119" t="s">
        <v>3932</v>
      </c>
      <c r="P2285" s="102"/>
    </row>
    <row r="2286" spans="2:16" ht="25.9" customHeight="1" x14ac:dyDescent="0.25">
      <c r="B2286" s="23">
        <v>41460</v>
      </c>
      <c r="C2286" s="2" t="s">
        <v>6</v>
      </c>
      <c r="D2286" s="39" t="str">
        <f t="shared" si="41"/>
        <v>2013-07-05_01</v>
      </c>
      <c r="E2286" s="69" t="s">
        <v>1138</v>
      </c>
      <c r="F2286" s="28" t="s">
        <v>1171</v>
      </c>
      <c r="G2286" s="4"/>
      <c r="H2286" s="4"/>
      <c r="I2286" s="12" t="s">
        <v>1171</v>
      </c>
      <c r="J2286" s="7" t="s">
        <v>1221</v>
      </c>
      <c r="K2286" s="77"/>
      <c r="L2286" s="45"/>
      <c r="M2286" s="71" t="s">
        <v>1269</v>
      </c>
      <c r="N2286" s="111" t="s">
        <v>1269</v>
      </c>
      <c r="O2286" s="119" t="s">
        <v>3932</v>
      </c>
      <c r="P2286" s="102"/>
    </row>
    <row r="2287" spans="2:16" ht="25.9" customHeight="1" x14ac:dyDescent="0.25">
      <c r="B2287" s="23">
        <v>41460</v>
      </c>
      <c r="C2287" s="2" t="s">
        <v>7</v>
      </c>
      <c r="D2287" s="39" t="str">
        <f t="shared" si="41"/>
        <v>2013-07-05_02</v>
      </c>
      <c r="E2287" s="69" t="s">
        <v>1137</v>
      </c>
      <c r="F2287" s="28" t="s">
        <v>1171</v>
      </c>
      <c r="G2287" s="4"/>
      <c r="H2287" s="4"/>
      <c r="I2287" s="12" t="s">
        <v>1171</v>
      </c>
      <c r="J2287" s="7" t="s">
        <v>1264</v>
      </c>
      <c r="K2287" s="77"/>
      <c r="L2287" s="45"/>
      <c r="M2287" s="71">
        <v>0</v>
      </c>
      <c r="N2287" s="111">
        <v>0</v>
      </c>
      <c r="O2287" s="119" t="s">
        <v>3932</v>
      </c>
      <c r="P2287" s="102"/>
    </row>
    <row r="2288" spans="2:16" ht="25.9" customHeight="1" x14ac:dyDescent="0.25">
      <c r="B2288" s="23">
        <v>41460</v>
      </c>
      <c r="C2288" s="2" t="s">
        <v>8</v>
      </c>
      <c r="D2288" s="39" t="str">
        <f t="shared" si="41"/>
        <v>2013-07-05_03</v>
      </c>
      <c r="E2288" s="69" t="s">
        <v>1139</v>
      </c>
      <c r="F2288" s="28" t="s">
        <v>1171</v>
      </c>
      <c r="G2288" s="4"/>
      <c r="H2288" s="4"/>
      <c r="I2288" s="12" t="s">
        <v>1171</v>
      </c>
      <c r="J2288" s="7" t="s">
        <v>1221</v>
      </c>
      <c r="K2288" s="77"/>
      <c r="L2288" s="45"/>
      <c r="M2288" s="71" t="s">
        <v>1269</v>
      </c>
      <c r="N2288" s="111" t="s">
        <v>1269</v>
      </c>
      <c r="O2288" s="119" t="s">
        <v>3926</v>
      </c>
      <c r="P2288" s="102"/>
    </row>
    <row r="2289" spans="2:16" ht="25.9" customHeight="1" x14ac:dyDescent="0.25">
      <c r="B2289" s="23">
        <v>41460</v>
      </c>
      <c r="C2289" s="2" t="s">
        <v>9</v>
      </c>
      <c r="D2289" s="39" t="str">
        <f t="shared" si="41"/>
        <v>2013-07-05_04</v>
      </c>
      <c r="E2289" s="69" t="s">
        <v>1140</v>
      </c>
      <c r="F2289" s="28" t="s">
        <v>1171</v>
      </c>
      <c r="G2289" s="4"/>
      <c r="H2289" s="4"/>
      <c r="I2289" s="12" t="s">
        <v>1171</v>
      </c>
      <c r="J2289" s="7" t="s">
        <v>1221</v>
      </c>
      <c r="K2289" s="77"/>
      <c r="L2289" s="45"/>
      <c r="M2289" s="71" t="s">
        <v>1269</v>
      </c>
      <c r="N2289" s="111" t="s">
        <v>1269</v>
      </c>
      <c r="O2289" s="119" t="s">
        <v>3926</v>
      </c>
      <c r="P2289" s="102"/>
    </row>
    <row r="2290" spans="2:16" ht="25.9" customHeight="1" x14ac:dyDescent="0.25">
      <c r="B2290" s="23">
        <v>41460</v>
      </c>
      <c r="C2290" s="2" t="s">
        <v>14</v>
      </c>
      <c r="D2290" s="39" t="str">
        <f t="shared" si="41"/>
        <v>2013-07-05_05</v>
      </c>
      <c r="E2290" s="69" t="s">
        <v>1141</v>
      </c>
      <c r="F2290" s="28" t="s">
        <v>1171</v>
      </c>
      <c r="G2290" s="4"/>
      <c r="H2290" s="4"/>
      <c r="I2290" s="12" t="s">
        <v>1171</v>
      </c>
      <c r="J2290" s="7"/>
      <c r="K2290" s="77"/>
      <c r="L2290" s="45"/>
      <c r="M2290" s="71" t="s">
        <v>1199</v>
      </c>
      <c r="N2290" s="111" t="s">
        <v>3908</v>
      </c>
      <c r="O2290" s="119" t="s">
        <v>3926</v>
      </c>
      <c r="P2290" s="102"/>
    </row>
    <row r="2291" spans="2:16" ht="25.9" customHeight="1" x14ac:dyDescent="0.25">
      <c r="B2291" s="23">
        <v>41460</v>
      </c>
      <c r="C2291" s="2" t="s">
        <v>13</v>
      </c>
      <c r="D2291" s="39" t="str">
        <f t="shared" si="41"/>
        <v>2013-07-05_06</v>
      </c>
      <c r="E2291" s="69" t="s">
        <v>1142</v>
      </c>
      <c r="F2291" s="28" t="s">
        <v>1171</v>
      </c>
      <c r="G2291" s="4"/>
      <c r="H2291" s="4"/>
      <c r="I2291" s="12" t="s">
        <v>1171</v>
      </c>
      <c r="J2291" s="7" t="s">
        <v>1221</v>
      </c>
      <c r="K2291" s="77"/>
      <c r="L2291" s="45"/>
      <c r="M2291" s="71" t="s">
        <v>1269</v>
      </c>
      <c r="N2291" s="111" t="s">
        <v>1269</v>
      </c>
      <c r="O2291" s="119" t="s">
        <v>3926</v>
      </c>
      <c r="P2291" s="102"/>
    </row>
    <row r="2292" spans="2:16" ht="25.9" customHeight="1" x14ac:dyDescent="0.25">
      <c r="B2292" s="23">
        <v>41463</v>
      </c>
      <c r="C2292" s="2" t="s">
        <v>6</v>
      </c>
      <c r="D2292" s="39" t="str">
        <f t="shared" si="41"/>
        <v>2013-07-08_01</v>
      </c>
      <c r="E2292" s="69" t="s">
        <v>2869</v>
      </c>
      <c r="F2292" s="28" t="s">
        <v>1171</v>
      </c>
      <c r="G2292" s="4"/>
      <c r="H2292" s="4"/>
      <c r="I2292" s="12" t="s">
        <v>1171</v>
      </c>
      <c r="J2292" s="7"/>
      <c r="K2292" s="77"/>
      <c r="L2292" s="45"/>
      <c r="M2292" s="71" t="s">
        <v>1203</v>
      </c>
      <c r="N2292" s="111" t="s">
        <v>3909</v>
      </c>
      <c r="O2292" s="119" t="s">
        <v>3926</v>
      </c>
      <c r="P2292" s="102"/>
    </row>
    <row r="2293" spans="2:16" ht="25.9" customHeight="1" x14ac:dyDescent="0.25">
      <c r="B2293" s="23">
        <v>41463</v>
      </c>
      <c r="C2293" s="2" t="s">
        <v>7</v>
      </c>
      <c r="D2293" s="39" t="str">
        <f t="shared" si="41"/>
        <v>2013-07-08_02</v>
      </c>
      <c r="E2293" s="69" t="s">
        <v>1152</v>
      </c>
      <c r="F2293" s="28" t="s">
        <v>1171</v>
      </c>
      <c r="G2293" s="4"/>
      <c r="H2293" s="4"/>
      <c r="I2293" s="12" t="s">
        <v>1171</v>
      </c>
      <c r="J2293" s="7"/>
      <c r="K2293" s="77"/>
      <c r="L2293" s="45"/>
      <c r="M2293" s="71" t="s">
        <v>1203</v>
      </c>
      <c r="N2293" s="111" t="s">
        <v>3910</v>
      </c>
      <c r="O2293" s="119" t="s">
        <v>3926</v>
      </c>
      <c r="P2293" s="102"/>
    </row>
    <row r="2294" spans="2:16" ht="25.9" customHeight="1" x14ac:dyDescent="0.25">
      <c r="B2294" s="23">
        <v>41464</v>
      </c>
      <c r="C2294" s="2" t="s">
        <v>6</v>
      </c>
      <c r="D2294" s="39" t="str">
        <f t="shared" si="41"/>
        <v>2013-07-09_01</v>
      </c>
      <c r="E2294" s="69" t="s">
        <v>1119</v>
      </c>
      <c r="F2294" s="28" t="s">
        <v>1171</v>
      </c>
      <c r="G2294" s="4"/>
      <c r="H2294" s="4"/>
      <c r="I2294" s="12" t="s">
        <v>1171</v>
      </c>
      <c r="J2294" s="7"/>
      <c r="K2294" s="77"/>
      <c r="L2294" s="45"/>
      <c r="M2294" s="71" t="s">
        <v>1304</v>
      </c>
      <c r="N2294" s="111" t="s">
        <v>3911</v>
      </c>
      <c r="O2294" s="119" t="s">
        <v>3926</v>
      </c>
      <c r="P2294" s="102"/>
    </row>
    <row r="2295" spans="2:16" ht="25.9" customHeight="1" x14ac:dyDescent="0.25">
      <c r="B2295" s="23">
        <v>41464</v>
      </c>
      <c r="C2295" s="2" t="s">
        <v>7</v>
      </c>
      <c r="D2295" s="39" t="str">
        <f t="shared" si="41"/>
        <v>2013-07-09_02</v>
      </c>
      <c r="E2295" s="69" t="s">
        <v>1120</v>
      </c>
      <c r="F2295" s="28" t="s">
        <v>1171</v>
      </c>
      <c r="G2295" s="4"/>
      <c r="H2295" s="4"/>
      <c r="I2295" s="12" t="s">
        <v>1171</v>
      </c>
      <c r="J2295" s="7"/>
      <c r="K2295" s="77"/>
      <c r="L2295" s="45"/>
      <c r="M2295" s="71" t="s">
        <v>1199</v>
      </c>
      <c r="N2295" s="111" t="s">
        <v>3912</v>
      </c>
      <c r="O2295" s="119" t="s">
        <v>3926</v>
      </c>
      <c r="P2295" s="102"/>
    </row>
    <row r="2296" spans="2:16" ht="25.9" customHeight="1" x14ac:dyDescent="0.25">
      <c r="B2296" s="23">
        <v>41464</v>
      </c>
      <c r="C2296" s="2" t="s">
        <v>8</v>
      </c>
      <c r="D2296" s="39" t="str">
        <f t="shared" si="41"/>
        <v>2013-07-09_03</v>
      </c>
      <c r="E2296" s="69" t="s">
        <v>1121</v>
      </c>
      <c r="F2296" s="28" t="s">
        <v>1171</v>
      </c>
      <c r="G2296" s="4"/>
      <c r="H2296" s="4"/>
      <c r="I2296" s="12" t="s">
        <v>1171</v>
      </c>
      <c r="J2296" s="7"/>
      <c r="K2296" s="77"/>
      <c r="L2296" s="45"/>
      <c r="M2296" s="71" t="s">
        <v>1227</v>
      </c>
      <c r="N2296" s="111" t="s">
        <v>3826</v>
      </c>
      <c r="O2296" s="119" t="s">
        <v>3926</v>
      </c>
      <c r="P2296" s="102"/>
    </row>
    <row r="2297" spans="2:16" ht="25.9" customHeight="1" x14ac:dyDescent="0.25">
      <c r="B2297" s="23">
        <v>41464</v>
      </c>
      <c r="C2297" s="2" t="s">
        <v>9</v>
      </c>
      <c r="D2297" s="39" t="str">
        <f t="shared" si="41"/>
        <v>2013-07-09_04</v>
      </c>
      <c r="E2297" s="69" t="s">
        <v>1303</v>
      </c>
      <c r="F2297" s="28" t="s">
        <v>1171</v>
      </c>
      <c r="G2297" s="4"/>
      <c r="H2297" s="4"/>
      <c r="I2297" s="12" t="s">
        <v>1171</v>
      </c>
      <c r="J2297" s="7"/>
      <c r="K2297" s="77"/>
      <c r="L2297" s="45"/>
      <c r="M2297" s="71" t="s">
        <v>1305</v>
      </c>
      <c r="N2297" s="111" t="s">
        <v>3913</v>
      </c>
      <c r="O2297" s="119" t="s">
        <v>3926</v>
      </c>
      <c r="P2297" s="102"/>
    </row>
    <row r="2298" spans="2:16" ht="25.9" customHeight="1" x14ac:dyDescent="0.25">
      <c r="B2298" s="23">
        <v>41464</v>
      </c>
      <c r="C2298" s="2" t="s">
        <v>14</v>
      </c>
      <c r="D2298" s="39" t="str">
        <f t="shared" si="41"/>
        <v>2013-07-09_05</v>
      </c>
      <c r="E2298" s="69" t="s">
        <v>1302</v>
      </c>
      <c r="F2298" s="28" t="s">
        <v>1171</v>
      </c>
      <c r="G2298" s="4"/>
      <c r="H2298" s="4"/>
      <c r="I2298" s="12" t="s">
        <v>1171</v>
      </c>
      <c r="J2298" s="7"/>
      <c r="K2298" s="77"/>
      <c r="L2298" s="45"/>
      <c r="M2298" s="71" t="s">
        <v>1217</v>
      </c>
      <c r="N2298" s="111" t="s">
        <v>3914</v>
      </c>
      <c r="O2298" s="119" t="s">
        <v>3926</v>
      </c>
      <c r="P2298" s="102"/>
    </row>
    <row r="2299" spans="2:16" ht="25.9" customHeight="1" x14ac:dyDescent="0.25">
      <c r="B2299" s="23">
        <v>41464</v>
      </c>
      <c r="C2299" s="2" t="s">
        <v>13</v>
      </c>
      <c r="D2299" s="39" t="str">
        <f t="shared" si="41"/>
        <v>2013-07-09_06</v>
      </c>
      <c r="E2299" s="69" t="s">
        <v>1301</v>
      </c>
      <c r="F2299" s="28" t="s">
        <v>1171</v>
      </c>
      <c r="G2299" s="4"/>
      <c r="H2299" s="4"/>
      <c r="I2299" s="12" t="s">
        <v>1171</v>
      </c>
      <c r="J2299" s="7"/>
      <c r="K2299" s="77"/>
      <c r="L2299" s="45"/>
      <c r="M2299" s="71" t="s">
        <v>1300</v>
      </c>
      <c r="N2299" s="111" t="s">
        <v>3915</v>
      </c>
      <c r="O2299" s="119" t="s">
        <v>3926</v>
      </c>
      <c r="P2299" s="102"/>
    </row>
    <row r="2300" spans="2:16" ht="25.9" customHeight="1" x14ac:dyDescent="0.25">
      <c r="B2300" s="23">
        <v>41464</v>
      </c>
      <c r="C2300" s="2" t="s">
        <v>12</v>
      </c>
      <c r="D2300" s="39" t="str">
        <f t="shared" si="41"/>
        <v>2013-07-09_07</v>
      </c>
      <c r="E2300" s="69" t="s">
        <v>1276</v>
      </c>
      <c r="F2300" s="28" t="s">
        <v>1171</v>
      </c>
      <c r="G2300" s="4"/>
      <c r="H2300" s="4"/>
      <c r="I2300" s="12" t="s">
        <v>1171</v>
      </c>
      <c r="J2300" s="7" t="s">
        <v>1264</v>
      </c>
      <c r="K2300" s="77"/>
      <c r="L2300" s="45"/>
      <c r="M2300" s="71">
        <v>0</v>
      </c>
      <c r="N2300" s="111" t="s">
        <v>3916</v>
      </c>
      <c r="O2300" s="119" t="s">
        <v>3926</v>
      </c>
      <c r="P2300" s="102"/>
    </row>
    <row r="2301" spans="2:16" ht="25.9" customHeight="1" x14ac:dyDescent="0.25">
      <c r="B2301" s="23">
        <v>41464</v>
      </c>
      <c r="C2301" s="2" t="s">
        <v>19</v>
      </c>
      <c r="D2301" s="39" t="str">
        <f t="shared" si="41"/>
        <v>2013-07-09_08</v>
      </c>
      <c r="E2301" s="69" t="s">
        <v>1274</v>
      </c>
      <c r="F2301" s="28" t="s">
        <v>1171</v>
      </c>
      <c r="G2301" s="4"/>
      <c r="H2301" s="4"/>
      <c r="I2301" s="12" t="s">
        <v>1171</v>
      </c>
      <c r="J2301" s="7"/>
      <c r="K2301" s="77"/>
      <c r="L2301" s="45"/>
      <c r="M2301" s="71" t="s">
        <v>1275</v>
      </c>
      <c r="N2301" s="111" t="s">
        <v>1275</v>
      </c>
      <c r="O2301" s="119" t="s">
        <v>3926</v>
      </c>
      <c r="P2301" s="102"/>
    </row>
    <row r="2302" spans="2:16" ht="25.9" customHeight="1" x14ac:dyDescent="0.25">
      <c r="B2302" s="23">
        <v>41464</v>
      </c>
      <c r="C2302" s="2" t="s">
        <v>20</v>
      </c>
      <c r="D2302" s="39" t="str">
        <f t="shared" si="41"/>
        <v>2013-07-09_09</v>
      </c>
      <c r="E2302" s="69" t="s">
        <v>1122</v>
      </c>
      <c r="F2302" s="28" t="s">
        <v>1171</v>
      </c>
      <c r="G2302" s="4"/>
      <c r="H2302" s="4"/>
      <c r="I2302" s="12" t="s">
        <v>1171</v>
      </c>
      <c r="J2302" s="7"/>
      <c r="K2302" s="77"/>
      <c r="L2302" s="45"/>
      <c r="M2302" s="71" t="s">
        <v>1199</v>
      </c>
      <c r="N2302" s="111" t="s">
        <v>3917</v>
      </c>
      <c r="O2302" s="119" t="s">
        <v>3926</v>
      </c>
      <c r="P2302" s="102"/>
    </row>
    <row r="2303" spans="2:16" ht="25.9" customHeight="1" x14ac:dyDescent="0.25">
      <c r="B2303" s="23">
        <v>41465</v>
      </c>
      <c r="C2303" s="2" t="s">
        <v>6</v>
      </c>
      <c r="D2303" s="39" t="str">
        <f t="shared" si="41"/>
        <v>2013-07-10_01</v>
      </c>
      <c r="E2303" s="69" t="s">
        <v>1271</v>
      </c>
      <c r="F2303" s="28" t="s">
        <v>1171</v>
      </c>
      <c r="G2303" s="4"/>
      <c r="H2303" s="4"/>
      <c r="I2303" s="12" t="s">
        <v>1171</v>
      </c>
      <c r="J2303" s="7" t="s">
        <v>1221</v>
      </c>
      <c r="K2303" s="77"/>
      <c r="L2303" s="45"/>
      <c r="M2303" s="71" t="s">
        <v>1269</v>
      </c>
      <c r="N2303" s="111" t="s">
        <v>1269</v>
      </c>
      <c r="O2303" s="119" t="s">
        <v>3926</v>
      </c>
      <c r="P2303" s="102"/>
    </row>
    <row r="2304" spans="2:16" ht="25.9" customHeight="1" x14ac:dyDescent="0.25">
      <c r="B2304" s="23">
        <v>41465</v>
      </c>
      <c r="C2304" s="2" t="s">
        <v>7</v>
      </c>
      <c r="D2304" s="39" t="str">
        <f t="shared" si="41"/>
        <v>2013-07-10_02</v>
      </c>
      <c r="E2304" s="69" t="s">
        <v>1270</v>
      </c>
      <c r="F2304" s="28" t="s">
        <v>1171</v>
      </c>
      <c r="G2304" s="4"/>
      <c r="H2304" s="4"/>
      <c r="I2304" s="12" t="s">
        <v>1171</v>
      </c>
      <c r="J2304" s="7" t="s">
        <v>1221</v>
      </c>
      <c r="K2304" s="77"/>
      <c r="L2304" s="45"/>
      <c r="M2304" s="71" t="s">
        <v>1269</v>
      </c>
      <c r="N2304" s="111" t="s">
        <v>1269</v>
      </c>
      <c r="O2304" s="119" t="s">
        <v>3926</v>
      </c>
      <c r="P2304" s="102"/>
    </row>
    <row r="2305" spans="2:16" ht="25.9" customHeight="1" x14ac:dyDescent="0.25">
      <c r="B2305" s="23">
        <v>41465</v>
      </c>
      <c r="C2305" s="2" t="s">
        <v>8</v>
      </c>
      <c r="D2305" s="39" t="str">
        <f t="shared" si="41"/>
        <v>2013-07-10_03</v>
      </c>
      <c r="E2305" s="69" t="s">
        <v>1153</v>
      </c>
      <c r="F2305" s="28" t="s">
        <v>1171</v>
      </c>
      <c r="G2305" s="4"/>
      <c r="H2305" s="4"/>
      <c r="I2305" s="12" t="s">
        <v>1171</v>
      </c>
      <c r="J2305" s="7"/>
      <c r="K2305" s="77"/>
      <c r="L2305" s="45"/>
      <c r="M2305" s="71" t="s">
        <v>1196</v>
      </c>
      <c r="N2305" s="111" t="s">
        <v>3918</v>
      </c>
      <c r="O2305" s="119" t="s">
        <v>3926</v>
      </c>
      <c r="P2305" s="102"/>
    </row>
    <row r="2306" spans="2:16" ht="25.9" customHeight="1" x14ac:dyDescent="0.25">
      <c r="B2306" s="23">
        <v>41467</v>
      </c>
      <c r="C2306" s="2" t="s">
        <v>6</v>
      </c>
      <c r="D2306" s="39" t="str">
        <f t="shared" si="41"/>
        <v>2013-07-12_01</v>
      </c>
      <c r="E2306" s="69" t="s">
        <v>1442</v>
      </c>
      <c r="F2306" s="28" t="s">
        <v>1171</v>
      </c>
      <c r="G2306" s="4"/>
      <c r="H2306" s="4"/>
      <c r="I2306" s="12" t="s">
        <v>1171</v>
      </c>
      <c r="J2306" s="7"/>
      <c r="K2306" s="77"/>
      <c r="L2306" s="45"/>
      <c r="M2306" s="71" t="s">
        <v>1633</v>
      </c>
      <c r="N2306" s="111" t="s">
        <v>1633</v>
      </c>
      <c r="O2306" s="119" t="s">
        <v>3926</v>
      </c>
      <c r="P2306" s="102"/>
    </row>
    <row r="2307" spans="2:16" ht="25.9" customHeight="1" x14ac:dyDescent="0.25">
      <c r="B2307" s="23">
        <v>41467</v>
      </c>
      <c r="C2307" s="2" t="s">
        <v>7</v>
      </c>
      <c r="D2307" s="39" t="str">
        <f t="shared" si="41"/>
        <v>2013-07-12_02</v>
      </c>
      <c r="E2307" s="69" t="s">
        <v>1443</v>
      </c>
      <c r="F2307" s="28" t="s">
        <v>1171</v>
      </c>
      <c r="G2307" s="4"/>
      <c r="H2307" s="4"/>
      <c r="I2307" s="12" t="s">
        <v>1171</v>
      </c>
      <c r="J2307" s="7"/>
      <c r="K2307" s="77"/>
      <c r="L2307" s="45"/>
      <c r="M2307" s="71" t="s">
        <v>1365</v>
      </c>
      <c r="N2307" s="111" t="s">
        <v>3919</v>
      </c>
      <c r="O2307" s="119" t="s">
        <v>3926</v>
      </c>
      <c r="P2307" s="102"/>
    </row>
    <row r="2308" spans="2:16" ht="25.9" customHeight="1" x14ac:dyDescent="0.25">
      <c r="B2308" s="23">
        <v>41471</v>
      </c>
      <c r="C2308" s="2" t="s">
        <v>6</v>
      </c>
      <c r="D2308" s="39" t="str">
        <f t="shared" si="41"/>
        <v>2013-07-16_01</v>
      </c>
      <c r="E2308" s="69" t="s">
        <v>1444</v>
      </c>
      <c r="F2308" s="28" t="s">
        <v>1171</v>
      </c>
      <c r="G2308" s="4"/>
      <c r="H2308" s="4"/>
      <c r="I2308" s="12" t="s">
        <v>1171</v>
      </c>
      <c r="J2308" s="7"/>
      <c r="K2308" s="77"/>
      <c r="L2308" s="45"/>
      <c r="M2308" s="71" t="s">
        <v>1285</v>
      </c>
      <c r="N2308" s="111" t="s">
        <v>3920</v>
      </c>
      <c r="O2308" s="119" t="s">
        <v>3926</v>
      </c>
      <c r="P2308" s="102"/>
    </row>
    <row r="2309" spans="2:16" ht="25.9" customHeight="1" x14ac:dyDescent="0.25">
      <c r="B2309" s="23">
        <v>41471</v>
      </c>
      <c r="C2309" s="2" t="s">
        <v>7</v>
      </c>
      <c r="D2309" s="39" t="str">
        <f t="shared" si="41"/>
        <v>2013-07-16_02</v>
      </c>
      <c r="E2309" s="69" t="s">
        <v>1445</v>
      </c>
      <c r="F2309" s="28" t="s">
        <v>1171</v>
      </c>
      <c r="G2309" s="4"/>
      <c r="H2309" s="4"/>
      <c r="I2309" s="12" t="s">
        <v>1171</v>
      </c>
      <c r="J2309" s="7"/>
      <c r="K2309" s="77"/>
      <c r="L2309" s="45"/>
      <c r="M2309" s="71" t="s">
        <v>1632</v>
      </c>
      <c r="N2309" s="111" t="s">
        <v>3921</v>
      </c>
      <c r="O2309" s="119" t="s">
        <v>3926</v>
      </c>
      <c r="P2309" s="102"/>
    </row>
    <row r="2310" spans="2:16" ht="25.9" customHeight="1" x14ac:dyDescent="0.25">
      <c r="B2310" s="23">
        <v>41471</v>
      </c>
      <c r="C2310" s="2" t="s">
        <v>8</v>
      </c>
      <c r="D2310" s="39" t="str">
        <f t="shared" si="41"/>
        <v>2013-07-16_03</v>
      </c>
      <c r="E2310" s="69" t="s">
        <v>1630</v>
      </c>
      <c r="F2310" s="28" t="s">
        <v>1171</v>
      </c>
      <c r="G2310" s="4"/>
      <c r="H2310" s="4"/>
      <c r="I2310" s="12" t="s">
        <v>1171</v>
      </c>
      <c r="J2310" s="7"/>
      <c r="K2310" s="77"/>
      <c r="L2310" s="45"/>
      <c r="M2310" s="71" t="s">
        <v>1631</v>
      </c>
      <c r="N2310" s="111" t="s">
        <v>3922</v>
      </c>
      <c r="O2310" s="119" t="s">
        <v>3926</v>
      </c>
      <c r="P2310" s="102"/>
    </row>
    <row r="2311" spans="2:16" ht="25.9" customHeight="1" x14ac:dyDescent="0.25">
      <c r="B2311" s="23">
        <v>41477</v>
      </c>
      <c r="C2311" s="2" t="s">
        <v>6</v>
      </c>
      <c r="D2311" s="39" t="str">
        <f t="shared" si="41"/>
        <v>2013-07-22_01</v>
      </c>
      <c r="E2311" s="69" t="s">
        <v>1446</v>
      </c>
      <c r="F2311" s="28" t="s">
        <v>1171</v>
      </c>
      <c r="G2311" s="4"/>
      <c r="H2311" s="4"/>
      <c r="I2311" s="12" t="s">
        <v>1171</v>
      </c>
      <c r="J2311" s="7"/>
      <c r="K2311" s="77"/>
      <c r="L2311" s="45"/>
      <c r="M2311" s="71" t="s">
        <v>1629</v>
      </c>
      <c r="N2311" s="111" t="s">
        <v>1629</v>
      </c>
      <c r="O2311" s="119" t="s">
        <v>3926</v>
      </c>
      <c r="P2311" s="102"/>
    </row>
    <row r="2312" spans="2:16" ht="25.9" customHeight="1" x14ac:dyDescent="0.25">
      <c r="B2312" s="23">
        <v>41477</v>
      </c>
      <c r="C2312" s="2" t="s">
        <v>7</v>
      </c>
      <c r="D2312" s="39" t="str">
        <f t="shared" si="41"/>
        <v>2013-07-22_02</v>
      </c>
      <c r="E2312" s="69" t="s">
        <v>1447</v>
      </c>
      <c r="F2312" s="28" t="s">
        <v>1171</v>
      </c>
      <c r="G2312" s="4"/>
      <c r="H2312" s="4"/>
      <c r="I2312" s="12" t="s">
        <v>1171</v>
      </c>
      <c r="J2312" s="7"/>
      <c r="K2312" s="77"/>
      <c r="L2312" s="45"/>
      <c r="M2312" s="71" t="s">
        <v>1275</v>
      </c>
      <c r="N2312" s="111" t="s">
        <v>3923</v>
      </c>
      <c r="O2312" s="119" t="s">
        <v>3926</v>
      </c>
      <c r="P2312" s="102"/>
    </row>
    <row r="2313" spans="2:16" ht="25.9" customHeight="1" x14ac:dyDescent="0.25">
      <c r="B2313" s="23">
        <v>41477</v>
      </c>
      <c r="C2313" s="2" t="s">
        <v>8</v>
      </c>
      <c r="D2313" s="39" t="str">
        <f t="shared" si="41"/>
        <v>2013-07-22_03</v>
      </c>
      <c r="E2313" s="69" t="s">
        <v>1627</v>
      </c>
      <c r="F2313" s="28" t="s">
        <v>1171</v>
      </c>
      <c r="G2313" s="4"/>
      <c r="H2313" s="4"/>
      <c r="I2313" s="12" t="s">
        <v>1171</v>
      </c>
      <c r="J2313" s="7"/>
      <c r="K2313" s="77"/>
      <c r="L2313" s="45"/>
      <c r="M2313" s="71" t="s">
        <v>1628</v>
      </c>
      <c r="N2313" s="111" t="s">
        <v>1628</v>
      </c>
      <c r="O2313" s="119" t="s">
        <v>3926</v>
      </c>
      <c r="P2313" s="102"/>
    </row>
    <row r="2314" spans="2:16" ht="25.9" customHeight="1" x14ac:dyDescent="0.25">
      <c r="B2314" s="23">
        <v>41477</v>
      </c>
      <c r="C2314" s="2" t="s">
        <v>9</v>
      </c>
      <c r="D2314" s="39" t="str">
        <f t="shared" si="41"/>
        <v>2013-07-22_04</v>
      </c>
      <c r="E2314" s="69" t="s">
        <v>1448</v>
      </c>
      <c r="F2314" s="28" t="s">
        <v>1171</v>
      </c>
      <c r="G2314" s="4"/>
      <c r="H2314" s="4"/>
      <c r="I2314" s="12" t="s">
        <v>1171</v>
      </c>
      <c r="J2314" s="7"/>
      <c r="K2314" s="77"/>
      <c r="L2314" s="45"/>
      <c r="M2314" s="71" t="s">
        <v>1365</v>
      </c>
      <c r="N2314" s="111" t="s">
        <v>1365</v>
      </c>
      <c r="O2314" s="119" t="s">
        <v>3926</v>
      </c>
      <c r="P2314" s="102"/>
    </row>
    <row r="2315" spans="2:16" ht="25.9" customHeight="1" x14ac:dyDescent="0.25">
      <c r="B2315" s="7" t="s">
        <v>1073</v>
      </c>
      <c r="C2315" s="2">
        <v>1</v>
      </c>
      <c r="D2315" s="39" t="str">
        <f t="shared" si="41"/>
        <v>2013-07-24_01</v>
      </c>
      <c r="E2315" s="69" t="s">
        <v>960</v>
      </c>
      <c r="F2315" s="28" t="s">
        <v>1171</v>
      </c>
      <c r="G2315" s="4"/>
      <c r="H2315" s="4"/>
      <c r="I2315" s="12"/>
      <c r="J2315" s="7" t="s">
        <v>1221</v>
      </c>
      <c r="K2315" s="77"/>
      <c r="L2315" s="45"/>
      <c r="M2315" s="71" t="s">
        <v>1269</v>
      </c>
      <c r="N2315" s="111" t="s">
        <v>1269</v>
      </c>
      <c r="O2315" s="119" t="s">
        <v>3926</v>
      </c>
      <c r="P2315" s="102"/>
    </row>
    <row r="2316" spans="2:16" ht="25.9" customHeight="1" x14ac:dyDescent="0.25">
      <c r="B2316" s="7" t="s">
        <v>1073</v>
      </c>
      <c r="C2316" s="2">
        <v>2</v>
      </c>
      <c r="D2316" s="39" t="str">
        <f t="shared" si="41"/>
        <v>2013-07-24_02</v>
      </c>
      <c r="E2316" s="69" t="s">
        <v>961</v>
      </c>
      <c r="F2316" s="28" t="s">
        <v>1171</v>
      </c>
      <c r="G2316" s="4"/>
      <c r="H2316" s="4"/>
      <c r="I2316" s="12"/>
      <c r="J2316" s="7" t="s">
        <v>1221</v>
      </c>
      <c r="K2316" s="77"/>
      <c r="L2316" s="45"/>
      <c r="M2316" s="71" t="s">
        <v>1269</v>
      </c>
      <c r="N2316" s="111" t="s">
        <v>1269</v>
      </c>
      <c r="O2316" s="119" t="s">
        <v>3926</v>
      </c>
      <c r="P2316" s="102"/>
    </row>
    <row r="2317" spans="2:16" ht="25.9" customHeight="1" x14ac:dyDescent="0.25">
      <c r="B2317" s="7" t="s">
        <v>1073</v>
      </c>
      <c r="C2317" s="2">
        <v>3</v>
      </c>
      <c r="D2317" s="39" t="str">
        <f t="shared" si="41"/>
        <v>2013-07-24_03</v>
      </c>
      <c r="E2317" s="69" t="s">
        <v>962</v>
      </c>
      <c r="F2317" s="28" t="s">
        <v>1171</v>
      </c>
      <c r="G2317" s="4"/>
      <c r="H2317" s="4"/>
      <c r="I2317" s="12"/>
      <c r="J2317" s="7" t="s">
        <v>1221</v>
      </c>
      <c r="K2317" s="77"/>
      <c r="L2317" s="45"/>
      <c r="M2317" s="71" t="s">
        <v>1269</v>
      </c>
      <c r="N2317" s="111" t="s">
        <v>1269</v>
      </c>
      <c r="O2317" s="119" t="s">
        <v>3926</v>
      </c>
      <c r="P2317" s="102"/>
    </row>
    <row r="2318" spans="2:16" ht="25.9" customHeight="1" x14ac:dyDescent="0.25">
      <c r="B2318" s="7" t="s">
        <v>1073</v>
      </c>
      <c r="C2318" s="2">
        <v>4</v>
      </c>
      <c r="D2318" s="39" t="str">
        <f t="shared" si="41"/>
        <v>2013-07-24_04</v>
      </c>
      <c r="E2318" s="69" t="s">
        <v>963</v>
      </c>
      <c r="F2318" s="28" t="s">
        <v>1171</v>
      </c>
      <c r="G2318" s="4"/>
      <c r="H2318" s="4"/>
      <c r="I2318" s="12"/>
      <c r="J2318" s="7" t="s">
        <v>1221</v>
      </c>
      <c r="K2318" s="77"/>
      <c r="L2318" s="45"/>
      <c r="M2318" s="71" t="s">
        <v>1269</v>
      </c>
      <c r="N2318" s="111" t="s">
        <v>1269</v>
      </c>
      <c r="O2318" s="119" t="s">
        <v>3926</v>
      </c>
      <c r="P2318" s="102"/>
    </row>
    <row r="2319" spans="2:16" ht="25.9" customHeight="1" x14ac:dyDescent="0.25">
      <c r="B2319" s="7" t="s">
        <v>1073</v>
      </c>
      <c r="C2319" s="2">
        <v>5</v>
      </c>
      <c r="D2319" s="39" t="str">
        <f t="shared" si="41"/>
        <v>2013-07-24_05</v>
      </c>
      <c r="E2319" s="69" t="s">
        <v>964</v>
      </c>
      <c r="F2319" s="28" t="s">
        <v>1171</v>
      </c>
      <c r="G2319" s="4"/>
      <c r="H2319" s="4"/>
      <c r="I2319" s="12"/>
      <c r="J2319" s="7" t="s">
        <v>1221</v>
      </c>
      <c r="K2319" s="77"/>
      <c r="L2319" s="45"/>
      <c r="M2319" s="71" t="s">
        <v>1269</v>
      </c>
      <c r="N2319" s="111" t="s">
        <v>1269</v>
      </c>
      <c r="O2319" s="119" t="s">
        <v>3926</v>
      </c>
      <c r="P2319" s="102"/>
    </row>
    <row r="2320" spans="2:16" ht="25.9" customHeight="1" x14ac:dyDescent="0.25">
      <c r="B2320" s="7" t="s">
        <v>1073</v>
      </c>
      <c r="C2320" s="2">
        <v>6</v>
      </c>
      <c r="D2320" s="39" t="str">
        <f t="shared" si="41"/>
        <v>2013-07-24_06</v>
      </c>
      <c r="E2320" s="69" t="s">
        <v>965</v>
      </c>
      <c r="F2320" s="28" t="s">
        <v>1171</v>
      </c>
      <c r="G2320" s="4"/>
      <c r="H2320" s="4"/>
      <c r="I2320" s="12"/>
      <c r="J2320" s="7" t="s">
        <v>1221</v>
      </c>
      <c r="K2320" s="77"/>
      <c r="L2320" s="45"/>
      <c r="M2320" s="71" t="s">
        <v>1269</v>
      </c>
      <c r="N2320" s="111" t="s">
        <v>1269</v>
      </c>
      <c r="O2320" s="119" t="s">
        <v>3926</v>
      </c>
      <c r="P2320" s="102"/>
    </row>
    <row r="2321" spans="2:16" ht="25.9" customHeight="1" x14ac:dyDescent="0.25">
      <c r="B2321" s="7" t="s">
        <v>1073</v>
      </c>
      <c r="C2321" s="2">
        <v>7</v>
      </c>
      <c r="D2321" s="39" t="str">
        <f t="shared" si="41"/>
        <v>2013-07-24_07</v>
      </c>
      <c r="E2321" s="69" t="s">
        <v>966</v>
      </c>
      <c r="F2321" s="28" t="s">
        <v>1171</v>
      </c>
      <c r="G2321" s="4"/>
      <c r="H2321" s="4"/>
      <c r="I2321" s="12"/>
      <c r="J2321" s="7" t="s">
        <v>1264</v>
      </c>
      <c r="K2321" s="77"/>
      <c r="L2321" s="45"/>
      <c r="M2321" s="71">
        <v>0</v>
      </c>
      <c r="N2321" s="111">
        <v>0</v>
      </c>
      <c r="O2321" s="119" t="s">
        <v>3926</v>
      </c>
      <c r="P2321" s="102"/>
    </row>
    <row r="2322" spans="2:16" ht="25.9" customHeight="1" x14ac:dyDescent="0.25">
      <c r="B2322" s="7" t="s">
        <v>1073</v>
      </c>
      <c r="C2322" s="2">
        <v>8</v>
      </c>
      <c r="D2322" s="39" t="str">
        <f t="shared" si="41"/>
        <v>2013-07-24_08</v>
      </c>
      <c r="E2322" s="69" t="s">
        <v>967</v>
      </c>
      <c r="F2322" s="28" t="s">
        <v>1171</v>
      </c>
      <c r="G2322" s="4"/>
      <c r="H2322" s="4"/>
      <c r="I2322" s="12"/>
      <c r="J2322" s="7" t="s">
        <v>1221</v>
      </c>
      <c r="K2322" s="77"/>
      <c r="L2322" s="45"/>
      <c r="M2322" s="71" t="s">
        <v>1269</v>
      </c>
      <c r="N2322" s="111" t="s">
        <v>1269</v>
      </c>
      <c r="O2322" s="119" t="s">
        <v>3926</v>
      </c>
      <c r="P2322" s="102"/>
    </row>
    <row r="2323" spans="2:16" ht="25.9" customHeight="1" x14ac:dyDescent="0.25">
      <c r="B2323" s="7" t="s">
        <v>1073</v>
      </c>
      <c r="C2323" s="2">
        <v>9</v>
      </c>
      <c r="D2323" s="39" t="str">
        <f t="shared" si="41"/>
        <v>2013-07-24_09</v>
      </c>
      <c r="E2323" s="69" t="s">
        <v>968</v>
      </c>
      <c r="F2323" s="28" t="s">
        <v>1171</v>
      </c>
      <c r="G2323" s="4"/>
      <c r="H2323" s="4"/>
      <c r="I2323" s="12"/>
      <c r="J2323" s="7" t="s">
        <v>1264</v>
      </c>
      <c r="K2323" s="77"/>
      <c r="L2323" s="45"/>
      <c r="M2323" s="71">
        <v>0</v>
      </c>
      <c r="N2323" s="111">
        <v>0</v>
      </c>
      <c r="O2323" s="119" t="s">
        <v>3926</v>
      </c>
      <c r="P2323" s="102"/>
    </row>
    <row r="2324" spans="2:16" ht="25.9" customHeight="1" x14ac:dyDescent="0.25">
      <c r="B2324" s="7" t="s">
        <v>1073</v>
      </c>
      <c r="C2324" s="2">
        <v>10</v>
      </c>
      <c r="D2324" s="39" t="str">
        <f t="shared" si="41"/>
        <v>2013-07-24_10</v>
      </c>
      <c r="E2324" s="69" t="s">
        <v>969</v>
      </c>
      <c r="F2324" s="28" t="s">
        <v>1171</v>
      </c>
      <c r="G2324" s="4"/>
      <c r="H2324" s="4"/>
      <c r="I2324" s="12"/>
      <c r="J2324" s="7" t="s">
        <v>1221</v>
      </c>
      <c r="K2324" s="77"/>
      <c r="L2324" s="45"/>
      <c r="M2324" s="71" t="s">
        <v>1269</v>
      </c>
      <c r="N2324" s="111" t="s">
        <v>1269</v>
      </c>
      <c r="O2324" s="119" t="s">
        <v>3926</v>
      </c>
      <c r="P2324" s="102"/>
    </row>
    <row r="2325" spans="2:16" ht="25.9" customHeight="1" x14ac:dyDescent="0.25">
      <c r="B2325" s="7" t="s">
        <v>1073</v>
      </c>
      <c r="C2325" s="2">
        <v>11</v>
      </c>
      <c r="D2325" s="39" t="str">
        <f t="shared" si="41"/>
        <v>2013-07-24_11</v>
      </c>
      <c r="E2325" s="69" t="s">
        <v>970</v>
      </c>
      <c r="F2325" s="28" t="s">
        <v>1171</v>
      </c>
      <c r="G2325" s="4"/>
      <c r="H2325" s="4"/>
      <c r="I2325" s="12"/>
      <c r="J2325" s="7" t="s">
        <v>1264</v>
      </c>
      <c r="K2325" s="77"/>
      <c r="L2325" s="45"/>
      <c r="M2325" s="71">
        <v>0</v>
      </c>
      <c r="N2325" s="111">
        <v>0</v>
      </c>
      <c r="O2325" s="119" t="s">
        <v>3926</v>
      </c>
      <c r="P2325" s="102"/>
    </row>
    <row r="2326" spans="2:16" ht="25.9" customHeight="1" x14ac:dyDescent="0.25">
      <c r="B2326" s="23">
        <v>41480</v>
      </c>
      <c r="C2326" s="2" t="s">
        <v>6</v>
      </c>
      <c r="D2326" s="39" t="str">
        <f>YEAR(B2326)&amp;"-"&amp;(IF(MONTH(B2326)&lt;10,"0"&amp;MONTH(B2326),MONTH(B2326))&amp;"-"&amp;(IF(DAY(B2326)&lt;10,"0"&amp;DAY(B2326),DAY(B2326))))&amp;"_"&amp;(IF(LEN(C2326)=1,"0"&amp;C2326,C2326))</f>
        <v>2013-07-25_01</v>
      </c>
      <c r="E2326" s="69" t="s">
        <v>1626</v>
      </c>
      <c r="F2326" s="28" t="s">
        <v>1171</v>
      </c>
      <c r="G2326" s="4"/>
      <c r="H2326" s="4"/>
      <c r="I2326" s="12" t="s">
        <v>1171</v>
      </c>
      <c r="J2326" s="7"/>
      <c r="K2326" s="77"/>
      <c r="L2326" s="45"/>
      <c r="M2326" s="71" t="s">
        <v>1404</v>
      </c>
      <c r="N2326" s="111" t="s">
        <v>3924</v>
      </c>
      <c r="O2326" s="119" t="s">
        <v>3926</v>
      </c>
      <c r="P2326" s="102"/>
    </row>
    <row r="2327" spans="2:16" ht="25.9" customHeight="1" x14ac:dyDescent="0.25">
      <c r="B2327" s="7" t="s">
        <v>1074</v>
      </c>
      <c r="C2327" s="2">
        <v>1</v>
      </c>
      <c r="D2327" s="39" t="str">
        <f t="shared" si="41"/>
        <v>2013-07-26_01</v>
      </c>
      <c r="E2327" s="69" t="s">
        <v>1154</v>
      </c>
      <c r="F2327" s="28" t="s">
        <v>1171</v>
      </c>
      <c r="G2327" s="4"/>
      <c r="H2327" s="4"/>
      <c r="I2327" s="12" t="s">
        <v>1171</v>
      </c>
      <c r="J2327" s="7"/>
      <c r="K2327" s="77"/>
      <c r="L2327" s="45"/>
      <c r="M2327" s="71" t="s">
        <v>1196</v>
      </c>
      <c r="N2327" s="111" t="s">
        <v>3925</v>
      </c>
      <c r="O2327" s="119" t="s">
        <v>3926</v>
      </c>
      <c r="P2327" s="102"/>
    </row>
    <row r="2328" spans="2:16" ht="25.9" customHeight="1" x14ac:dyDescent="0.25">
      <c r="B2328" s="7" t="s">
        <v>1075</v>
      </c>
      <c r="C2328" s="2">
        <v>1</v>
      </c>
      <c r="D2328" s="39" t="str">
        <f t="shared" si="41"/>
        <v>2013-07-31_01</v>
      </c>
      <c r="E2328" s="69" t="s">
        <v>971</v>
      </c>
      <c r="F2328" s="28" t="s">
        <v>1171</v>
      </c>
      <c r="G2328" s="4"/>
      <c r="H2328" s="4"/>
      <c r="I2328" s="12"/>
      <c r="J2328" s="7" t="s">
        <v>1221</v>
      </c>
      <c r="K2328" s="77"/>
      <c r="L2328" s="45"/>
      <c r="M2328" s="71" t="s">
        <v>1269</v>
      </c>
      <c r="N2328" s="111" t="s">
        <v>1269</v>
      </c>
      <c r="O2328" s="119" t="s">
        <v>3926</v>
      </c>
      <c r="P2328" s="102"/>
    </row>
    <row r="2329" spans="2:16" ht="25.9" customHeight="1" x14ac:dyDescent="0.25">
      <c r="B2329" s="7" t="s">
        <v>1075</v>
      </c>
      <c r="C2329" s="2">
        <v>2</v>
      </c>
      <c r="D2329" s="39" t="str">
        <f t="shared" si="41"/>
        <v>2013-07-31_02</v>
      </c>
      <c r="E2329" s="69" t="s">
        <v>3835</v>
      </c>
      <c r="F2329" s="28" t="s">
        <v>1171</v>
      </c>
      <c r="G2329" s="4"/>
      <c r="H2329" s="4"/>
      <c r="I2329" s="12"/>
      <c r="J2329" s="7" t="s">
        <v>1264</v>
      </c>
      <c r="K2329" s="77"/>
      <c r="L2329" s="45"/>
      <c r="M2329" s="71">
        <v>0</v>
      </c>
      <c r="N2329" s="111">
        <v>0</v>
      </c>
      <c r="O2329" s="119" t="s">
        <v>3926</v>
      </c>
      <c r="P2329" s="102"/>
    </row>
    <row r="2330" spans="2:16" ht="25.9" customHeight="1" x14ac:dyDescent="0.25">
      <c r="B2330" s="7" t="s">
        <v>1075</v>
      </c>
      <c r="C2330" s="2">
        <v>3</v>
      </c>
      <c r="D2330" s="39" t="str">
        <f t="shared" ref="D2330:D2453" si="42">YEAR(B2330)&amp;"-"&amp;(IF(MONTH(B2330)&lt;10,"0"&amp;MONTH(B2330),MONTH(B2330))&amp;"-"&amp;(IF(DAY(B2330)&lt;10,"0"&amp;DAY(B2330),DAY(B2330))))&amp;"_"&amp;(IF(LEN(C2330)=1,"0"&amp;C2330,C2330))</f>
        <v>2013-07-31_03</v>
      </c>
      <c r="E2330" s="69" t="s">
        <v>972</v>
      </c>
      <c r="F2330" s="28" t="s">
        <v>1171</v>
      </c>
      <c r="G2330" s="4"/>
      <c r="H2330" s="4"/>
      <c r="I2330" s="12"/>
      <c r="J2330" s="7" t="s">
        <v>1221</v>
      </c>
      <c r="K2330" s="77"/>
      <c r="L2330" s="45"/>
      <c r="M2330" s="71" t="s">
        <v>1269</v>
      </c>
      <c r="N2330" s="111" t="s">
        <v>1269</v>
      </c>
      <c r="O2330" s="119" t="s">
        <v>3926</v>
      </c>
      <c r="P2330" s="102"/>
    </row>
    <row r="2331" spans="2:16" ht="25.9" customHeight="1" x14ac:dyDescent="0.25">
      <c r="B2331" s="7" t="s">
        <v>1075</v>
      </c>
      <c r="C2331" s="2">
        <v>4</v>
      </c>
      <c r="D2331" s="39" t="str">
        <f t="shared" si="42"/>
        <v>2013-07-31_04</v>
      </c>
      <c r="E2331" s="69" t="s">
        <v>973</v>
      </c>
      <c r="F2331" s="28" t="s">
        <v>1171</v>
      </c>
      <c r="G2331" s="4"/>
      <c r="H2331" s="4"/>
      <c r="I2331" s="12"/>
      <c r="J2331" s="7" t="s">
        <v>1221</v>
      </c>
      <c r="K2331" s="77"/>
      <c r="L2331" s="45"/>
      <c r="M2331" s="71" t="s">
        <v>1269</v>
      </c>
      <c r="N2331" s="111">
        <v>0</v>
      </c>
      <c r="O2331" s="119" t="s">
        <v>3930</v>
      </c>
      <c r="P2331" s="102"/>
    </row>
    <row r="2332" spans="2:16" ht="25.9" customHeight="1" x14ac:dyDescent="0.25">
      <c r="B2332" s="7" t="s">
        <v>1075</v>
      </c>
      <c r="C2332" s="2">
        <v>5</v>
      </c>
      <c r="D2332" s="39" t="str">
        <f t="shared" si="42"/>
        <v>2013-07-31_05</v>
      </c>
      <c r="E2332" s="69" t="s">
        <v>974</v>
      </c>
      <c r="F2332" s="28" t="s">
        <v>1171</v>
      </c>
      <c r="G2332" s="4"/>
      <c r="H2332" s="4"/>
      <c r="I2332" s="12"/>
      <c r="J2332" s="7" t="s">
        <v>1221</v>
      </c>
      <c r="K2332" s="77"/>
      <c r="L2332" s="45"/>
      <c r="M2332" s="71" t="s">
        <v>1269</v>
      </c>
      <c r="N2332" s="111">
        <v>0</v>
      </c>
      <c r="O2332" s="119" t="s">
        <v>3930</v>
      </c>
      <c r="P2332" s="102"/>
    </row>
    <row r="2333" spans="2:16" ht="25.9" customHeight="1" x14ac:dyDescent="0.25">
      <c r="B2333" s="7" t="s">
        <v>1076</v>
      </c>
      <c r="C2333" s="2">
        <v>1</v>
      </c>
      <c r="D2333" s="39" t="str">
        <f t="shared" si="42"/>
        <v>2013-08-07_01</v>
      </c>
      <c r="E2333" s="70" t="s">
        <v>975</v>
      </c>
      <c r="F2333" s="28" t="s">
        <v>1171</v>
      </c>
      <c r="G2333" s="4"/>
      <c r="H2333" s="4"/>
      <c r="I2333" s="12"/>
      <c r="J2333" s="7" t="s">
        <v>1221</v>
      </c>
      <c r="K2333" s="77"/>
      <c r="L2333" s="45"/>
      <c r="M2333" s="71" t="s">
        <v>1269</v>
      </c>
      <c r="N2333" s="111">
        <v>0</v>
      </c>
      <c r="O2333" s="119" t="s">
        <v>3930</v>
      </c>
      <c r="P2333" s="102"/>
    </row>
    <row r="2334" spans="2:16" ht="25.9" customHeight="1" x14ac:dyDescent="0.25">
      <c r="B2334" s="7" t="s">
        <v>1076</v>
      </c>
      <c r="C2334" s="2">
        <v>2</v>
      </c>
      <c r="D2334" s="39" t="str">
        <f t="shared" si="42"/>
        <v>2013-08-07_02</v>
      </c>
      <c r="E2334" s="69" t="s">
        <v>976</v>
      </c>
      <c r="F2334" s="28" t="s">
        <v>1171</v>
      </c>
      <c r="G2334" s="4"/>
      <c r="H2334" s="4"/>
      <c r="I2334" s="12"/>
      <c r="J2334" s="7" t="s">
        <v>1221</v>
      </c>
      <c r="K2334" s="77"/>
      <c r="L2334" s="45"/>
      <c r="M2334" s="71" t="s">
        <v>1269</v>
      </c>
      <c r="N2334" s="111">
        <v>0</v>
      </c>
      <c r="O2334" s="119" t="s">
        <v>3930</v>
      </c>
      <c r="P2334" s="102"/>
    </row>
    <row r="2335" spans="2:16" ht="25.9" customHeight="1" x14ac:dyDescent="0.25">
      <c r="B2335" s="7" t="s">
        <v>1076</v>
      </c>
      <c r="C2335" s="2">
        <v>3</v>
      </c>
      <c r="D2335" s="39" t="str">
        <f t="shared" si="42"/>
        <v>2013-08-07_03</v>
      </c>
      <c r="E2335" s="69" t="s">
        <v>977</v>
      </c>
      <c r="F2335" s="28" t="s">
        <v>1171</v>
      </c>
      <c r="G2335" s="4"/>
      <c r="H2335" s="4"/>
      <c r="I2335" s="12"/>
      <c r="J2335" s="7" t="s">
        <v>1264</v>
      </c>
      <c r="K2335" s="77"/>
      <c r="L2335" s="45"/>
      <c r="M2335" s="71">
        <v>0</v>
      </c>
      <c r="N2335" s="111">
        <v>0</v>
      </c>
      <c r="O2335" s="119" t="s">
        <v>3930</v>
      </c>
      <c r="P2335" s="102"/>
    </row>
    <row r="2336" spans="2:16" ht="25.9" customHeight="1" x14ac:dyDescent="0.25">
      <c r="B2336" s="7" t="s">
        <v>1076</v>
      </c>
      <c r="C2336" s="2">
        <v>4</v>
      </c>
      <c r="D2336" s="39" t="str">
        <f t="shared" si="42"/>
        <v>2013-08-07_04</v>
      </c>
      <c r="E2336" s="69" t="s">
        <v>978</v>
      </c>
      <c r="F2336" s="28" t="s">
        <v>1171</v>
      </c>
      <c r="G2336" s="4"/>
      <c r="H2336" s="4"/>
      <c r="I2336" s="12"/>
      <c r="J2336" s="7" t="s">
        <v>1221</v>
      </c>
      <c r="K2336" s="77"/>
      <c r="L2336" s="45"/>
      <c r="M2336" s="71" t="s">
        <v>1269</v>
      </c>
      <c r="N2336" s="111">
        <v>0</v>
      </c>
      <c r="O2336" s="119" t="s">
        <v>3930</v>
      </c>
      <c r="P2336" s="102"/>
    </row>
    <row r="2337" spans="2:16" ht="25.9" customHeight="1" x14ac:dyDescent="0.25">
      <c r="B2337" s="7" t="s">
        <v>1076</v>
      </c>
      <c r="C2337" s="2">
        <v>5</v>
      </c>
      <c r="D2337" s="39" t="str">
        <f t="shared" si="42"/>
        <v>2013-08-07_05</v>
      </c>
      <c r="E2337" s="69" t="s">
        <v>979</v>
      </c>
      <c r="F2337" s="28" t="s">
        <v>1171</v>
      </c>
      <c r="G2337" s="4"/>
      <c r="H2337" s="4"/>
      <c r="I2337" s="12"/>
      <c r="J2337" s="7" t="s">
        <v>1221</v>
      </c>
      <c r="K2337" s="77"/>
      <c r="L2337" s="45"/>
      <c r="M2337" s="71" t="s">
        <v>1269</v>
      </c>
      <c r="N2337" s="111">
        <v>0</v>
      </c>
      <c r="O2337" s="119" t="s">
        <v>3930</v>
      </c>
      <c r="P2337" s="102"/>
    </row>
    <row r="2338" spans="2:16" ht="25.9" customHeight="1" x14ac:dyDescent="0.25">
      <c r="B2338" s="7" t="s">
        <v>1076</v>
      </c>
      <c r="C2338" s="2">
        <v>6</v>
      </c>
      <c r="D2338" s="39" t="str">
        <f t="shared" si="42"/>
        <v>2013-08-07_06</v>
      </c>
      <c r="E2338" s="69" t="s">
        <v>980</v>
      </c>
      <c r="F2338" s="28" t="s">
        <v>1171</v>
      </c>
      <c r="G2338" s="4"/>
      <c r="H2338" s="4"/>
      <c r="I2338" s="12"/>
      <c r="J2338" s="7" t="s">
        <v>1221</v>
      </c>
      <c r="K2338" s="77"/>
      <c r="L2338" s="45"/>
      <c r="M2338" s="71" t="s">
        <v>1269</v>
      </c>
      <c r="N2338" s="111">
        <v>0</v>
      </c>
      <c r="O2338" s="119" t="s">
        <v>3930</v>
      </c>
      <c r="P2338" s="102"/>
    </row>
    <row r="2339" spans="2:16" ht="25.9" customHeight="1" x14ac:dyDescent="0.25">
      <c r="B2339" s="7" t="s">
        <v>1077</v>
      </c>
      <c r="C2339" s="2" t="s">
        <v>14</v>
      </c>
      <c r="D2339" s="39" t="str">
        <f t="shared" si="42"/>
        <v>2013-08-08_05</v>
      </c>
      <c r="E2339" s="69" t="s">
        <v>981</v>
      </c>
      <c r="F2339" s="28" t="s">
        <v>1171</v>
      </c>
      <c r="G2339" s="4"/>
      <c r="H2339" s="4"/>
      <c r="I2339" s="12" t="s">
        <v>1171</v>
      </c>
      <c r="J2339" s="7"/>
      <c r="K2339" s="77"/>
      <c r="L2339" s="45"/>
      <c r="M2339" s="71" t="s">
        <v>1185</v>
      </c>
      <c r="N2339" s="111" t="s">
        <v>1185</v>
      </c>
      <c r="O2339" s="119" t="s">
        <v>3930</v>
      </c>
      <c r="P2339" s="102"/>
    </row>
    <row r="2340" spans="2:16" ht="25.9" customHeight="1" x14ac:dyDescent="0.25">
      <c r="B2340" s="23">
        <v>41494</v>
      </c>
      <c r="C2340" s="2" t="s">
        <v>6</v>
      </c>
      <c r="D2340" s="39" t="str">
        <f t="shared" si="42"/>
        <v>2013-08-08_01</v>
      </c>
      <c r="E2340" s="69" t="s">
        <v>1449</v>
      </c>
      <c r="F2340" s="28" t="s">
        <v>1171</v>
      </c>
      <c r="G2340" s="4"/>
      <c r="H2340" s="4"/>
      <c r="I2340" s="12" t="s">
        <v>1171</v>
      </c>
      <c r="J2340" s="7"/>
      <c r="K2340" s="77"/>
      <c r="L2340" s="45"/>
      <c r="M2340" s="71" t="s">
        <v>1209</v>
      </c>
      <c r="N2340" s="111" t="s">
        <v>1209</v>
      </c>
      <c r="O2340" s="119" t="s">
        <v>3930</v>
      </c>
      <c r="P2340" s="102"/>
    </row>
    <row r="2341" spans="2:16" ht="25.9" customHeight="1" x14ac:dyDescent="0.25">
      <c r="B2341" s="23">
        <v>41494</v>
      </c>
      <c r="C2341" s="2" t="s">
        <v>7</v>
      </c>
      <c r="D2341" s="39" t="str">
        <f t="shared" si="42"/>
        <v>2013-08-08_02</v>
      </c>
      <c r="E2341" s="69" t="s">
        <v>1625</v>
      </c>
      <c r="F2341" s="28" t="s">
        <v>1171</v>
      </c>
      <c r="G2341" s="4"/>
      <c r="H2341" s="4"/>
      <c r="I2341" s="12" t="s">
        <v>1171</v>
      </c>
      <c r="J2341" s="7"/>
      <c r="K2341" s="77"/>
      <c r="L2341" s="45"/>
      <c r="M2341" s="71" t="s">
        <v>1599</v>
      </c>
      <c r="N2341" s="111" t="s">
        <v>1599</v>
      </c>
      <c r="O2341" s="119" t="s">
        <v>3930</v>
      </c>
      <c r="P2341" s="102"/>
    </row>
    <row r="2342" spans="2:16" ht="25.9" customHeight="1" x14ac:dyDescent="0.25">
      <c r="B2342" s="23">
        <v>41494</v>
      </c>
      <c r="C2342" s="2" t="s">
        <v>8</v>
      </c>
      <c r="D2342" s="39" t="str">
        <f t="shared" si="42"/>
        <v>2013-08-08_03</v>
      </c>
      <c r="E2342" s="69" t="s">
        <v>1450</v>
      </c>
      <c r="F2342" s="28" t="s">
        <v>1171</v>
      </c>
      <c r="G2342" s="4"/>
      <c r="H2342" s="4"/>
      <c r="I2342" s="12" t="s">
        <v>1171</v>
      </c>
      <c r="J2342" s="7"/>
      <c r="K2342" s="77"/>
      <c r="L2342" s="45"/>
      <c r="M2342" s="71" t="s">
        <v>1624</v>
      </c>
      <c r="N2342" s="111" t="s">
        <v>1624</v>
      </c>
      <c r="O2342" s="119" t="s">
        <v>3930</v>
      </c>
      <c r="P2342" s="102"/>
    </row>
    <row r="2343" spans="2:16" ht="25.9" customHeight="1" x14ac:dyDescent="0.25">
      <c r="B2343" s="23">
        <v>41494</v>
      </c>
      <c r="C2343" s="2" t="s">
        <v>9</v>
      </c>
      <c r="D2343" s="39" t="str">
        <f t="shared" si="42"/>
        <v>2013-08-08_04</v>
      </c>
      <c r="E2343" s="69" t="s">
        <v>1451</v>
      </c>
      <c r="F2343" s="28" t="s">
        <v>1171</v>
      </c>
      <c r="G2343" s="4"/>
      <c r="H2343" s="4"/>
      <c r="I2343" s="12" t="s">
        <v>1171</v>
      </c>
      <c r="J2343" s="7"/>
      <c r="K2343" s="77"/>
      <c r="L2343" s="45"/>
      <c r="M2343" s="71" t="s">
        <v>1363</v>
      </c>
      <c r="N2343" s="111" t="s">
        <v>1363</v>
      </c>
      <c r="O2343" s="119" t="s">
        <v>3930</v>
      </c>
      <c r="P2343" s="102"/>
    </row>
    <row r="2344" spans="2:16" ht="25.9" customHeight="1" x14ac:dyDescent="0.25">
      <c r="B2344" s="23" t="s">
        <v>1078</v>
      </c>
      <c r="C2344" s="2">
        <v>1</v>
      </c>
      <c r="D2344" s="39" t="str">
        <f t="shared" si="42"/>
        <v>2013-08-09_01</v>
      </c>
      <c r="E2344" s="69" t="s">
        <v>982</v>
      </c>
      <c r="F2344" s="28" t="s">
        <v>1171</v>
      </c>
      <c r="G2344" s="4"/>
      <c r="H2344" s="4"/>
      <c r="I2344" s="12" t="s">
        <v>1171</v>
      </c>
      <c r="J2344" s="7"/>
      <c r="K2344" s="77"/>
      <c r="L2344" s="45"/>
      <c r="M2344" s="71" t="s">
        <v>1243</v>
      </c>
      <c r="N2344" s="111" t="s">
        <v>3699</v>
      </c>
      <c r="O2344" s="119" t="s">
        <v>3930</v>
      </c>
      <c r="P2344" s="102"/>
    </row>
    <row r="2345" spans="2:16" ht="25.9" customHeight="1" x14ac:dyDescent="0.25">
      <c r="B2345" s="23" t="s">
        <v>1078</v>
      </c>
      <c r="C2345" s="2">
        <v>2</v>
      </c>
      <c r="D2345" s="39" t="str">
        <f t="shared" si="42"/>
        <v>2013-08-09_02</v>
      </c>
      <c r="E2345" s="69" t="s">
        <v>983</v>
      </c>
      <c r="F2345" s="28" t="s">
        <v>1171</v>
      </c>
      <c r="G2345" s="4"/>
      <c r="H2345" s="4"/>
      <c r="I2345" s="12" t="s">
        <v>1171</v>
      </c>
      <c r="J2345" s="7"/>
      <c r="K2345" s="77"/>
      <c r="L2345" s="45"/>
      <c r="M2345" s="71" t="s">
        <v>1185</v>
      </c>
      <c r="N2345" s="111" t="s">
        <v>1185</v>
      </c>
      <c r="O2345" s="119" t="s">
        <v>3930</v>
      </c>
      <c r="P2345" s="102"/>
    </row>
    <row r="2346" spans="2:16" ht="25.9" customHeight="1" x14ac:dyDescent="0.25">
      <c r="B2346" s="23">
        <v>41512</v>
      </c>
      <c r="C2346" s="2" t="s">
        <v>6</v>
      </c>
      <c r="D2346" s="39" t="str">
        <f t="shared" si="42"/>
        <v>2013-08-26_01</v>
      </c>
      <c r="E2346" s="69" t="s">
        <v>3626</v>
      </c>
      <c r="F2346" s="28" t="s">
        <v>1171</v>
      </c>
      <c r="G2346" s="4"/>
      <c r="H2346" s="4"/>
      <c r="I2346" s="12" t="s">
        <v>1171</v>
      </c>
      <c r="J2346" s="7" t="s">
        <v>3638</v>
      </c>
      <c r="K2346" s="77"/>
      <c r="L2346" s="45"/>
      <c r="M2346" s="71"/>
      <c r="N2346" s="111"/>
      <c r="O2346" s="119"/>
      <c r="P2346" s="102"/>
    </row>
    <row r="2347" spans="2:16" ht="25.9" customHeight="1" x14ac:dyDescent="0.25">
      <c r="B2347" s="23">
        <v>41512</v>
      </c>
      <c r="C2347" s="2" t="s">
        <v>7</v>
      </c>
      <c r="D2347" s="39" t="str">
        <f t="shared" si="42"/>
        <v>2013-08-26_02</v>
      </c>
      <c r="E2347" s="69" t="s">
        <v>3627</v>
      </c>
      <c r="F2347" s="28" t="s">
        <v>1171</v>
      </c>
      <c r="G2347" s="4"/>
      <c r="H2347" s="4"/>
      <c r="I2347" s="12" t="s">
        <v>1171</v>
      </c>
      <c r="J2347" s="7" t="s">
        <v>3638</v>
      </c>
      <c r="K2347" s="77"/>
      <c r="L2347" s="45"/>
      <c r="M2347" s="71"/>
      <c r="N2347" s="111"/>
      <c r="O2347" s="119"/>
      <c r="P2347" s="102"/>
    </row>
    <row r="2348" spans="2:16" ht="25.9" customHeight="1" x14ac:dyDescent="0.25">
      <c r="B2348" s="23">
        <v>41512</v>
      </c>
      <c r="C2348" s="2" t="s">
        <v>8</v>
      </c>
      <c r="D2348" s="39" t="str">
        <f t="shared" si="42"/>
        <v>2013-08-26_03</v>
      </c>
      <c r="E2348" s="69" t="s">
        <v>3628</v>
      </c>
      <c r="F2348" s="28" t="s">
        <v>1171</v>
      </c>
      <c r="G2348" s="4"/>
      <c r="H2348" s="4"/>
      <c r="I2348" s="12" t="s">
        <v>1171</v>
      </c>
      <c r="J2348" s="7" t="s">
        <v>3638</v>
      </c>
      <c r="K2348" s="77"/>
      <c r="L2348" s="45"/>
      <c r="M2348" s="71"/>
      <c r="N2348" s="111"/>
      <c r="O2348" s="119"/>
      <c r="P2348" s="102"/>
    </row>
    <row r="2349" spans="2:16" ht="25.9" customHeight="1" x14ac:dyDescent="0.25">
      <c r="B2349" s="23">
        <v>41512</v>
      </c>
      <c r="C2349" s="2" t="s">
        <v>9</v>
      </c>
      <c r="D2349" s="39" t="str">
        <f t="shared" si="42"/>
        <v>2013-08-26_04</v>
      </c>
      <c r="E2349" s="69" t="s">
        <v>3629</v>
      </c>
      <c r="F2349" s="28" t="s">
        <v>1171</v>
      </c>
      <c r="G2349" s="4"/>
      <c r="H2349" s="4"/>
      <c r="I2349" s="12" t="s">
        <v>1171</v>
      </c>
      <c r="J2349" s="7" t="s">
        <v>3638</v>
      </c>
      <c r="K2349" s="77"/>
      <c r="L2349" s="45"/>
      <c r="M2349" s="71"/>
      <c r="N2349" s="111"/>
      <c r="O2349" s="119"/>
      <c r="P2349" s="102"/>
    </row>
    <row r="2350" spans="2:16" ht="25.9" customHeight="1" x14ac:dyDescent="0.25">
      <c r="B2350" s="23">
        <v>41512</v>
      </c>
      <c r="C2350" s="2" t="s">
        <v>14</v>
      </c>
      <c r="D2350" s="39" t="str">
        <f t="shared" si="42"/>
        <v>2013-08-26_05</v>
      </c>
      <c r="E2350" s="69" t="s">
        <v>3630</v>
      </c>
      <c r="F2350" s="28" t="s">
        <v>1171</v>
      </c>
      <c r="G2350" s="4"/>
      <c r="H2350" s="4"/>
      <c r="I2350" s="12" t="s">
        <v>1171</v>
      </c>
      <c r="J2350" s="7" t="s">
        <v>3638</v>
      </c>
      <c r="K2350" s="77"/>
      <c r="L2350" s="45"/>
      <c r="M2350" s="71"/>
      <c r="N2350" s="111"/>
      <c r="O2350" s="119"/>
      <c r="P2350" s="102"/>
    </row>
    <row r="2351" spans="2:16" ht="25.9" customHeight="1" x14ac:dyDescent="0.25">
      <c r="B2351" s="23">
        <v>41512</v>
      </c>
      <c r="C2351" s="2" t="s">
        <v>13</v>
      </c>
      <c r="D2351" s="39" t="str">
        <f t="shared" si="42"/>
        <v>2013-08-26_06</v>
      </c>
      <c r="E2351" s="69" t="s">
        <v>3631</v>
      </c>
      <c r="F2351" s="28" t="s">
        <v>1171</v>
      </c>
      <c r="G2351" s="4"/>
      <c r="H2351" s="4"/>
      <c r="I2351" s="12" t="s">
        <v>1171</v>
      </c>
      <c r="J2351" s="7" t="s">
        <v>3638</v>
      </c>
      <c r="K2351" s="77"/>
      <c r="L2351" s="45"/>
      <c r="M2351" s="71"/>
      <c r="N2351" s="111"/>
      <c r="O2351" s="119"/>
      <c r="P2351" s="102"/>
    </row>
    <row r="2352" spans="2:16" ht="25.9" customHeight="1" x14ac:dyDescent="0.25">
      <c r="B2352" s="23">
        <v>41513</v>
      </c>
      <c r="C2352" s="2" t="s">
        <v>6</v>
      </c>
      <c r="D2352" s="39" t="str">
        <f t="shared" si="42"/>
        <v>2013-08-27_01</v>
      </c>
      <c r="E2352" s="69" t="s">
        <v>3632</v>
      </c>
      <c r="F2352" s="28" t="s">
        <v>1171</v>
      </c>
      <c r="G2352" s="4"/>
      <c r="H2352" s="4"/>
      <c r="I2352" s="12" t="s">
        <v>1171</v>
      </c>
      <c r="J2352" s="7" t="s">
        <v>3638</v>
      </c>
      <c r="K2352" s="77"/>
      <c r="L2352" s="45"/>
      <c r="M2352" s="71"/>
      <c r="N2352" s="111"/>
      <c r="O2352" s="119"/>
      <c r="P2352" s="102"/>
    </row>
    <row r="2353" spans="2:16" ht="25.9" customHeight="1" x14ac:dyDescent="0.25">
      <c r="B2353" s="23">
        <v>41513</v>
      </c>
      <c r="C2353" s="2" t="s">
        <v>7</v>
      </c>
      <c r="D2353" s="39" t="str">
        <f t="shared" si="42"/>
        <v>2013-08-27_02</v>
      </c>
      <c r="E2353" s="69" t="s">
        <v>3633</v>
      </c>
      <c r="F2353" s="28" t="s">
        <v>1171</v>
      </c>
      <c r="G2353" s="4"/>
      <c r="H2353" s="4"/>
      <c r="I2353" s="12" t="s">
        <v>1171</v>
      </c>
      <c r="J2353" s="7" t="s">
        <v>3638</v>
      </c>
      <c r="K2353" s="77"/>
      <c r="L2353" s="45"/>
      <c r="M2353" s="71"/>
      <c r="N2353" s="111"/>
      <c r="O2353" s="119"/>
      <c r="P2353" s="102"/>
    </row>
    <row r="2354" spans="2:16" ht="25.9" customHeight="1" x14ac:dyDescent="0.25">
      <c r="B2354" s="23">
        <v>41513</v>
      </c>
      <c r="C2354" s="2" t="s">
        <v>8</v>
      </c>
      <c r="D2354" s="39" t="str">
        <f t="shared" si="42"/>
        <v>2013-08-27_03</v>
      </c>
      <c r="E2354" s="69" t="s">
        <v>3634</v>
      </c>
      <c r="F2354" s="28" t="s">
        <v>1171</v>
      </c>
      <c r="G2354" s="4"/>
      <c r="H2354" s="4"/>
      <c r="I2354" s="12" t="s">
        <v>1171</v>
      </c>
      <c r="J2354" s="7" t="s">
        <v>3638</v>
      </c>
      <c r="K2354" s="77"/>
      <c r="L2354" s="45"/>
      <c r="M2354" s="71"/>
      <c r="N2354" s="111"/>
      <c r="O2354" s="119"/>
      <c r="P2354" s="102"/>
    </row>
    <row r="2355" spans="2:16" ht="25.9" customHeight="1" x14ac:dyDescent="0.25">
      <c r="B2355" s="23">
        <v>41513</v>
      </c>
      <c r="C2355" s="2" t="s">
        <v>9</v>
      </c>
      <c r="D2355" s="39" t="str">
        <f t="shared" si="42"/>
        <v>2013-08-27_04</v>
      </c>
      <c r="E2355" s="69" t="s">
        <v>3635</v>
      </c>
      <c r="F2355" s="28" t="s">
        <v>1171</v>
      </c>
      <c r="G2355" s="4"/>
      <c r="H2355" s="4"/>
      <c r="I2355" s="12" t="s">
        <v>1171</v>
      </c>
      <c r="J2355" s="7" t="s">
        <v>3638</v>
      </c>
      <c r="K2355" s="77"/>
      <c r="L2355" s="45"/>
      <c r="M2355" s="71"/>
      <c r="N2355" s="111"/>
      <c r="O2355" s="119"/>
      <c r="P2355" s="102"/>
    </row>
    <row r="2356" spans="2:16" ht="25.9" customHeight="1" x14ac:dyDescent="0.25">
      <c r="B2356" s="23">
        <v>41513</v>
      </c>
      <c r="C2356" s="2" t="s">
        <v>14</v>
      </c>
      <c r="D2356" s="39" t="str">
        <f t="shared" si="42"/>
        <v>2013-08-27_05</v>
      </c>
      <c r="E2356" s="69" t="s">
        <v>3636</v>
      </c>
      <c r="F2356" s="28" t="s">
        <v>1171</v>
      </c>
      <c r="G2356" s="4"/>
      <c r="H2356" s="4"/>
      <c r="I2356" s="12" t="s">
        <v>1171</v>
      </c>
      <c r="J2356" s="7" t="s">
        <v>3638</v>
      </c>
      <c r="K2356" s="77"/>
      <c r="L2356" s="45"/>
      <c r="M2356" s="71"/>
      <c r="N2356" s="111"/>
      <c r="O2356" s="119"/>
      <c r="P2356" s="102"/>
    </row>
    <row r="2357" spans="2:16" ht="25.9" customHeight="1" x14ac:dyDescent="0.25">
      <c r="B2357" s="23">
        <v>41513</v>
      </c>
      <c r="C2357" s="2" t="s">
        <v>13</v>
      </c>
      <c r="D2357" s="39" t="str">
        <f t="shared" si="42"/>
        <v>2013-08-27_06</v>
      </c>
      <c r="E2357" s="69" t="s">
        <v>3637</v>
      </c>
      <c r="F2357" s="28" t="s">
        <v>1171</v>
      </c>
      <c r="G2357" s="4"/>
      <c r="H2357" s="4"/>
      <c r="I2357" s="12" t="s">
        <v>1171</v>
      </c>
      <c r="J2357" s="7" t="s">
        <v>3638</v>
      </c>
      <c r="K2357" s="77"/>
      <c r="L2357" s="45"/>
      <c r="M2357" s="71"/>
      <c r="N2357" s="111"/>
      <c r="O2357" s="119"/>
      <c r="P2357" s="102"/>
    </row>
    <row r="2358" spans="2:16" ht="25.9" customHeight="1" x14ac:dyDescent="0.25">
      <c r="B2358" s="7" t="s">
        <v>1079</v>
      </c>
      <c r="C2358" s="2">
        <v>1</v>
      </c>
      <c r="D2358" s="39" t="str">
        <f t="shared" si="42"/>
        <v>2013-08-28_01</v>
      </c>
      <c r="E2358" s="69" t="s">
        <v>984</v>
      </c>
      <c r="F2358" s="28" t="s">
        <v>1171</v>
      </c>
      <c r="G2358" s="4"/>
      <c r="H2358" s="4"/>
      <c r="I2358" s="12"/>
      <c r="J2358" s="7" t="s">
        <v>1221</v>
      </c>
      <c r="K2358" s="77"/>
      <c r="L2358" s="45"/>
      <c r="M2358" s="71" t="s">
        <v>1269</v>
      </c>
      <c r="N2358" s="111">
        <v>0</v>
      </c>
      <c r="O2358" s="119" t="s">
        <v>3930</v>
      </c>
      <c r="P2358" s="102"/>
    </row>
    <row r="2359" spans="2:16" ht="25.9" customHeight="1" x14ac:dyDescent="0.25">
      <c r="B2359" s="7" t="s">
        <v>1079</v>
      </c>
      <c r="C2359" s="2">
        <v>2</v>
      </c>
      <c r="D2359" s="39" t="str">
        <f t="shared" si="42"/>
        <v>2013-08-28_02</v>
      </c>
      <c r="E2359" s="69" t="s">
        <v>985</v>
      </c>
      <c r="F2359" s="28" t="s">
        <v>1171</v>
      </c>
      <c r="G2359" s="4"/>
      <c r="H2359" s="4"/>
      <c r="I2359" s="12"/>
      <c r="J2359" s="7" t="s">
        <v>1221</v>
      </c>
      <c r="K2359" s="77"/>
      <c r="L2359" s="45"/>
      <c r="M2359" s="71" t="s">
        <v>1269</v>
      </c>
      <c r="N2359" s="111">
        <v>0</v>
      </c>
      <c r="O2359" s="119" t="s">
        <v>3930</v>
      </c>
      <c r="P2359" s="102"/>
    </row>
    <row r="2360" spans="2:16" ht="25.9" customHeight="1" x14ac:dyDescent="0.25">
      <c r="B2360" s="7" t="s">
        <v>1079</v>
      </c>
      <c r="C2360" s="2">
        <v>3</v>
      </c>
      <c r="D2360" s="39" t="str">
        <f t="shared" si="42"/>
        <v>2013-08-28_03</v>
      </c>
      <c r="E2360" s="69" t="s">
        <v>986</v>
      </c>
      <c r="F2360" s="28" t="s">
        <v>1171</v>
      </c>
      <c r="G2360" s="4"/>
      <c r="H2360" s="4"/>
      <c r="I2360" s="12"/>
      <c r="J2360" s="7" t="s">
        <v>1221</v>
      </c>
      <c r="K2360" s="77"/>
      <c r="L2360" s="45"/>
      <c r="M2360" s="71" t="s">
        <v>1269</v>
      </c>
      <c r="N2360" s="111">
        <v>0</v>
      </c>
      <c r="O2360" s="119" t="s">
        <v>3930</v>
      </c>
      <c r="P2360" s="102"/>
    </row>
    <row r="2361" spans="2:16" ht="25.9" customHeight="1" x14ac:dyDescent="0.25">
      <c r="B2361" s="7" t="s">
        <v>1079</v>
      </c>
      <c r="C2361" s="2">
        <v>4</v>
      </c>
      <c r="D2361" s="39" t="str">
        <f t="shared" si="42"/>
        <v>2013-08-28_04</v>
      </c>
      <c r="E2361" s="69" t="s">
        <v>987</v>
      </c>
      <c r="F2361" s="28" t="s">
        <v>1171</v>
      </c>
      <c r="G2361" s="4"/>
      <c r="H2361" s="4"/>
      <c r="I2361" s="12"/>
      <c r="J2361" s="7" t="s">
        <v>1221</v>
      </c>
      <c r="K2361" s="77"/>
      <c r="L2361" s="45"/>
      <c r="M2361" s="71" t="s">
        <v>1269</v>
      </c>
      <c r="N2361" s="111">
        <v>0</v>
      </c>
      <c r="O2361" s="119" t="s">
        <v>3930</v>
      </c>
      <c r="P2361" s="102"/>
    </row>
    <row r="2362" spans="2:16" ht="25.9" customHeight="1" x14ac:dyDescent="0.25">
      <c r="B2362" s="7" t="s">
        <v>1079</v>
      </c>
      <c r="C2362" s="2">
        <v>5</v>
      </c>
      <c r="D2362" s="39" t="str">
        <f t="shared" si="42"/>
        <v>2013-08-28_05</v>
      </c>
      <c r="E2362" s="69" t="s">
        <v>988</v>
      </c>
      <c r="F2362" s="28" t="s">
        <v>1171</v>
      </c>
      <c r="G2362" s="4"/>
      <c r="H2362" s="4"/>
      <c r="I2362" s="12"/>
      <c r="J2362" s="7" t="s">
        <v>1221</v>
      </c>
      <c r="K2362" s="77"/>
      <c r="L2362" s="45"/>
      <c r="M2362" s="71" t="s">
        <v>1269</v>
      </c>
      <c r="N2362" s="111">
        <v>0</v>
      </c>
      <c r="O2362" s="119" t="s">
        <v>3930</v>
      </c>
      <c r="P2362" s="102"/>
    </row>
    <row r="2363" spans="2:16" ht="25.9" customHeight="1" x14ac:dyDescent="0.25">
      <c r="B2363" s="7" t="s">
        <v>1079</v>
      </c>
      <c r="C2363" s="2">
        <v>6</v>
      </c>
      <c r="D2363" s="39" t="str">
        <f t="shared" si="42"/>
        <v>2013-08-28_06</v>
      </c>
      <c r="E2363" s="69" t="s">
        <v>989</v>
      </c>
      <c r="F2363" s="28" t="s">
        <v>1171</v>
      </c>
      <c r="G2363" s="4"/>
      <c r="H2363" s="4"/>
      <c r="I2363" s="12"/>
      <c r="J2363" s="7" t="s">
        <v>1221</v>
      </c>
      <c r="K2363" s="77"/>
      <c r="L2363" s="45"/>
      <c r="M2363" s="71" t="s">
        <v>1269</v>
      </c>
      <c r="N2363" s="111">
        <v>0</v>
      </c>
      <c r="O2363" s="119" t="s">
        <v>3930</v>
      </c>
      <c r="P2363" s="102"/>
    </row>
    <row r="2364" spans="2:16" ht="25.9" customHeight="1" x14ac:dyDescent="0.25">
      <c r="B2364" s="23">
        <v>41515</v>
      </c>
      <c r="C2364" s="2" t="s">
        <v>6</v>
      </c>
      <c r="D2364" s="39" t="str">
        <f t="shared" si="42"/>
        <v>2013-08-29_01</v>
      </c>
      <c r="E2364" s="69" t="s">
        <v>3639</v>
      </c>
      <c r="F2364" s="28" t="s">
        <v>1171</v>
      </c>
      <c r="G2364" s="4"/>
      <c r="H2364" s="4"/>
      <c r="I2364" s="12" t="s">
        <v>1171</v>
      </c>
      <c r="J2364" s="7" t="s">
        <v>3638</v>
      </c>
      <c r="K2364" s="77"/>
      <c r="L2364" s="45"/>
      <c r="M2364" s="71"/>
      <c r="N2364" s="111"/>
      <c r="O2364" s="119"/>
      <c r="P2364" s="102"/>
    </row>
    <row r="2365" spans="2:16" ht="25.9" customHeight="1" x14ac:dyDescent="0.25">
      <c r="B2365" s="23">
        <v>41515</v>
      </c>
      <c r="C2365" s="2" t="s">
        <v>7</v>
      </c>
      <c r="D2365" s="39" t="str">
        <f t="shared" si="42"/>
        <v>2013-08-29_02</v>
      </c>
      <c r="E2365" s="69" t="s">
        <v>3644</v>
      </c>
      <c r="F2365" s="28" t="s">
        <v>1171</v>
      </c>
      <c r="G2365" s="4"/>
      <c r="H2365" s="4"/>
      <c r="I2365" s="12" t="s">
        <v>1171</v>
      </c>
      <c r="J2365" s="7" t="s">
        <v>3638</v>
      </c>
      <c r="K2365" s="77"/>
      <c r="L2365" s="45"/>
      <c r="M2365" s="71"/>
      <c r="N2365" s="111"/>
      <c r="O2365" s="119"/>
      <c r="P2365" s="102"/>
    </row>
    <row r="2366" spans="2:16" ht="25.9" customHeight="1" x14ac:dyDescent="0.25">
      <c r="B2366" s="23">
        <v>41515</v>
      </c>
      <c r="C2366" s="2" t="s">
        <v>8</v>
      </c>
      <c r="D2366" s="39" t="str">
        <f t="shared" si="42"/>
        <v>2013-08-29_03</v>
      </c>
      <c r="E2366" s="69" t="s">
        <v>3640</v>
      </c>
      <c r="F2366" s="28" t="s">
        <v>1171</v>
      </c>
      <c r="G2366" s="4"/>
      <c r="H2366" s="4"/>
      <c r="I2366" s="12" t="s">
        <v>1171</v>
      </c>
      <c r="J2366" s="7" t="s">
        <v>3638</v>
      </c>
      <c r="K2366" s="77"/>
      <c r="L2366" s="45"/>
      <c r="M2366" s="71"/>
      <c r="N2366" s="111"/>
      <c r="O2366" s="119"/>
      <c r="P2366" s="102"/>
    </row>
    <row r="2367" spans="2:16" ht="25.9" customHeight="1" x14ac:dyDescent="0.25">
      <c r="B2367" s="23">
        <v>41519</v>
      </c>
      <c r="C2367" s="2" t="s">
        <v>6</v>
      </c>
      <c r="D2367" s="39" t="str">
        <f t="shared" si="42"/>
        <v>2013-09-02_01</v>
      </c>
      <c r="E2367" s="69" t="s">
        <v>3641</v>
      </c>
      <c r="F2367" s="28" t="s">
        <v>1171</v>
      </c>
      <c r="G2367" s="4"/>
      <c r="H2367" s="4"/>
      <c r="I2367" s="12" t="s">
        <v>1171</v>
      </c>
      <c r="J2367" s="7" t="s">
        <v>3638</v>
      </c>
      <c r="K2367" s="77"/>
      <c r="L2367" s="45"/>
      <c r="M2367" s="71"/>
      <c r="N2367" s="111"/>
      <c r="O2367" s="119"/>
      <c r="P2367" s="102"/>
    </row>
    <row r="2368" spans="2:16" ht="25.9" customHeight="1" x14ac:dyDescent="0.25">
      <c r="B2368" s="23">
        <v>41519</v>
      </c>
      <c r="C2368" s="2" t="s">
        <v>7</v>
      </c>
      <c r="D2368" s="39" t="str">
        <f t="shared" si="42"/>
        <v>2013-09-02_02</v>
      </c>
      <c r="E2368" s="69" t="s">
        <v>3642</v>
      </c>
      <c r="F2368" s="28" t="s">
        <v>1171</v>
      </c>
      <c r="G2368" s="4"/>
      <c r="H2368" s="4"/>
      <c r="I2368" s="12" t="s">
        <v>1171</v>
      </c>
      <c r="J2368" s="7" t="s">
        <v>3638</v>
      </c>
      <c r="K2368" s="77"/>
      <c r="L2368" s="45"/>
      <c r="M2368" s="71"/>
      <c r="N2368" s="111"/>
      <c r="O2368" s="119"/>
      <c r="P2368" s="102"/>
    </row>
    <row r="2369" spans="2:16" ht="25.9" customHeight="1" x14ac:dyDescent="0.25">
      <c r="B2369" s="23">
        <v>41520</v>
      </c>
      <c r="C2369" s="2" t="s">
        <v>6</v>
      </c>
      <c r="D2369" s="39" t="str">
        <f t="shared" si="42"/>
        <v>2013-09-03_01</v>
      </c>
      <c r="E2369" s="69" t="s">
        <v>3643</v>
      </c>
      <c r="F2369" s="28" t="s">
        <v>1171</v>
      </c>
      <c r="G2369" s="4"/>
      <c r="H2369" s="4"/>
      <c r="I2369" s="12" t="s">
        <v>1171</v>
      </c>
      <c r="J2369" s="7" t="s">
        <v>3638</v>
      </c>
      <c r="K2369" s="77"/>
      <c r="L2369" s="45"/>
      <c r="M2369" s="71"/>
      <c r="N2369" s="111"/>
      <c r="O2369" s="119"/>
      <c r="P2369" s="102"/>
    </row>
    <row r="2370" spans="2:16" ht="25.9" customHeight="1" x14ac:dyDescent="0.25">
      <c r="B2370" s="23">
        <v>41520</v>
      </c>
      <c r="C2370" s="2" t="s">
        <v>7</v>
      </c>
      <c r="D2370" s="39" t="str">
        <f t="shared" si="42"/>
        <v>2013-09-03_02</v>
      </c>
      <c r="E2370" s="69" t="s">
        <v>3645</v>
      </c>
      <c r="F2370" s="28" t="s">
        <v>1171</v>
      </c>
      <c r="G2370" s="4"/>
      <c r="H2370" s="4"/>
      <c r="I2370" s="12" t="s">
        <v>1171</v>
      </c>
      <c r="J2370" s="7" t="s">
        <v>3638</v>
      </c>
      <c r="K2370" s="77"/>
      <c r="L2370" s="45"/>
      <c r="M2370" s="71"/>
      <c r="N2370" s="111"/>
      <c r="O2370" s="119"/>
      <c r="P2370" s="102"/>
    </row>
    <row r="2371" spans="2:16" ht="25.9" customHeight="1" x14ac:dyDescent="0.25">
      <c r="B2371" s="23">
        <v>41520</v>
      </c>
      <c r="C2371" s="2" t="s">
        <v>8</v>
      </c>
      <c r="D2371" s="39" t="str">
        <f t="shared" si="42"/>
        <v>2013-09-03_03</v>
      </c>
      <c r="E2371" s="69" t="s">
        <v>3646</v>
      </c>
      <c r="F2371" s="28" t="s">
        <v>1171</v>
      </c>
      <c r="G2371" s="4"/>
      <c r="H2371" s="4"/>
      <c r="I2371" s="12" t="s">
        <v>1171</v>
      </c>
      <c r="J2371" s="7" t="s">
        <v>3638</v>
      </c>
      <c r="K2371" s="77"/>
      <c r="L2371" s="45"/>
      <c r="M2371" s="71"/>
      <c r="N2371" s="111"/>
      <c r="O2371" s="119"/>
      <c r="P2371" s="102"/>
    </row>
    <row r="2372" spans="2:16" ht="25.9" customHeight="1" x14ac:dyDescent="0.25">
      <c r="B2372" s="23">
        <v>41520</v>
      </c>
      <c r="C2372" s="2" t="s">
        <v>9</v>
      </c>
      <c r="D2372" s="39" t="str">
        <f t="shared" si="42"/>
        <v>2013-09-03_04</v>
      </c>
      <c r="E2372" s="69" t="s">
        <v>3647</v>
      </c>
      <c r="F2372" s="28" t="s">
        <v>1171</v>
      </c>
      <c r="G2372" s="4"/>
      <c r="H2372" s="4"/>
      <c r="I2372" s="12" t="s">
        <v>1171</v>
      </c>
      <c r="J2372" s="7" t="s">
        <v>3638</v>
      </c>
      <c r="K2372" s="77"/>
      <c r="L2372" s="45"/>
      <c r="M2372" s="71"/>
      <c r="N2372" s="111"/>
      <c r="O2372" s="119"/>
      <c r="P2372" s="102"/>
    </row>
    <row r="2373" spans="2:16" ht="25.9" customHeight="1" x14ac:dyDescent="0.25">
      <c r="B2373" s="7" t="s">
        <v>1080</v>
      </c>
      <c r="C2373" s="2">
        <v>1</v>
      </c>
      <c r="D2373" s="39" t="str">
        <f t="shared" si="42"/>
        <v>2013-09-04_01</v>
      </c>
      <c r="E2373" s="70" t="s">
        <v>990</v>
      </c>
      <c r="F2373" s="28" t="s">
        <v>1171</v>
      </c>
      <c r="G2373" s="4"/>
      <c r="H2373" s="4"/>
      <c r="I2373" s="12"/>
      <c r="J2373" s="7" t="s">
        <v>1221</v>
      </c>
      <c r="K2373" s="77"/>
      <c r="L2373" s="45"/>
      <c r="M2373" s="71" t="s">
        <v>1269</v>
      </c>
      <c r="N2373" s="111">
        <v>0</v>
      </c>
      <c r="O2373" s="119" t="s">
        <v>3930</v>
      </c>
      <c r="P2373" s="102"/>
    </row>
    <row r="2374" spans="2:16" ht="25.9" customHeight="1" x14ac:dyDescent="0.25">
      <c r="B2374" s="7" t="s">
        <v>1080</v>
      </c>
      <c r="C2374" s="2">
        <v>2</v>
      </c>
      <c r="D2374" s="39" t="str">
        <f t="shared" si="42"/>
        <v>2013-09-04_02</v>
      </c>
      <c r="E2374" s="69" t="s">
        <v>991</v>
      </c>
      <c r="F2374" s="28" t="s">
        <v>1171</v>
      </c>
      <c r="G2374" s="4"/>
      <c r="H2374" s="4"/>
      <c r="I2374" s="12"/>
      <c r="J2374" s="7" t="s">
        <v>1221</v>
      </c>
      <c r="K2374" s="77"/>
      <c r="L2374" s="45"/>
      <c r="M2374" s="71" t="s">
        <v>1269</v>
      </c>
      <c r="N2374" s="111">
        <v>0</v>
      </c>
      <c r="O2374" s="119" t="s">
        <v>3930</v>
      </c>
      <c r="P2374" s="102"/>
    </row>
    <row r="2375" spans="2:16" ht="25.9" customHeight="1" x14ac:dyDescent="0.25">
      <c r="B2375" s="7" t="s">
        <v>1080</v>
      </c>
      <c r="C2375" s="2">
        <v>3</v>
      </c>
      <c r="D2375" s="39" t="str">
        <f t="shared" si="42"/>
        <v>2013-09-04_03</v>
      </c>
      <c r="E2375" s="69" t="s">
        <v>992</v>
      </c>
      <c r="F2375" s="28" t="s">
        <v>1171</v>
      </c>
      <c r="G2375" s="4"/>
      <c r="H2375" s="4"/>
      <c r="I2375" s="12"/>
      <c r="J2375" s="7" t="s">
        <v>1221</v>
      </c>
      <c r="K2375" s="77"/>
      <c r="L2375" s="45"/>
      <c r="M2375" s="71" t="s">
        <v>1269</v>
      </c>
      <c r="N2375" s="111">
        <v>0</v>
      </c>
      <c r="O2375" s="119" t="s">
        <v>3930</v>
      </c>
      <c r="P2375" s="102"/>
    </row>
    <row r="2376" spans="2:16" ht="25.9" customHeight="1" x14ac:dyDescent="0.25">
      <c r="B2376" s="7" t="s">
        <v>1080</v>
      </c>
      <c r="C2376" s="2">
        <v>4</v>
      </c>
      <c r="D2376" s="39" t="str">
        <f t="shared" si="42"/>
        <v>2013-09-04_04</v>
      </c>
      <c r="E2376" s="69" t="s">
        <v>993</v>
      </c>
      <c r="F2376" s="28" t="s">
        <v>1171</v>
      </c>
      <c r="G2376" s="4"/>
      <c r="H2376" s="4"/>
      <c r="I2376" s="12"/>
      <c r="J2376" s="7" t="s">
        <v>1221</v>
      </c>
      <c r="K2376" s="77"/>
      <c r="L2376" s="45"/>
      <c r="M2376" s="71" t="s">
        <v>1269</v>
      </c>
      <c r="N2376" s="111">
        <v>0</v>
      </c>
      <c r="O2376" s="119" t="s">
        <v>3930</v>
      </c>
      <c r="P2376" s="102"/>
    </row>
    <row r="2377" spans="2:16" ht="25.9" customHeight="1" x14ac:dyDescent="0.25">
      <c r="B2377" s="7" t="s">
        <v>1080</v>
      </c>
      <c r="C2377" s="2">
        <v>5</v>
      </c>
      <c r="D2377" s="39" t="str">
        <f t="shared" si="42"/>
        <v>2013-09-04_05</v>
      </c>
      <c r="E2377" s="69" t="s">
        <v>994</v>
      </c>
      <c r="F2377" s="28" t="s">
        <v>1171</v>
      </c>
      <c r="G2377" s="4"/>
      <c r="H2377" s="4"/>
      <c r="I2377" s="12"/>
      <c r="J2377" s="7" t="s">
        <v>1221</v>
      </c>
      <c r="K2377" s="77"/>
      <c r="L2377" s="45"/>
      <c r="M2377" s="71" t="s">
        <v>1269</v>
      </c>
      <c r="N2377" s="111">
        <v>0</v>
      </c>
      <c r="O2377" s="119" t="s">
        <v>3930</v>
      </c>
      <c r="P2377" s="102"/>
    </row>
    <row r="2378" spans="2:16" ht="25.9" customHeight="1" x14ac:dyDescent="0.25">
      <c r="B2378" s="7" t="s">
        <v>1081</v>
      </c>
      <c r="C2378" s="2">
        <v>1</v>
      </c>
      <c r="D2378" s="39" t="str">
        <f t="shared" si="42"/>
        <v>2013-09-11_01</v>
      </c>
      <c r="E2378" s="69" t="s">
        <v>995</v>
      </c>
      <c r="F2378" s="28" t="s">
        <v>1171</v>
      </c>
      <c r="G2378" s="4"/>
      <c r="H2378" s="4"/>
      <c r="I2378" s="12"/>
      <c r="J2378" s="7" t="s">
        <v>1221</v>
      </c>
      <c r="K2378" s="77"/>
      <c r="L2378" s="45"/>
      <c r="M2378" s="71" t="s">
        <v>1269</v>
      </c>
      <c r="N2378" s="111">
        <v>0</v>
      </c>
      <c r="O2378" s="119" t="s">
        <v>3930</v>
      </c>
      <c r="P2378" s="102"/>
    </row>
    <row r="2379" spans="2:16" ht="25.9" customHeight="1" x14ac:dyDescent="0.25">
      <c r="B2379" s="7" t="s">
        <v>1081</v>
      </c>
      <c r="C2379" s="2">
        <v>2</v>
      </c>
      <c r="D2379" s="39" t="str">
        <f t="shared" si="42"/>
        <v>2013-09-11_02</v>
      </c>
      <c r="E2379" s="69" t="s">
        <v>996</v>
      </c>
      <c r="F2379" s="28" t="s">
        <v>1171</v>
      </c>
      <c r="G2379" s="4"/>
      <c r="H2379" s="4"/>
      <c r="I2379" s="12"/>
      <c r="J2379" s="7" t="s">
        <v>1221</v>
      </c>
      <c r="K2379" s="77"/>
      <c r="L2379" s="45"/>
      <c r="M2379" s="71" t="s">
        <v>1269</v>
      </c>
      <c r="N2379" s="111">
        <v>0</v>
      </c>
      <c r="O2379" s="119" t="s">
        <v>3930</v>
      </c>
      <c r="P2379" s="102"/>
    </row>
    <row r="2380" spans="2:16" ht="25.9" customHeight="1" x14ac:dyDescent="0.25">
      <c r="B2380" s="7" t="s">
        <v>1081</v>
      </c>
      <c r="C2380" s="2">
        <v>3</v>
      </c>
      <c r="D2380" s="39" t="str">
        <f t="shared" si="42"/>
        <v>2013-09-11_03</v>
      </c>
      <c r="E2380" s="69" t="s">
        <v>997</v>
      </c>
      <c r="F2380" s="28" t="s">
        <v>1171</v>
      </c>
      <c r="G2380" s="4"/>
      <c r="H2380" s="4"/>
      <c r="I2380" s="12"/>
      <c r="J2380" s="7" t="s">
        <v>1221</v>
      </c>
      <c r="K2380" s="77"/>
      <c r="L2380" s="45"/>
      <c r="M2380" s="71" t="s">
        <v>1269</v>
      </c>
      <c r="N2380" s="111">
        <v>0</v>
      </c>
      <c r="O2380" s="119" t="s">
        <v>3930</v>
      </c>
      <c r="P2380" s="102"/>
    </row>
    <row r="2381" spans="2:16" ht="25.9" customHeight="1" x14ac:dyDescent="0.25">
      <c r="B2381" s="7" t="s">
        <v>1082</v>
      </c>
      <c r="C2381" s="2">
        <v>1</v>
      </c>
      <c r="D2381" s="39" t="str">
        <f t="shared" si="42"/>
        <v>2013-09-18_01</v>
      </c>
      <c r="E2381" s="69" t="s">
        <v>998</v>
      </c>
      <c r="F2381" s="28" t="s">
        <v>1171</v>
      </c>
      <c r="G2381" s="4"/>
      <c r="H2381" s="4"/>
      <c r="I2381" s="12"/>
      <c r="J2381" s="7" t="s">
        <v>1221</v>
      </c>
      <c r="K2381" s="77"/>
      <c r="L2381" s="45"/>
      <c r="M2381" s="71" t="s">
        <v>1269</v>
      </c>
      <c r="N2381" s="111">
        <v>0</v>
      </c>
      <c r="O2381" s="119" t="s">
        <v>3930</v>
      </c>
      <c r="P2381" s="102"/>
    </row>
    <row r="2382" spans="2:16" ht="25.9" customHeight="1" x14ac:dyDescent="0.25">
      <c r="B2382" s="7" t="s">
        <v>1082</v>
      </c>
      <c r="C2382" s="2" t="s">
        <v>7</v>
      </c>
      <c r="D2382" s="39" t="str">
        <f t="shared" si="42"/>
        <v>2013-09-18_02</v>
      </c>
      <c r="E2382" s="69" t="s">
        <v>999</v>
      </c>
      <c r="F2382" s="28" t="s">
        <v>1171</v>
      </c>
      <c r="G2382" s="4"/>
      <c r="H2382" s="4"/>
      <c r="I2382" s="12"/>
      <c r="J2382" s="7" t="s">
        <v>1221</v>
      </c>
      <c r="K2382" s="77"/>
      <c r="L2382" s="45"/>
      <c r="M2382" s="71" t="s">
        <v>1269</v>
      </c>
      <c r="N2382" s="111">
        <v>0</v>
      </c>
      <c r="O2382" s="119" t="s">
        <v>3930</v>
      </c>
      <c r="P2382" s="102"/>
    </row>
    <row r="2383" spans="2:16" ht="25.9" customHeight="1" x14ac:dyDescent="0.25">
      <c r="B2383" s="7" t="s">
        <v>1082</v>
      </c>
      <c r="C2383" s="2" t="s">
        <v>8</v>
      </c>
      <c r="D2383" s="39" t="str">
        <f t="shared" si="42"/>
        <v>2013-09-18_03</v>
      </c>
      <c r="E2383" s="69" t="s">
        <v>1000</v>
      </c>
      <c r="F2383" s="28" t="s">
        <v>1171</v>
      </c>
      <c r="G2383" s="4"/>
      <c r="H2383" s="4"/>
      <c r="I2383" s="12"/>
      <c r="J2383" s="7" t="s">
        <v>1221</v>
      </c>
      <c r="K2383" s="77"/>
      <c r="L2383" s="45"/>
      <c r="M2383" s="71" t="s">
        <v>1269</v>
      </c>
      <c r="N2383" s="111">
        <v>0</v>
      </c>
      <c r="O2383" s="119" t="s">
        <v>3930</v>
      </c>
      <c r="P2383" s="102"/>
    </row>
    <row r="2384" spans="2:16" ht="25.9" customHeight="1" x14ac:dyDescent="0.25">
      <c r="B2384" s="7" t="s">
        <v>1083</v>
      </c>
      <c r="C2384" s="2">
        <v>1</v>
      </c>
      <c r="D2384" s="39" t="str">
        <f t="shared" si="42"/>
        <v>2013-09-27_01</v>
      </c>
      <c r="E2384" s="69" t="s">
        <v>1545</v>
      </c>
      <c r="F2384" s="28" t="s">
        <v>1171</v>
      </c>
      <c r="G2384" s="4"/>
      <c r="H2384" s="4"/>
      <c r="I2384" s="12" t="s">
        <v>1171</v>
      </c>
      <c r="J2384" s="7"/>
      <c r="K2384" s="77"/>
      <c r="L2384" s="45"/>
      <c r="M2384" s="71" t="s">
        <v>1185</v>
      </c>
      <c r="N2384" s="111" t="s">
        <v>1185</v>
      </c>
      <c r="O2384" s="119" t="s">
        <v>3930</v>
      </c>
      <c r="P2384" s="102"/>
    </row>
    <row r="2385" spans="2:16" ht="25.9" customHeight="1" x14ac:dyDescent="0.25">
      <c r="B2385" s="7" t="s">
        <v>1084</v>
      </c>
      <c r="C2385" s="2">
        <v>1</v>
      </c>
      <c r="D2385" s="39" t="str">
        <f t="shared" si="42"/>
        <v>2013-10-02_01</v>
      </c>
      <c r="E2385" s="70" t="s">
        <v>1001</v>
      </c>
      <c r="F2385" s="28" t="s">
        <v>1171</v>
      </c>
      <c r="G2385" s="4"/>
      <c r="H2385" s="4"/>
      <c r="I2385" s="12" t="s">
        <v>1171</v>
      </c>
      <c r="J2385" s="7"/>
      <c r="K2385" s="77"/>
      <c r="L2385" s="45"/>
      <c r="M2385" s="71" t="s">
        <v>1230</v>
      </c>
      <c r="N2385" s="111" t="s">
        <v>1230</v>
      </c>
      <c r="O2385" s="119" t="s">
        <v>3930</v>
      </c>
      <c r="P2385" s="102"/>
    </row>
    <row r="2386" spans="2:16" ht="25.9" customHeight="1" x14ac:dyDescent="0.25">
      <c r="B2386" s="23">
        <v>41562</v>
      </c>
      <c r="C2386" s="2" t="s">
        <v>6</v>
      </c>
      <c r="D2386" s="39" t="str">
        <f t="shared" si="42"/>
        <v>2013-10-15_01</v>
      </c>
      <c r="E2386" s="69" t="s">
        <v>3670</v>
      </c>
      <c r="F2386" s="28" t="s">
        <v>1171</v>
      </c>
      <c r="G2386" s="4"/>
      <c r="H2386" s="4"/>
      <c r="I2386" s="12" t="s">
        <v>1171</v>
      </c>
      <c r="J2386" s="7" t="s">
        <v>3638</v>
      </c>
      <c r="K2386" s="77"/>
      <c r="L2386" s="45"/>
      <c r="M2386" s="71"/>
      <c r="N2386" s="111"/>
      <c r="O2386" s="119"/>
      <c r="P2386" s="102"/>
    </row>
    <row r="2387" spans="2:16" ht="25.9" customHeight="1" x14ac:dyDescent="0.25">
      <c r="B2387" s="23">
        <v>41562</v>
      </c>
      <c r="C2387" s="2" t="s">
        <v>7</v>
      </c>
      <c r="D2387" s="39" t="str">
        <f t="shared" si="42"/>
        <v>2013-10-15_02</v>
      </c>
      <c r="E2387" s="69" t="s">
        <v>3671</v>
      </c>
      <c r="F2387" s="28" t="s">
        <v>1171</v>
      </c>
      <c r="G2387" s="4"/>
      <c r="H2387" s="4"/>
      <c r="I2387" s="12" t="s">
        <v>1171</v>
      </c>
      <c r="J2387" s="7" t="s">
        <v>3638</v>
      </c>
      <c r="K2387" s="77"/>
      <c r="L2387" s="45"/>
      <c r="M2387" s="71"/>
      <c r="N2387" s="111"/>
      <c r="O2387" s="119"/>
      <c r="P2387" s="102"/>
    </row>
    <row r="2388" spans="2:16" ht="25.9" customHeight="1" x14ac:dyDescent="0.25">
      <c r="B2388" s="23">
        <v>41562</v>
      </c>
      <c r="C2388" s="2" t="s">
        <v>8</v>
      </c>
      <c r="D2388" s="39" t="str">
        <f t="shared" si="42"/>
        <v>2013-10-15_03</v>
      </c>
      <c r="E2388" s="69" t="s">
        <v>3672</v>
      </c>
      <c r="F2388" s="28" t="s">
        <v>1171</v>
      </c>
      <c r="G2388" s="4"/>
      <c r="H2388" s="4"/>
      <c r="I2388" s="12" t="s">
        <v>1171</v>
      </c>
      <c r="J2388" s="7" t="s">
        <v>3638</v>
      </c>
      <c r="K2388" s="77"/>
      <c r="L2388" s="45"/>
      <c r="M2388" s="71"/>
      <c r="N2388" s="111"/>
      <c r="O2388" s="119"/>
      <c r="P2388" s="102"/>
    </row>
    <row r="2389" spans="2:16" ht="25.9" customHeight="1" x14ac:dyDescent="0.25">
      <c r="B2389" s="23">
        <v>41562</v>
      </c>
      <c r="C2389" s="2" t="s">
        <v>9</v>
      </c>
      <c r="D2389" s="39" t="str">
        <f t="shared" si="42"/>
        <v>2013-10-15_04</v>
      </c>
      <c r="E2389" s="69" t="s">
        <v>3673</v>
      </c>
      <c r="F2389" s="28" t="s">
        <v>1171</v>
      </c>
      <c r="G2389" s="4"/>
      <c r="H2389" s="4"/>
      <c r="I2389" s="12" t="s">
        <v>1171</v>
      </c>
      <c r="J2389" s="7" t="s">
        <v>3638</v>
      </c>
      <c r="K2389" s="77"/>
      <c r="L2389" s="45"/>
      <c r="M2389" s="71"/>
      <c r="N2389" s="111"/>
      <c r="O2389" s="119"/>
      <c r="P2389" s="102"/>
    </row>
    <row r="2390" spans="2:16" ht="25.9" customHeight="1" x14ac:dyDescent="0.25">
      <c r="B2390" s="23">
        <v>41562</v>
      </c>
      <c r="C2390" s="2" t="s">
        <v>14</v>
      </c>
      <c r="D2390" s="39" t="str">
        <f t="shared" si="42"/>
        <v>2013-10-15_05</v>
      </c>
      <c r="E2390" s="69" t="s">
        <v>3674</v>
      </c>
      <c r="F2390" s="28" t="s">
        <v>1171</v>
      </c>
      <c r="G2390" s="4"/>
      <c r="H2390" s="4"/>
      <c r="I2390" s="12" t="s">
        <v>1171</v>
      </c>
      <c r="J2390" s="7" t="s">
        <v>3638</v>
      </c>
      <c r="K2390" s="77"/>
      <c r="L2390" s="45"/>
      <c r="M2390" s="71"/>
      <c r="N2390" s="111"/>
      <c r="O2390" s="119"/>
      <c r="P2390" s="102"/>
    </row>
    <row r="2391" spans="2:16" ht="25.9" customHeight="1" x14ac:dyDescent="0.25">
      <c r="B2391" s="23">
        <v>41562</v>
      </c>
      <c r="C2391" s="2" t="s">
        <v>13</v>
      </c>
      <c r="D2391" s="39" t="str">
        <f t="shared" si="42"/>
        <v>2013-10-15_06</v>
      </c>
      <c r="E2391" s="69" t="s">
        <v>3675</v>
      </c>
      <c r="F2391" s="28" t="s">
        <v>1171</v>
      </c>
      <c r="G2391" s="4"/>
      <c r="H2391" s="4"/>
      <c r="I2391" s="12" t="s">
        <v>1171</v>
      </c>
      <c r="J2391" s="7" t="s">
        <v>3638</v>
      </c>
      <c r="K2391" s="77"/>
      <c r="L2391" s="45"/>
      <c r="M2391" s="71"/>
      <c r="N2391" s="111"/>
      <c r="O2391" s="119"/>
      <c r="P2391" s="102"/>
    </row>
    <row r="2392" spans="2:16" ht="25.9" customHeight="1" x14ac:dyDescent="0.25">
      <c r="B2392" s="23">
        <v>41562</v>
      </c>
      <c r="C2392" s="2" t="s">
        <v>12</v>
      </c>
      <c r="D2392" s="39" t="str">
        <f t="shared" si="42"/>
        <v>2013-10-15_07</v>
      </c>
      <c r="E2392" s="69" t="s">
        <v>3676</v>
      </c>
      <c r="F2392" s="28" t="s">
        <v>1171</v>
      </c>
      <c r="G2392" s="4"/>
      <c r="H2392" s="4"/>
      <c r="I2392" s="12" t="s">
        <v>1171</v>
      </c>
      <c r="J2392" s="7" t="s">
        <v>3638</v>
      </c>
      <c r="K2392" s="77"/>
      <c r="L2392" s="45"/>
      <c r="M2392" s="71"/>
      <c r="N2392" s="111"/>
      <c r="O2392" s="119"/>
      <c r="P2392" s="102"/>
    </row>
    <row r="2393" spans="2:16" ht="25.9" customHeight="1" x14ac:dyDescent="0.25">
      <c r="B2393" s="23">
        <v>41562</v>
      </c>
      <c r="C2393" s="2" t="s">
        <v>19</v>
      </c>
      <c r="D2393" s="39" t="str">
        <f t="shared" si="42"/>
        <v>2013-10-15_08</v>
      </c>
      <c r="E2393" s="69" t="s">
        <v>3677</v>
      </c>
      <c r="F2393" s="28" t="s">
        <v>1171</v>
      </c>
      <c r="G2393" s="4"/>
      <c r="H2393" s="4"/>
      <c r="I2393" s="12" t="s">
        <v>1171</v>
      </c>
      <c r="J2393" s="7" t="s">
        <v>3638</v>
      </c>
      <c r="K2393" s="77"/>
      <c r="L2393" s="45"/>
      <c r="M2393" s="71"/>
      <c r="N2393" s="111"/>
      <c r="O2393" s="119"/>
      <c r="P2393" s="102"/>
    </row>
    <row r="2394" spans="2:16" ht="25.9" customHeight="1" x14ac:dyDescent="0.25">
      <c r="B2394" s="23">
        <v>41562</v>
      </c>
      <c r="C2394" s="2" t="s">
        <v>20</v>
      </c>
      <c r="D2394" s="39" t="str">
        <f t="shared" si="42"/>
        <v>2013-10-15_09</v>
      </c>
      <c r="E2394" s="69" t="s">
        <v>3678</v>
      </c>
      <c r="F2394" s="28" t="s">
        <v>1171</v>
      </c>
      <c r="G2394" s="4"/>
      <c r="H2394" s="4"/>
      <c r="I2394" s="12" t="s">
        <v>1171</v>
      </c>
      <c r="J2394" s="7" t="s">
        <v>3638</v>
      </c>
      <c r="K2394" s="77"/>
      <c r="L2394" s="45"/>
      <c r="M2394" s="71"/>
      <c r="N2394" s="111"/>
      <c r="O2394" s="119"/>
      <c r="P2394" s="102"/>
    </row>
    <row r="2395" spans="2:16" ht="25.9" customHeight="1" x14ac:dyDescent="0.25">
      <c r="B2395" s="23">
        <v>41562</v>
      </c>
      <c r="C2395" s="2" t="s">
        <v>21</v>
      </c>
      <c r="D2395" s="39" t="str">
        <f t="shared" si="42"/>
        <v>2013-10-15_10</v>
      </c>
      <c r="E2395" s="69" t="s">
        <v>3679</v>
      </c>
      <c r="F2395" s="28" t="s">
        <v>1171</v>
      </c>
      <c r="G2395" s="4"/>
      <c r="H2395" s="4"/>
      <c r="I2395" s="12" t="s">
        <v>1171</v>
      </c>
      <c r="J2395" s="7" t="s">
        <v>3638</v>
      </c>
      <c r="K2395" s="77"/>
      <c r="L2395" s="45"/>
      <c r="M2395" s="71"/>
      <c r="N2395" s="111"/>
      <c r="O2395" s="119"/>
      <c r="P2395" s="102"/>
    </row>
    <row r="2396" spans="2:16" ht="25.9" customHeight="1" x14ac:dyDescent="0.25">
      <c r="B2396" s="7" t="s">
        <v>1085</v>
      </c>
      <c r="C2396" s="2">
        <v>1</v>
      </c>
      <c r="D2396" s="39" t="str">
        <f t="shared" si="42"/>
        <v>2013-10-16_01</v>
      </c>
      <c r="E2396" s="69" t="s">
        <v>998</v>
      </c>
      <c r="F2396" s="28" t="s">
        <v>1171</v>
      </c>
      <c r="G2396" s="4"/>
      <c r="H2396" s="4"/>
      <c r="I2396" s="12"/>
      <c r="J2396" s="7" t="s">
        <v>1221</v>
      </c>
      <c r="K2396" s="77"/>
      <c r="L2396" s="45"/>
      <c r="M2396" s="71" t="s">
        <v>1269</v>
      </c>
      <c r="N2396" s="111">
        <v>0</v>
      </c>
      <c r="O2396" s="119" t="s">
        <v>3930</v>
      </c>
      <c r="P2396" s="102"/>
    </row>
    <row r="2397" spans="2:16" ht="25.9" customHeight="1" x14ac:dyDescent="0.25">
      <c r="B2397" s="7" t="s">
        <v>1085</v>
      </c>
      <c r="C2397" s="2" t="s">
        <v>7</v>
      </c>
      <c r="D2397" s="39" t="str">
        <f t="shared" si="42"/>
        <v>2013-10-16_02</v>
      </c>
      <c r="E2397" s="69" t="s">
        <v>999</v>
      </c>
      <c r="F2397" s="28" t="s">
        <v>1171</v>
      </c>
      <c r="G2397" s="4"/>
      <c r="H2397" s="4"/>
      <c r="I2397" s="12"/>
      <c r="J2397" s="7" t="s">
        <v>1221</v>
      </c>
      <c r="K2397" s="77"/>
      <c r="L2397" s="45"/>
      <c r="M2397" s="71" t="s">
        <v>1269</v>
      </c>
      <c r="N2397" s="111">
        <v>0</v>
      </c>
      <c r="O2397" s="119" t="s">
        <v>3930</v>
      </c>
      <c r="P2397" s="102"/>
    </row>
    <row r="2398" spans="2:16" ht="25.9" customHeight="1" x14ac:dyDescent="0.25">
      <c r="B2398" s="7" t="s">
        <v>1085</v>
      </c>
      <c r="C2398" s="2" t="s">
        <v>8</v>
      </c>
      <c r="D2398" s="39" t="str">
        <f t="shared" si="42"/>
        <v>2013-10-16_03</v>
      </c>
      <c r="E2398" s="69" t="s">
        <v>1000</v>
      </c>
      <c r="F2398" s="28" t="s">
        <v>1171</v>
      </c>
      <c r="G2398" s="4"/>
      <c r="H2398" s="4"/>
      <c r="I2398" s="12"/>
      <c r="J2398" s="7" t="s">
        <v>1221</v>
      </c>
      <c r="K2398" s="77"/>
      <c r="L2398" s="45"/>
      <c r="M2398" s="71" t="s">
        <v>1269</v>
      </c>
      <c r="N2398" s="111">
        <v>0</v>
      </c>
      <c r="O2398" s="119" t="s">
        <v>3930</v>
      </c>
      <c r="P2398" s="102"/>
    </row>
    <row r="2399" spans="2:16" ht="25.9" customHeight="1" x14ac:dyDescent="0.25">
      <c r="B2399" s="7" t="s">
        <v>1086</v>
      </c>
      <c r="C2399" s="2" t="s">
        <v>6</v>
      </c>
      <c r="D2399" s="39" t="str">
        <f t="shared" si="42"/>
        <v>2013-10-23_01</v>
      </c>
      <c r="E2399" s="69" t="s">
        <v>998</v>
      </c>
      <c r="F2399" s="28" t="s">
        <v>1171</v>
      </c>
      <c r="G2399" s="4"/>
      <c r="H2399" s="4"/>
      <c r="I2399" s="12"/>
      <c r="J2399" s="7" t="s">
        <v>1221</v>
      </c>
      <c r="K2399" s="77"/>
      <c r="L2399" s="45"/>
      <c r="M2399" s="71" t="s">
        <v>1269</v>
      </c>
      <c r="N2399" s="111">
        <v>0</v>
      </c>
      <c r="O2399" s="119" t="s">
        <v>3930</v>
      </c>
      <c r="P2399" s="102"/>
    </row>
    <row r="2400" spans="2:16" ht="25.9" customHeight="1" x14ac:dyDescent="0.25">
      <c r="B2400" s="7" t="s">
        <v>1086</v>
      </c>
      <c r="C2400" s="2" t="s">
        <v>7</v>
      </c>
      <c r="D2400" s="39" t="str">
        <f t="shared" si="42"/>
        <v>2013-10-23_02</v>
      </c>
      <c r="E2400" s="69" t="s">
        <v>999</v>
      </c>
      <c r="F2400" s="28" t="s">
        <v>1171</v>
      </c>
      <c r="G2400" s="4"/>
      <c r="H2400" s="4"/>
      <c r="I2400" s="12"/>
      <c r="J2400" s="7" t="s">
        <v>1221</v>
      </c>
      <c r="K2400" s="77"/>
      <c r="L2400" s="45"/>
      <c r="M2400" s="71" t="s">
        <v>1269</v>
      </c>
      <c r="N2400" s="111">
        <v>0</v>
      </c>
      <c r="O2400" s="119" t="s">
        <v>3930</v>
      </c>
      <c r="P2400" s="102"/>
    </row>
    <row r="2401" spans="2:16" ht="25.9" customHeight="1" x14ac:dyDescent="0.25">
      <c r="B2401" s="7" t="s">
        <v>1086</v>
      </c>
      <c r="C2401" s="2" t="s">
        <v>8</v>
      </c>
      <c r="D2401" s="39" t="str">
        <f t="shared" si="42"/>
        <v>2013-10-23_03</v>
      </c>
      <c r="E2401" s="69" t="s">
        <v>1000</v>
      </c>
      <c r="F2401" s="28" t="s">
        <v>1171</v>
      </c>
      <c r="G2401" s="4"/>
      <c r="H2401" s="4"/>
      <c r="I2401" s="12"/>
      <c r="J2401" s="7" t="s">
        <v>1221</v>
      </c>
      <c r="K2401" s="77"/>
      <c r="L2401" s="45"/>
      <c r="M2401" s="71" t="s">
        <v>1269</v>
      </c>
      <c r="N2401" s="111">
        <v>0</v>
      </c>
      <c r="O2401" s="119" t="s">
        <v>3930</v>
      </c>
      <c r="P2401" s="102"/>
    </row>
    <row r="2402" spans="2:16" ht="25.9" customHeight="1" x14ac:dyDescent="0.25">
      <c r="B2402" s="7" t="s">
        <v>1086</v>
      </c>
      <c r="C2402" s="2" t="s">
        <v>9</v>
      </c>
      <c r="D2402" s="39" t="str">
        <f t="shared" si="42"/>
        <v>2013-10-23_04</v>
      </c>
      <c r="E2402" s="69" t="s">
        <v>1002</v>
      </c>
      <c r="F2402" s="28" t="s">
        <v>1171</v>
      </c>
      <c r="G2402" s="4"/>
      <c r="H2402" s="4"/>
      <c r="I2402" s="12"/>
      <c r="J2402" s="7" t="s">
        <v>1221</v>
      </c>
      <c r="K2402" s="77"/>
      <c r="L2402" s="45"/>
      <c r="M2402" s="71" t="s">
        <v>1269</v>
      </c>
      <c r="N2402" s="111">
        <v>0</v>
      </c>
      <c r="O2402" s="119" t="s">
        <v>3930</v>
      </c>
      <c r="P2402" s="102"/>
    </row>
    <row r="2403" spans="2:16" ht="25.9" customHeight="1" x14ac:dyDescent="0.25">
      <c r="B2403" s="7" t="s">
        <v>1086</v>
      </c>
      <c r="C2403" s="2" t="s">
        <v>14</v>
      </c>
      <c r="D2403" s="39" t="str">
        <f t="shared" si="42"/>
        <v>2013-10-23_05</v>
      </c>
      <c r="E2403" s="69" t="s">
        <v>1003</v>
      </c>
      <c r="F2403" s="28" t="s">
        <v>1171</v>
      </c>
      <c r="G2403" s="4"/>
      <c r="H2403" s="4"/>
      <c r="I2403" s="12"/>
      <c r="J2403" s="7" t="s">
        <v>1221</v>
      </c>
      <c r="K2403" s="77"/>
      <c r="L2403" s="45"/>
      <c r="M2403" s="71" t="s">
        <v>1269</v>
      </c>
      <c r="N2403" s="111">
        <v>0</v>
      </c>
      <c r="O2403" s="119" t="s">
        <v>3930</v>
      </c>
      <c r="P2403" s="102"/>
    </row>
    <row r="2404" spans="2:16" ht="25.9" customHeight="1" x14ac:dyDescent="0.25">
      <c r="B2404" s="23">
        <v>41571</v>
      </c>
      <c r="C2404" s="2" t="s">
        <v>6</v>
      </c>
      <c r="D2404" s="39" t="str">
        <f t="shared" si="42"/>
        <v>2013-10-24_01</v>
      </c>
      <c r="E2404" s="69" t="s">
        <v>3648</v>
      </c>
      <c r="F2404" s="28" t="s">
        <v>1171</v>
      </c>
      <c r="G2404" s="4"/>
      <c r="H2404" s="4"/>
      <c r="I2404" s="12" t="s">
        <v>1171</v>
      </c>
      <c r="J2404" s="7" t="s">
        <v>3638</v>
      </c>
      <c r="K2404" s="77"/>
      <c r="L2404" s="45"/>
      <c r="M2404" s="71"/>
      <c r="N2404" s="111"/>
      <c r="O2404" s="119"/>
      <c r="P2404" s="102"/>
    </row>
    <row r="2405" spans="2:16" ht="25.9" customHeight="1" x14ac:dyDescent="0.25">
      <c r="B2405" s="23">
        <v>41571</v>
      </c>
      <c r="C2405" s="2" t="s">
        <v>7</v>
      </c>
      <c r="D2405" s="39" t="str">
        <f t="shared" si="42"/>
        <v>2013-10-24_02</v>
      </c>
      <c r="E2405" s="69" t="s">
        <v>3649</v>
      </c>
      <c r="F2405" s="28" t="s">
        <v>1171</v>
      </c>
      <c r="G2405" s="4"/>
      <c r="H2405" s="4"/>
      <c r="I2405" s="12" t="s">
        <v>1171</v>
      </c>
      <c r="J2405" s="7" t="s">
        <v>3638</v>
      </c>
      <c r="K2405" s="77"/>
      <c r="L2405" s="45"/>
      <c r="M2405" s="71"/>
      <c r="N2405" s="111"/>
      <c r="O2405" s="119"/>
      <c r="P2405" s="102"/>
    </row>
    <row r="2406" spans="2:16" ht="25.9" customHeight="1" x14ac:dyDescent="0.25">
      <c r="B2406" s="23">
        <v>41571</v>
      </c>
      <c r="C2406" s="2" t="s">
        <v>8</v>
      </c>
      <c r="D2406" s="39" t="str">
        <f t="shared" si="42"/>
        <v>2013-10-24_03</v>
      </c>
      <c r="E2406" s="69" t="s">
        <v>3650</v>
      </c>
      <c r="F2406" s="28" t="s">
        <v>1171</v>
      </c>
      <c r="G2406" s="4"/>
      <c r="H2406" s="4"/>
      <c r="I2406" s="12" t="s">
        <v>1171</v>
      </c>
      <c r="J2406" s="7" t="s">
        <v>3638</v>
      </c>
      <c r="K2406" s="77"/>
      <c r="L2406" s="45"/>
      <c r="M2406" s="71"/>
      <c r="N2406" s="111"/>
      <c r="O2406" s="119"/>
      <c r="P2406" s="102"/>
    </row>
    <row r="2407" spans="2:16" ht="25.9" customHeight="1" x14ac:dyDescent="0.25">
      <c r="B2407" s="23">
        <v>41571</v>
      </c>
      <c r="C2407" s="2" t="s">
        <v>9</v>
      </c>
      <c r="D2407" s="39" t="str">
        <f t="shared" si="42"/>
        <v>2013-10-24_04</v>
      </c>
      <c r="E2407" s="69" t="s">
        <v>3651</v>
      </c>
      <c r="F2407" s="28" t="s">
        <v>1171</v>
      </c>
      <c r="G2407" s="4"/>
      <c r="H2407" s="4"/>
      <c r="I2407" s="12" t="s">
        <v>1171</v>
      </c>
      <c r="J2407" s="7" t="s">
        <v>3638</v>
      </c>
      <c r="K2407" s="77"/>
      <c r="L2407" s="45"/>
      <c r="M2407" s="71"/>
      <c r="N2407" s="111"/>
      <c r="O2407" s="119"/>
      <c r="P2407" s="102"/>
    </row>
    <row r="2408" spans="2:16" ht="25.9" customHeight="1" x14ac:dyDescent="0.25">
      <c r="B2408" s="23">
        <v>41572</v>
      </c>
      <c r="C2408" s="2" t="s">
        <v>6</v>
      </c>
      <c r="D2408" s="39" t="str">
        <f t="shared" si="42"/>
        <v>2013-10-25_01</v>
      </c>
      <c r="E2408" s="69" t="s">
        <v>3652</v>
      </c>
      <c r="F2408" s="28" t="s">
        <v>1171</v>
      </c>
      <c r="G2408" s="4"/>
      <c r="H2408" s="4"/>
      <c r="I2408" s="12" t="s">
        <v>1171</v>
      </c>
      <c r="J2408" s="7" t="s">
        <v>3638</v>
      </c>
      <c r="K2408" s="77"/>
      <c r="L2408" s="45"/>
      <c r="M2408" s="71"/>
      <c r="N2408" s="111"/>
      <c r="O2408" s="119"/>
      <c r="P2408" s="102"/>
    </row>
    <row r="2409" spans="2:16" ht="25.9" customHeight="1" x14ac:dyDescent="0.25">
      <c r="B2409" s="7" t="s">
        <v>1087</v>
      </c>
      <c r="C2409" s="2">
        <v>1</v>
      </c>
      <c r="D2409" s="39" t="str">
        <f t="shared" si="42"/>
        <v>2013-10-29_01</v>
      </c>
      <c r="E2409" s="69" t="s">
        <v>1004</v>
      </c>
      <c r="F2409" s="28" t="s">
        <v>1171</v>
      </c>
      <c r="G2409" s="4"/>
      <c r="H2409" s="4"/>
      <c r="I2409" s="12" t="s">
        <v>1171</v>
      </c>
      <c r="J2409" s="7" t="s">
        <v>3638</v>
      </c>
      <c r="K2409" s="77"/>
      <c r="L2409" s="45"/>
      <c r="M2409" s="71" t="s">
        <v>1279</v>
      </c>
      <c r="N2409" s="111" t="s">
        <v>1279</v>
      </c>
      <c r="O2409" s="119" t="s">
        <v>3930</v>
      </c>
      <c r="P2409" s="102"/>
    </row>
    <row r="2410" spans="2:16" ht="25.9" customHeight="1" x14ac:dyDescent="0.25">
      <c r="B2410" s="7" t="s">
        <v>1088</v>
      </c>
      <c r="C2410" s="2">
        <v>1</v>
      </c>
      <c r="D2410" s="39" t="str">
        <f t="shared" si="42"/>
        <v>2013-10-30_01</v>
      </c>
      <c r="E2410" s="69" t="s">
        <v>1005</v>
      </c>
      <c r="F2410" s="28" t="s">
        <v>1171</v>
      </c>
      <c r="G2410" s="4"/>
      <c r="H2410" s="4"/>
      <c r="I2410" s="12"/>
      <c r="J2410" s="7" t="s">
        <v>1221</v>
      </c>
      <c r="K2410" s="77"/>
      <c r="L2410" s="45"/>
      <c r="M2410" s="71" t="s">
        <v>1269</v>
      </c>
      <c r="N2410" s="111"/>
      <c r="O2410" s="119" t="s">
        <v>3935</v>
      </c>
      <c r="P2410" s="102"/>
    </row>
    <row r="2411" spans="2:16" ht="25.9" customHeight="1" x14ac:dyDescent="0.25">
      <c r="B2411" s="7" t="s">
        <v>1088</v>
      </c>
      <c r="C2411" s="2">
        <v>2</v>
      </c>
      <c r="D2411" s="39" t="str">
        <f t="shared" si="42"/>
        <v>2013-10-30_02</v>
      </c>
      <c r="E2411" s="69" t="s">
        <v>1006</v>
      </c>
      <c r="F2411" s="28" t="s">
        <v>1171</v>
      </c>
      <c r="G2411" s="4"/>
      <c r="H2411" s="4"/>
      <c r="I2411" s="12"/>
      <c r="J2411" s="7" t="s">
        <v>1221</v>
      </c>
      <c r="K2411" s="77"/>
      <c r="L2411" s="45"/>
      <c r="M2411" s="71" t="s">
        <v>1269</v>
      </c>
      <c r="N2411" s="111"/>
      <c r="O2411" s="119" t="s">
        <v>3935</v>
      </c>
      <c r="P2411" s="102"/>
    </row>
    <row r="2412" spans="2:16" ht="25.9" customHeight="1" x14ac:dyDescent="0.25">
      <c r="B2412" s="23">
        <v>41582</v>
      </c>
      <c r="C2412" s="2" t="s">
        <v>6</v>
      </c>
      <c r="D2412" s="39" t="str">
        <f t="shared" si="42"/>
        <v>2013-11-04_01</v>
      </c>
      <c r="E2412" s="69" t="s">
        <v>3653</v>
      </c>
      <c r="F2412" s="28" t="s">
        <v>1171</v>
      </c>
      <c r="G2412" s="4"/>
      <c r="H2412" s="4"/>
      <c r="I2412" s="12" t="s">
        <v>1171</v>
      </c>
      <c r="J2412" s="7" t="s">
        <v>3638</v>
      </c>
      <c r="K2412" s="77"/>
      <c r="L2412" s="45"/>
      <c r="M2412" s="71"/>
      <c r="N2412" s="111"/>
      <c r="O2412" s="119"/>
      <c r="P2412" s="102"/>
    </row>
    <row r="2413" spans="2:16" ht="25.9" customHeight="1" x14ac:dyDescent="0.25">
      <c r="B2413" s="23">
        <v>41583</v>
      </c>
      <c r="C2413" s="2" t="s">
        <v>6</v>
      </c>
      <c r="D2413" s="39" t="str">
        <f t="shared" si="42"/>
        <v>2013-11-05_01</v>
      </c>
      <c r="E2413" s="69" t="s">
        <v>3654</v>
      </c>
      <c r="F2413" s="28" t="s">
        <v>1171</v>
      </c>
      <c r="G2413" s="4"/>
      <c r="H2413" s="4"/>
      <c r="I2413" s="12" t="s">
        <v>1171</v>
      </c>
      <c r="J2413" s="7" t="s">
        <v>3638</v>
      </c>
      <c r="K2413" s="77"/>
      <c r="L2413" s="45"/>
      <c r="M2413" s="71"/>
      <c r="N2413" s="111"/>
      <c r="O2413" s="119"/>
      <c r="P2413" s="102"/>
    </row>
    <row r="2414" spans="2:16" ht="25.9" customHeight="1" x14ac:dyDescent="0.25">
      <c r="B2414" s="23">
        <v>41583</v>
      </c>
      <c r="C2414" s="2" t="s">
        <v>7</v>
      </c>
      <c r="D2414" s="39" t="str">
        <f t="shared" si="42"/>
        <v>2013-11-05_02</v>
      </c>
      <c r="E2414" s="69" t="s">
        <v>3655</v>
      </c>
      <c r="F2414" s="28" t="s">
        <v>1171</v>
      </c>
      <c r="G2414" s="4"/>
      <c r="H2414" s="4"/>
      <c r="I2414" s="12" t="s">
        <v>1171</v>
      </c>
      <c r="J2414" s="7" t="s">
        <v>3638</v>
      </c>
      <c r="K2414" s="77"/>
      <c r="L2414" s="45"/>
      <c r="M2414" s="71"/>
      <c r="N2414" s="111"/>
      <c r="O2414" s="119"/>
      <c r="P2414" s="102"/>
    </row>
    <row r="2415" spans="2:16" ht="25.9" customHeight="1" x14ac:dyDescent="0.25">
      <c r="B2415" s="23">
        <v>41583</v>
      </c>
      <c r="C2415" s="2" t="s">
        <v>8</v>
      </c>
      <c r="D2415" s="39" t="str">
        <f t="shared" si="42"/>
        <v>2013-11-05_03</v>
      </c>
      <c r="E2415" s="69" t="s">
        <v>3656</v>
      </c>
      <c r="F2415" s="28" t="s">
        <v>1171</v>
      </c>
      <c r="G2415" s="4"/>
      <c r="H2415" s="4"/>
      <c r="I2415" s="12" t="s">
        <v>1171</v>
      </c>
      <c r="J2415" s="7" t="s">
        <v>3638</v>
      </c>
      <c r="K2415" s="77"/>
      <c r="L2415" s="45"/>
      <c r="M2415" s="71"/>
      <c r="N2415" s="111"/>
      <c r="O2415" s="119"/>
      <c r="P2415" s="102"/>
    </row>
    <row r="2416" spans="2:16" ht="25.9" customHeight="1" x14ac:dyDescent="0.25">
      <c r="B2416" s="23">
        <v>41583</v>
      </c>
      <c r="C2416" s="2" t="s">
        <v>9</v>
      </c>
      <c r="D2416" s="39" t="str">
        <f t="shared" si="42"/>
        <v>2013-11-05_04</v>
      </c>
      <c r="E2416" s="69" t="s">
        <v>3657</v>
      </c>
      <c r="F2416" s="28" t="s">
        <v>1171</v>
      </c>
      <c r="G2416" s="4"/>
      <c r="H2416" s="4"/>
      <c r="I2416" s="12" t="s">
        <v>1171</v>
      </c>
      <c r="J2416" s="7" t="s">
        <v>3638</v>
      </c>
      <c r="K2416" s="77"/>
      <c r="L2416" s="45"/>
      <c r="M2416" s="71"/>
      <c r="N2416" s="111"/>
      <c r="O2416" s="119"/>
      <c r="P2416" s="102"/>
    </row>
    <row r="2417" spans="1:21" ht="25.9" customHeight="1" x14ac:dyDescent="0.25">
      <c r="B2417" s="23">
        <v>41583</v>
      </c>
      <c r="C2417" s="2" t="s">
        <v>14</v>
      </c>
      <c r="D2417" s="39" t="str">
        <f t="shared" si="42"/>
        <v>2013-11-05_05</v>
      </c>
      <c r="E2417" s="69" t="s">
        <v>3658</v>
      </c>
      <c r="F2417" s="28" t="s">
        <v>1171</v>
      </c>
      <c r="G2417" s="4"/>
      <c r="H2417" s="4"/>
      <c r="I2417" s="12" t="s">
        <v>1171</v>
      </c>
      <c r="J2417" s="7" t="s">
        <v>3638</v>
      </c>
      <c r="K2417" s="77"/>
      <c r="L2417" s="45"/>
      <c r="M2417" s="71"/>
      <c r="N2417" s="111"/>
      <c r="O2417" s="119"/>
      <c r="P2417" s="102"/>
    </row>
    <row r="2418" spans="1:21" ht="25.9" customHeight="1" x14ac:dyDescent="0.25">
      <c r="B2418" s="23">
        <v>41583</v>
      </c>
      <c r="C2418" s="2" t="s">
        <v>13</v>
      </c>
      <c r="D2418" s="39" t="str">
        <f t="shared" si="42"/>
        <v>2013-11-05_06</v>
      </c>
      <c r="E2418" s="69" t="s">
        <v>3659</v>
      </c>
      <c r="F2418" s="28" t="s">
        <v>1171</v>
      </c>
      <c r="G2418" s="4"/>
      <c r="H2418" s="4"/>
      <c r="I2418" s="12" t="s">
        <v>1171</v>
      </c>
      <c r="J2418" s="7" t="s">
        <v>3638</v>
      </c>
      <c r="K2418" s="77"/>
      <c r="L2418" s="45"/>
      <c r="M2418" s="71"/>
      <c r="N2418" s="111"/>
      <c r="O2418" s="119"/>
      <c r="P2418" s="102"/>
    </row>
    <row r="2419" spans="1:21" ht="25.9" customHeight="1" x14ac:dyDescent="0.25">
      <c r="B2419" s="7" t="s">
        <v>1089</v>
      </c>
      <c r="C2419" s="2">
        <v>1</v>
      </c>
      <c r="D2419" s="39" t="str">
        <f t="shared" si="42"/>
        <v>2013-11-06_01</v>
      </c>
      <c r="E2419" s="70" t="s">
        <v>3796</v>
      </c>
      <c r="F2419" s="28" t="s">
        <v>1171</v>
      </c>
      <c r="G2419" s="4"/>
      <c r="H2419" s="4"/>
      <c r="I2419" s="12"/>
      <c r="J2419" s="7" t="s">
        <v>1221</v>
      </c>
      <c r="K2419" s="77"/>
      <c r="L2419" s="45"/>
      <c r="M2419" s="71" t="s">
        <v>1269</v>
      </c>
      <c r="N2419" s="111">
        <v>0</v>
      </c>
      <c r="O2419" s="119" t="s">
        <v>3935</v>
      </c>
      <c r="P2419" s="102"/>
    </row>
    <row r="2420" spans="1:21" ht="25.9" customHeight="1" x14ac:dyDescent="0.25">
      <c r="B2420" s="7" t="s">
        <v>1089</v>
      </c>
      <c r="C2420" s="2">
        <v>2</v>
      </c>
      <c r="D2420" s="39" t="str">
        <f t="shared" si="42"/>
        <v>2013-11-06_02</v>
      </c>
      <c r="E2420" s="69" t="s">
        <v>3797</v>
      </c>
      <c r="F2420" s="28" t="s">
        <v>1171</v>
      </c>
      <c r="G2420" s="4"/>
      <c r="H2420" s="4"/>
      <c r="I2420" s="12"/>
      <c r="J2420" s="7" t="s">
        <v>1221</v>
      </c>
      <c r="K2420" s="77"/>
      <c r="L2420" s="45"/>
      <c r="M2420" s="71" t="s">
        <v>1269</v>
      </c>
      <c r="N2420" s="111">
        <v>0</v>
      </c>
      <c r="O2420" s="119" t="s">
        <v>3935</v>
      </c>
      <c r="P2420" s="102"/>
    </row>
    <row r="2421" spans="1:21" ht="25.9" customHeight="1" x14ac:dyDescent="0.25">
      <c r="B2421" s="7" t="s">
        <v>1089</v>
      </c>
      <c r="C2421" s="2">
        <v>3</v>
      </c>
      <c r="D2421" s="39" t="str">
        <f t="shared" si="42"/>
        <v>2013-11-06_03</v>
      </c>
      <c r="E2421" s="69" t="s">
        <v>3798</v>
      </c>
      <c r="F2421" s="28" t="s">
        <v>1171</v>
      </c>
      <c r="G2421" s="4"/>
      <c r="H2421" s="4"/>
      <c r="I2421" s="12"/>
      <c r="J2421" s="7" t="s">
        <v>1221</v>
      </c>
      <c r="K2421" s="77"/>
      <c r="L2421" s="45"/>
      <c r="M2421" s="71" t="s">
        <v>1269</v>
      </c>
      <c r="N2421" s="111">
        <v>0</v>
      </c>
      <c r="O2421" s="119" t="s">
        <v>3935</v>
      </c>
      <c r="P2421" s="102"/>
    </row>
    <row r="2422" spans="1:21" ht="25.9" customHeight="1" x14ac:dyDescent="0.25">
      <c r="B2422" s="7" t="s">
        <v>1089</v>
      </c>
      <c r="C2422" s="2">
        <v>4</v>
      </c>
      <c r="D2422" s="39" t="str">
        <f t="shared" si="42"/>
        <v>2013-11-06_04</v>
      </c>
      <c r="E2422" s="69" t="s">
        <v>3799</v>
      </c>
      <c r="F2422" s="28" t="s">
        <v>1171</v>
      </c>
      <c r="G2422" s="4"/>
      <c r="H2422" s="4"/>
      <c r="I2422" s="12"/>
      <c r="J2422" s="7" t="s">
        <v>1221</v>
      </c>
      <c r="K2422" s="77"/>
      <c r="L2422" s="45"/>
      <c r="M2422" s="71" t="s">
        <v>1269</v>
      </c>
      <c r="N2422" s="111">
        <v>0</v>
      </c>
      <c r="O2422" s="119" t="s">
        <v>3935</v>
      </c>
      <c r="P2422" s="102"/>
    </row>
    <row r="2423" spans="1:21" ht="25.9" customHeight="1" x14ac:dyDescent="0.25">
      <c r="B2423" s="7" t="s">
        <v>1089</v>
      </c>
      <c r="C2423" s="2">
        <v>5</v>
      </c>
      <c r="D2423" s="39" t="str">
        <f t="shared" si="42"/>
        <v>2013-11-06_05</v>
      </c>
      <c r="E2423" s="69" t="s">
        <v>3800</v>
      </c>
      <c r="F2423" s="28" t="s">
        <v>1171</v>
      </c>
      <c r="G2423" s="4"/>
      <c r="H2423" s="4"/>
      <c r="I2423" s="12"/>
      <c r="J2423" s="7" t="s">
        <v>1221</v>
      </c>
      <c r="K2423" s="77"/>
      <c r="L2423" s="45"/>
      <c r="M2423" s="71" t="s">
        <v>1269</v>
      </c>
      <c r="N2423" s="111">
        <v>0</v>
      </c>
      <c r="O2423" s="119" t="s">
        <v>3935</v>
      </c>
      <c r="P2423" s="102"/>
    </row>
    <row r="2424" spans="1:21" ht="25.9" customHeight="1" x14ac:dyDescent="0.25">
      <c r="B2424" s="7" t="s">
        <v>1089</v>
      </c>
      <c r="C2424" s="2">
        <v>6</v>
      </c>
      <c r="D2424" s="39" t="str">
        <f t="shared" si="42"/>
        <v>2013-11-06_06</v>
      </c>
      <c r="E2424" s="69" t="s">
        <v>3801</v>
      </c>
      <c r="F2424" s="28" t="s">
        <v>1171</v>
      </c>
      <c r="G2424" s="4"/>
      <c r="H2424" s="4"/>
      <c r="I2424" s="12"/>
      <c r="J2424" s="7" t="s">
        <v>1221</v>
      </c>
      <c r="K2424" s="77"/>
      <c r="L2424" s="45"/>
      <c r="M2424" s="71" t="s">
        <v>1269</v>
      </c>
      <c r="N2424" s="111">
        <v>0</v>
      </c>
      <c r="O2424" s="119" t="s">
        <v>3935</v>
      </c>
      <c r="P2424" s="102"/>
    </row>
    <row r="2425" spans="1:21" ht="25.9" customHeight="1" x14ac:dyDescent="0.25">
      <c r="B2425" s="7" t="s">
        <v>1089</v>
      </c>
      <c r="C2425" s="2">
        <v>7</v>
      </c>
      <c r="D2425" s="39" t="str">
        <f t="shared" si="42"/>
        <v>2013-11-06_07</v>
      </c>
      <c r="E2425" s="69" t="s">
        <v>3802</v>
      </c>
      <c r="F2425" s="28" t="s">
        <v>1171</v>
      </c>
      <c r="G2425" s="4"/>
      <c r="H2425" s="4"/>
      <c r="I2425" s="12"/>
      <c r="J2425" s="7" t="s">
        <v>1221</v>
      </c>
      <c r="K2425" s="77"/>
      <c r="L2425" s="45"/>
      <c r="M2425" s="71" t="s">
        <v>1269</v>
      </c>
      <c r="N2425" s="111">
        <v>0</v>
      </c>
      <c r="O2425" s="119" t="s">
        <v>3935</v>
      </c>
      <c r="P2425" s="102"/>
    </row>
    <row r="2426" spans="1:21" ht="25.9" customHeight="1" x14ac:dyDescent="0.25">
      <c r="B2426" s="7" t="s">
        <v>1089</v>
      </c>
      <c r="C2426" s="2">
        <v>8</v>
      </c>
      <c r="D2426" s="39" t="str">
        <f t="shared" si="42"/>
        <v>2013-11-06_08</v>
      </c>
      <c r="E2426" s="69" t="s">
        <v>3803</v>
      </c>
      <c r="F2426" s="28" t="s">
        <v>1171</v>
      </c>
      <c r="G2426" s="4"/>
      <c r="H2426" s="4"/>
      <c r="I2426" s="12"/>
      <c r="J2426" s="7" t="s">
        <v>1221</v>
      </c>
      <c r="K2426" s="77"/>
      <c r="L2426" s="45"/>
      <c r="M2426" s="71" t="s">
        <v>1269</v>
      </c>
      <c r="N2426" s="111">
        <v>0</v>
      </c>
      <c r="O2426" s="119" t="s">
        <v>3935</v>
      </c>
      <c r="P2426" s="102"/>
    </row>
    <row r="2427" spans="1:21" s="8" customFormat="1" ht="25.9" customHeight="1" x14ac:dyDescent="0.25">
      <c r="A2427" s="141"/>
      <c r="B2427" s="5" t="s">
        <v>1089</v>
      </c>
      <c r="C2427" s="142" t="s">
        <v>20</v>
      </c>
      <c r="D2427" s="139" t="str">
        <f>YEAR(B2427)&amp;"-"&amp;(IF(MONTH(B2427)&lt;10,"0"&amp;MONTH(B2427),MONTH(B2427))&amp;"-"&amp;(IF(DAY(B2427)&lt;10,"0"&amp;DAY(B2427),DAY(B2427))))&amp;"_"&amp;(IF(LEN(C2427)=1,"0"&amp;C2427,C2427))</f>
        <v>2013-11-06_09</v>
      </c>
      <c r="E2427" s="138" t="s">
        <v>3804</v>
      </c>
      <c r="F2427" s="129" t="s">
        <v>1171</v>
      </c>
      <c r="G2427" s="4"/>
      <c r="H2427" s="4"/>
      <c r="I2427" s="130" t="s">
        <v>1171</v>
      </c>
      <c r="J2427" s="131" t="s">
        <v>1221</v>
      </c>
      <c r="K2427" s="5"/>
      <c r="L2427" s="132"/>
      <c r="M2427" s="71" t="s">
        <v>1269</v>
      </c>
      <c r="N2427" s="111">
        <v>0</v>
      </c>
      <c r="O2427" s="119" t="s">
        <v>3935</v>
      </c>
      <c r="Q2427" s="31"/>
      <c r="R2427" s="143"/>
      <c r="T2427" s="116"/>
      <c r="U2427" s="116"/>
    </row>
    <row r="2428" spans="1:21" s="8" customFormat="1" ht="25.9" customHeight="1" x14ac:dyDescent="0.25">
      <c r="A2428" s="141"/>
      <c r="B2428" s="5" t="s">
        <v>1089</v>
      </c>
      <c r="C2428" s="142" t="s">
        <v>21</v>
      </c>
      <c r="D2428" s="139" t="str">
        <f>YEAR(B2428)&amp;"-"&amp;(IF(MONTH(B2428)&lt;10,"0"&amp;MONTH(B2428),MONTH(B2428))&amp;"-"&amp;(IF(DAY(B2428)&lt;10,"0"&amp;DAY(B2428),DAY(B2428))))&amp;"_"&amp;(IF(LEN(C2428)=1,"0"&amp;C2428,C2428))</f>
        <v>2013-11-06_10</v>
      </c>
      <c r="E2428" s="138" t="s">
        <v>3805</v>
      </c>
      <c r="F2428" s="129" t="s">
        <v>1171</v>
      </c>
      <c r="G2428" s="4"/>
      <c r="H2428" s="4"/>
      <c r="I2428" s="130" t="s">
        <v>1171</v>
      </c>
      <c r="J2428" s="131" t="s">
        <v>1221</v>
      </c>
      <c r="K2428" s="5"/>
      <c r="L2428" s="132"/>
      <c r="M2428" s="71" t="s">
        <v>1269</v>
      </c>
      <c r="N2428" s="111">
        <v>0</v>
      </c>
      <c r="O2428" s="119" t="s">
        <v>3935</v>
      </c>
      <c r="Q2428" s="31"/>
      <c r="R2428" s="143"/>
      <c r="T2428" s="116"/>
      <c r="U2428" s="116"/>
    </row>
    <row r="2429" spans="1:21" s="8" customFormat="1" ht="25.9" customHeight="1" x14ac:dyDescent="0.25">
      <c r="A2429" s="141"/>
      <c r="B2429" s="5" t="s">
        <v>1089</v>
      </c>
      <c r="C2429" s="142" t="s">
        <v>22</v>
      </c>
      <c r="D2429" s="139" t="str">
        <f>YEAR(B2429)&amp;"-"&amp;(IF(MONTH(B2429)&lt;10,"0"&amp;MONTH(B2429),MONTH(B2429))&amp;"-"&amp;(IF(DAY(B2429)&lt;10,"0"&amp;DAY(B2429),DAY(B2429))))&amp;"_"&amp;(IF(LEN(C2429)=1,"0"&amp;C2429,C2429))</f>
        <v>2013-11-06_11</v>
      </c>
      <c r="E2429" s="138" t="s">
        <v>3806</v>
      </c>
      <c r="F2429" s="129" t="s">
        <v>1171</v>
      </c>
      <c r="G2429" s="4"/>
      <c r="H2429" s="4"/>
      <c r="I2429" s="130" t="s">
        <v>1171</v>
      </c>
      <c r="J2429" s="131" t="s">
        <v>1221</v>
      </c>
      <c r="K2429" s="5"/>
      <c r="L2429" s="132"/>
      <c r="M2429" s="71" t="s">
        <v>1269</v>
      </c>
      <c r="N2429" s="111">
        <v>0</v>
      </c>
      <c r="O2429" s="119" t="s">
        <v>3935</v>
      </c>
      <c r="Q2429" s="31"/>
      <c r="R2429" s="143"/>
      <c r="T2429" s="116"/>
      <c r="U2429" s="116"/>
    </row>
    <row r="2430" spans="1:21" ht="25.9" customHeight="1" x14ac:dyDescent="0.25">
      <c r="B2430" s="7" t="s">
        <v>1090</v>
      </c>
      <c r="C2430" s="2">
        <v>1</v>
      </c>
      <c r="D2430" s="39" t="str">
        <f t="shared" si="42"/>
        <v>2013-11-11_01</v>
      </c>
      <c r="E2430" s="69" t="s">
        <v>1007</v>
      </c>
      <c r="F2430" s="28" t="s">
        <v>1171</v>
      </c>
      <c r="G2430" s="4"/>
      <c r="H2430" s="4"/>
      <c r="I2430" s="12" t="s">
        <v>1171</v>
      </c>
      <c r="J2430" s="7"/>
      <c r="K2430" s="77"/>
      <c r="L2430" s="45"/>
      <c r="M2430" s="71" t="s">
        <v>1277</v>
      </c>
      <c r="N2430" s="111" t="s">
        <v>1277</v>
      </c>
      <c r="O2430" s="119" t="s">
        <v>3935</v>
      </c>
      <c r="P2430" s="102"/>
    </row>
    <row r="2431" spans="1:21" s="8" customFormat="1" ht="25.9" customHeight="1" x14ac:dyDescent="0.25">
      <c r="A2431" s="14"/>
      <c r="B2431" s="125">
        <v>41591</v>
      </c>
      <c r="C2431" s="126">
        <v>1</v>
      </c>
      <c r="D2431" s="127" t="str">
        <f t="shared" si="42"/>
        <v>2013-11-13_01</v>
      </c>
      <c r="E2431" s="138" t="s">
        <v>3807</v>
      </c>
      <c r="F2431" s="129"/>
      <c r="G2431" s="4"/>
      <c r="H2431" s="4"/>
      <c r="I2431" s="130"/>
      <c r="J2431" s="131"/>
      <c r="K2431" s="5"/>
      <c r="L2431" s="132"/>
      <c r="M2431" s="71" t="s">
        <v>1269</v>
      </c>
      <c r="N2431" s="111">
        <v>0</v>
      </c>
      <c r="O2431" s="119" t="s">
        <v>3935</v>
      </c>
      <c r="P2431" s="102"/>
      <c r="Q2431" s="31"/>
      <c r="R2431" s="143"/>
      <c r="T2431" s="116"/>
      <c r="U2431" s="116"/>
    </row>
    <row r="2432" spans="1:21" s="8" customFormat="1" ht="25.9" customHeight="1" x14ac:dyDescent="0.25">
      <c r="A2432" s="14"/>
      <c r="B2432" s="125">
        <v>41591</v>
      </c>
      <c r="C2432" s="126">
        <v>2</v>
      </c>
      <c r="D2432" s="127" t="str">
        <f t="shared" si="42"/>
        <v>2013-11-13_02</v>
      </c>
      <c r="E2432" s="138" t="s">
        <v>3808</v>
      </c>
      <c r="F2432" s="129"/>
      <c r="G2432" s="4"/>
      <c r="H2432" s="4"/>
      <c r="I2432" s="130"/>
      <c r="J2432" s="131"/>
      <c r="K2432" s="5"/>
      <c r="L2432" s="132"/>
      <c r="M2432" s="71" t="s">
        <v>1269</v>
      </c>
      <c r="N2432" s="111">
        <v>0</v>
      </c>
      <c r="O2432" s="119" t="s">
        <v>3935</v>
      </c>
      <c r="P2432" s="102"/>
      <c r="Q2432" s="31"/>
      <c r="R2432" s="143"/>
      <c r="T2432" s="116"/>
      <c r="U2432" s="116"/>
    </row>
    <row r="2433" spans="1:21" s="8" customFormat="1" ht="25.9" customHeight="1" x14ac:dyDescent="0.25">
      <c r="A2433" s="14"/>
      <c r="B2433" s="125">
        <v>41591</v>
      </c>
      <c r="C2433" s="126">
        <v>3</v>
      </c>
      <c r="D2433" s="127" t="str">
        <f t="shared" si="42"/>
        <v>2013-11-13_03</v>
      </c>
      <c r="E2433" s="138" t="s">
        <v>3809</v>
      </c>
      <c r="F2433" s="129"/>
      <c r="G2433" s="4"/>
      <c r="H2433" s="4"/>
      <c r="I2433" s="130"/>
      <c r="J2433" s="131"/>
      <c r="K2433" s="5"/>
      <c r="L2433" s="132"/>
      <c r="M2433" s="71" t="s">
        <v>1269</v>
      </c>
      <c r="N2433" s="111">
        <v>0</v>
      </c>
      <c r="O2433" s="119" t="s">
        <v>3935</v>
      </c>
      <c r="P2433" s="102"/>
      <c r="Q2433" s="31"/>
      <c r="R2433" s="143"/>
      <c r="T2433" s="116"/>
      <c r="U2433" s="116"/>
    </row>
    <row r="2434" spans="1:21" s="8" customFormat="1" ht="25.9" customHeight="1" x14ac:dyDescent="0.25">
      <c r="A2434" s="14"/>
      <c r="B2434" s="125">
        <v>41591</v>
      </c>
      <c r="C2434" s="126">
        <v>4</v>
      </c>
      <c r="D2434" s="127" t="str">
        <f t="shared" si="42"/>
        <v>2013-11-13_04</v>
      </c>
      <c r="E2434" s="138" t="s">
        <v>3810</v>
      </c>
      <c r="F2434" s="129"/>
      <c r="G2434" s="4"/>
      <c r="H2434" s="4"/>
      <c r="I2434" s="130"/>
      <c r="J2434" s="131"/>
      <c r="K2434" s="5"/>
      <c r="L2434" s="132"/>
      <c r="M2434" s="71" t="s">
        <v>1269</v>
      </c>
      <c r="N2434" s="111">
        <v>0</v>
      </c>
      <c r="O2434" s="119" t="s">
        <v>3935</v>
      </c>
      <c r="P2434" s="102"/>
      <c r="Q2434" s="31"/>
      <c r="R2434" s="143"/>
      <c r="T2434" s="116"/>
      <c r="U2434" s="116"/>
    </row>
    <row r="2435" spans="1:21" s="8" customFormat="1" ht="25.9" customHeight="1" x14ac:dyDescent="0.25">
      <c r="A2435" s="14"/>
      <c r="B2435" s="125">
        <v>41591</v>
      </c>
      <c r="C2435" s="126">
        <v>5</v>
      </c>
      <c r="D2435" s="127" t="str">
        <f t="shared" si="42"/>
        <v>2013-11-13_05</v>
      </c>
      <c r="E2435" s="138" t="s">
        <v>3811</v>
      </c>
      <c r="F2435" s="129"/>
      <c r="G2435" s="4"/>
      <c r="H2435" s="4"/>
      <c r="I2435" s="130"/>
      <c r="J2435" s="131"/>
      <c r="K2435" s="5"/>
      <c r="L2435" s="132"/>
      <c r="M2435" s="71" t="s">
        <v>1269</v>
      </c>
      <c r="N2435" s="111">
        <v>0</v>
      </c>
      <c r="O2435" s="119" t="s">
        <v>3935</v>
      </c>
      <c r="P2435" s="102"/>
      <c r="Q2435" s="31"/>
      <c r="R2435" s="143"/>
      <c r="T2435" s="116"/>
      <c r="U2435" s="116"/>
    </row>
    <row r="2436" spans="1:21" s="8" customFormat="1" ht="25.9" customHeight="1" x14ac:dyDescent="0.25">
      <c r="A2436" s="14"/>
      <c r="B2436" s="125">
        <v>41591</v>
      </c>
      <c r="C2436" s="126">
        <v>6</v>
      </c>
      <c r="D2436" s="127" t="str">
        <f t="shared" si="42"/>
        <v>2013-11-13_06</v>
      </c>
      <c r="E2436" s="138" t="s">
        <v>3812</v>
      </c>
      <c r="F2436" s="129"/>
      <c r="G2436" s="4"/>
      <c r="H2436" s="4"/>
      <c r="I2436" s="130"/>
      <c r="J2436" s="131"/>
      <c r="K2436" s="5"/>
      <c r="L2436" s="132"/>
      <c r="M2436" s="71" t="s">
        <v>1269</v>
      </c>
      <c r="N2436" s="111">
        <v>0</v>
      </c>
      <c r="O2436" s="119" t="s">
        <v>3935</v>
      </c>
      <c r="P2436" s="102"/>
      <c r="Q2436" s="31"/>
      <c r="R2436" s="143"/>
      <c r="T2436" s="116"/>
      <c r="U2436" s="116"/>
    </row>
    <row r="2437" spans="1:21" s="8" customFormat="1" ht="25.9" customHeight="1" x14ac:dyDescent="0.25">
      <c r="A2437" s="14"/>
      <c r="B2437" s="125">
        <v>41591</v>
      </c>
      <c r="C2437" s="126">
        <v>7</v>
      </c>
      <c r="D2437" s="127" t="str">
        <f t="shared" si="42"/>
        <v>2013-11-13_07</v>
      </c>
      <c r="E2437" s="138" t="s">
        <v>3813</v>
      </c>
      <c r="F2437" s="129"/>
      <c r="G2437" s="4"/>
      <c r="H2437" s="4"/>
      <c r="I2437" s="130"/>
      <c r="J2437" s="131"/>
      <c r="K2437" s="5"/>
      <c r="L2437" s="132"/>
      <c r="M2437" s="71" t="s">
        <v>1269</v>
      </c>
      <c r="N2437" s="111">
        <v>0</v>
      </c>
      <c r="O2437" s="119" t="s">
        <v>3935</v>
      </c>
      <c r="P2437" s="102"/>
      <c r="Q2437" s="31"/>
      <c r="R2437" s="143"/>
      <c r="T2437" s="116"/>
      <c r="U2437" s="116"/>
    </row>
    <row r="2438" spans="1:21" s="8" customFormat="1" ht="25.9" customHeight="1" x14ac:dyDescent="0.25">
      <c r="A2438" s="14"/>
      <c r="B2438" s="125">
        <v>41591</v>
      </c>
      <c r="C2438" s="126">
        <v>8</v>
      </c>
      <c r="D2438" s="127" t="str">
        <f t="shared" si="42"/>
        <v>2013-11-13_08</v>
      </c>
      <c r="E2438" s="138" t="s">
        <v>3814</v>
      </c>
      <c r="F2438" s="129"/>
      <c r="G2438" s="4"/>
      <c r="H2438" s="4"/>
      <c r="I2438" s="130"/>
      <c r="J2438" s="131"/>
      <c r="K2438" s="5"/>
      <c r="L2438" s="132"/>
      <c r="M2438" s="71" t="s">
        <v>1269</v>
      </c>
      <c r="N2438" s="111">
        <v>0</v>
      </c>
      <c r="O2438" s="119" t="s">
        <v>3935</v>
      </c>
      <c r="P2438" s="102"/>
      <c r="Q2438" s="31"/>
      <c r="R2438" s="143"/>
      <c r="T2438" s="116"/>
      <c r="U2438" s="116"/>
    </row>
    <row r="2439" spans="1:21" s="8" customFormat="1" ht="25.9" customHeight="1" x14ac:dyDescent="0.25">
      <c r="A2439" s="14"/>
      <c r="B2439" s="125">
        <v>41591</v>
      </c>
      <c r="C2439" s="126">
        <v>9</v>
      </c>
      <c r="D2439" s="127" t="str">
        <f t="shared" si="42"/>
        <v>2013-11-13_09</v>
      </c>
      <c r="E2439" s="138" t="s">
        <v>3815</v>
      </c>
      <c r="F2439" s="129"/>
      <c r="G2439" s="4"/>
      <c r="H2439" s="4"/>
      <c r="I2439" s="130"/>
      <c r="J2439" s="131"/>
      <c r="K2439" s="5"/>
      <c r="L2439" s="132"/>
      <c r="M2439" s="71" t="s">
        <v>1269</v>
      </c>
      <c r="N2439" s="111">
        <v>0</v>
      </c>
      <c r="O2439" s="119" t="s">
        <v>3935</v>
      </c>
      <c r="P2439" s="102"/>
      <c r="Q2439" s="31"/>
      <c r="R2439" s="143"/>
      <c r="T2439" s="116"/>
      <c r="U2439" s="116"/>
    </row>
    <row r="2440" spans="1:21" s="8" customFormat="1" ht="25.9" customHeight="1" x14ac:dyDescent="0.25">
      <c r="A2440" s="14"/>
      <c r="B2440" s="125">
        <v>41591</v>
      </c>
      <c r="C2440" s="126">
        <v>10</v>
      </c>
      <c r="D2440" s="127" t="str">
        <f t="shared" si="42"/>
        <v>2013-11-13_10</v>
      </c>
      <c r="E2440" s="138" t="s">
        <v>3816</v>
      </c>
      <c r="F2440" s="129"/>
      <c r="G2440" s="4"/>
      <c r="H2440" s="4"/>
      <c r="I2440" s="130"/>
      <c r="J2440" s="131"/>
      <c r="K2440" s="5"/>
      <c r="L2440" s="132"/>
      <c r="M2440" s="71" t="s">
        <v>1269</v>
      </c>
      <c r="N2440" s="111">
        <v>0</v>
      </c>
      <c r="O2440" s="119" t="s">
        <v>3935</v>
      </c>
      <c r="P2440" s="102"/>
      <c r="Q2440" s="31"/>
      <c r="R2440" s="143"/>
      <c r="T2440" s="116"/>
      <c r="U2440" s="116"/>
    </row>
    <row r="2441" spans="1:21" ht="25.9" customHeight="1" x14ac:dyDescent="0.25">
      <c r="B2441" s="7" t="s">
        <v>1091</v>
      </c>
      <c r="C2441" s="2">
        <v>1</v>
      </c>
      <c r="D2441" s="39" t="str">
        <f t="shared" si="42"/>
        <v>2013-11-16_01</v>
      </c>
      <c r="E2441" s="69" t="s">
        <v>2872</v>
      </c>
      <c r="F2441" s="28" t="s">
        <v>1171</v>
      </c>
      <c r="G2441" s="4"/>
      <c r="H2441" s="4"/>
      <c r="I2441" s="12"/>
      <c r="J2441" s="7"/>
      <c r="K2441" s="77"/>
      <c r="L2441" s="45"/>
      <c r="M2441" s="71" t="s">
        <v>1408</v>
      </c>
      <c r="N2441" s="111" t="s">
        <v>1408</v>
      </c>
      <c r="O2441" s="119" t="s">
        <v>3935</v>
      </c>
      <c r="P2441" s="102"/>
    </row>
    <row r="2442" spans="1:21" ht="25.9" customHeight="1" x14ac:dyDescent="0.25">
      <c r="B2442" s="7" t="s">
        <v>1091</v>
      </c>
      <c r="C2442" s="2">
        <v>2</v>
      </c>
      <c r="D2442" s="39" t="str">
        <f t="shared" si="42"/>
        <v>2013-11-16_02</v>
      </c>
      <c r="E2442" s="69" t="s">
        <v>1008</v>
      </c>
      <c r="F2442" s="28" t="s">
        <v>1171</v>
      </c>
      <c r="G2442" s="4"/>
      <c r="H2442" s="4"/>
      <c r="I2442" s="12"/>
      <c r="J2442" s="7" t="s">
        <v>1221</v>
      </c>
      <c r="K2442" s="77"/>
      <c r="L2442" s="45"/>
      <c r="M2442" s="71" t="s">
        <v>1269</v>
      </c>
      <c r="N2442" s="111" t="s">
        <v>1269</v>
      </c>
      <c r="O2442" s="119" t="s">
        <v>3935</v>
      </c>
      <c r="P2442" s="102"/>
    </row>
    <row r="2443" spans="1:21" ht="25.9" customHeight="1" x14ac:dyDescent="0.25">
      <c r="B2443" s="7" t="s">
        <v>1092</v>
      </c>
      <c r="C2443" s="2">
        <v>1</v>
      </c>
      <c r="D2443" s="39" t="str">
        <f t="shared" si="42"/>
        <v>2013-11-21_01</v>
      </c>
      <c r="E2443" s="69" t="s">
        <v>1009</v>
      </c>
      <c r="F2443" s="28" t="s">
        <v>1171</v>
      </c>
      <c r="G2443" s="4"/>
      <c r="H2443" s="4"/>
      <c r="I2443" s="12" t="s">
        <v>1171</v>
      </c>
      <c r="J2443" s="7"/>
      <c r="K2443" s="77"/>
      <c r="L2443" s="45"/>
      <c r="M2443" s="71" t="s">
        <v>1254</v>
      </c>
      <c r="N2443" s="111" t="s">
        <v>3817</v>
      </c>
      <c r="O2443" s="119" t="s">
        <v>3935</v>
      </c>
      <c r="P2443" s="102"/>
    </row>
    <row r="2444" spans="1:21" ht="25.9" customHeight="1" x14ac:dyDescent="0.25">
      <c r="B2444" s="7" t="s">
        <v>1092</v>
      </c>
      <c r="C2444" s="2">
        <v>2</v>
      </c>
      <c r="D2444" s="39" t="str">
        <f t="shared" si="42"/>
        <v>2013-11-21_02</v>
      </c>
      <c r="E2444" s="69" t="s">
        <v>1192</v>
      </c>
      <c r="F2444" s="28" t="s">
        <v>1171</v>
      </c>
      <c r="G2444" s="4"/>
      <c r="H2444" s="4"/>
      <c r="I2444" s="12" t="s">
        <v>1171</v>
      </c>
      <c r="J2444" s="7"/>
      <c r="K2444" s="77"/>
      <c r="L2444" s="45"/>
      <c r="M2444" s="71" t="s">
        <v>1211</v>
      </c>
      <c r="N2444" s="111" t="s">
        <v>1211</v>
      </c>
      <c r="O2444" s="119" t="s">
        <v>3935</v>
      </c>
      <c r="P2444" s="102"/>
    </row>
    <row r="2445" spans="1:21" ht="25.9" customHeight="1" x14ac:dyDescent="0.25">
      <c r="B2445" s="7" t="s">
        <v>1092</v>
      </c>
      <c r="C2445" s="2">
        <v>3</v>
      </c>
      <c r="D2445" s="39" t="str">
        <f t="shared" si="42"/>
        <v>2013-11-21_03</v>
      </c>
      <c r="E2445" s="69" t="s">
        <v>1010</v>
      </c>
      <c r="F2445" s="28" t="s">
        <v>1171</v>
      </c>
      <c r="G2445" s="4"/>
      <c r="H2445" s="4"/>
      <c r="I2445" s="12" t="s">
        <v>1171</v>
      </c>
      <c r="J2445" s="7"/>
      <c r="K2445" s="77"/>
      <c r="L2445" s="45"/>
      <c r="M2445" s="71" t="s">
        <v>1216</v>
      </c>
      <c r="N2445" s="111" t="s">
        <v>3818</v>
      </c>
      <c r="O2445" s="119" t="s">
        <v>3935</v>
      </c>
      <c r="P2445" s="102"/>
    </row>
    <row r="2446" spans="1:21" ht="25.9" customHeight="1" x14ac:dyDescent="0.25">
      <c r="B2446" s="7" t="s">
        <v>1093</v>
      </c>
      <c r="C2446" s="2">
        <v>1</v>
      </c>
      <c r="D2446" s="39" t="str">
        <f t="shared" si="42"/>
        <v>2013-11-23_01</v>
      </c>
      <c r="E2446" s="69" t="s">
        <v>1011</v>
      </c>
      <c r="F2446" s="28" t="s">
        <v>1171</v>
      </c>
      <c r="G2446" s="4"/>
      <c r="H2446" s="4"/>
      <c r="I2446" s="12" t="s">
        <v>1171</v>
      </c>
      <c r="J2446" s="7"/>
      <c r="K2446" s="77"/>
      <c r="L2446" s="45"/>
      <c r="M2446" s="71" t="s">
        <v>1463</v>
      </c>
      <c r="N2446" s="111" t="s">
        <v>3819</v>
      </c>
      <c r="O2446" s="119" t="s">
        <v>3935</v>
      </c>
      <c r="P2446" s="102"/>
    </row>
    <row r="2447" spans="1:21" ht="25.9" customHeight="1" x14ac:dyDescent="0.25">
      <c r="B2447" s="7" t="s">
        <v>1094</v>
      </c>
      <c r="C2447" s="2">
        <v>1</v>
      </c>
      <c r="D2447" s="39" t="str">
        <f t="shared" si="42"/>
        <v>2013-11-27_01</v>
      </c>
      <c r="E2447" s="69" t="s">
        <v>1191</v>
      </c>
      <c r="F2447" s="28" t="s">
        <v>1171</v>
      </c>
      <c r="G2447" s="4"/>
      <c r="H2447" s="4"/>
      <c r="I2447" s="12" t="s">
        <v>1171</v>
      </c>
      <c r="J2447" s="7"/>
      <c r="K2447" s="77"/>
      <c r="L2447" s="45"/>
      <c r="M2447" s="71" t="s">
        <v>1209</v>
      </c>
      <c r="N2447" s="111" t="s">
        <v>3820</v>
      </c>
      <c r="O2447" s="119" t="s">
        <v>3935</v>
      </c>
      <c r="P2447" s="102"/>
    </row>
    <row r="2448" spans="1:21" ht="25.9" customHeight="1" x14ac:dyDescent="0.25">
      <c r="B2448" s="7" t="s">
        <v>1094</v>
      </c>
      <c r="C2448" s="2">
        <v>2</v>
      </c>
      <c r="D2448" s="39" t="str">
        <f t="shared" si="42"/>
        <v>2013-11-27_02</v>
      </c>
      <c r="E2448" s="69" t="s">
        <v>1012</v>
      </c>
      <c r="F2448" s="28" t="s">
        <v>1171</v>
      </c>
      <c r="G2448" s="4"/>
      <c r="H2448" s="4"/>
      <c r="I2448" s="12" t="s">
        <v>1171</v>
      </c>
      <c r="J2448" s="7"/>
      <c r="K2448" s="77"/>
      <c r="L2448" s="45"/>
      <c r="M2448" s="71" t="s">
        <v>1251</v>
      </c>
      <c r="N2448" s="111" t="s">
        <v>3821</v>
      </c>
      <c r="O2448" s="119" t="s">
        <v>3935</v>
      </c>
      <c r="P2448" s="102"/>
    </row>
    <row r="2449" spans="2:16" ht="25.9" customHeight="1" x14ac:dyDescent="0.25">
      <c r="B2449" s="7" t="s">
        <v>1094</v>
      </c>
      <c r="C2449" s="2">
        <v>3</v>
      </c>
      <c r="D2449" s="39" t="str">
        <f t="shared" si="42"/>
        <v>2013-11-27_03</v>
      </c>
      <c r="E2449" s="69" t="s">
        <v>1013</v>
      </c>
      <c r="F2449" s="28" t="s">
        <v>1171</v>
      </c>
      <c r="G2449" s="4"/>
      <c r="H2449" s="4"/>
      <c r="I2449" s="12" t="s">
        <v>1171</v>
      </c>
      <c r="J2449" s="7"/>
      <c r="K2449" s="77"/>
      <c r="L2449" s="45"/>
      <c r="M2449" s="71" t="s">
        <v>1185</v>
      </c>
      <c r="N2449" s="111" t="s">
        <v>3822</v>
      </c>
      <c r="O2449" s="119" t="s">
        <v>3935</v>
      </c>
      <c r="P2449" s="102"/>
    </row>
    <row r="2450" spans="2:16" ht="25.9" customHeight="1" x14ac:dyDescent="0.25">
      <c r="B2450" s="7" t="s">
        <v>1094</v>
      </c>
      <c r="C2450" s="2">
        <v>4</v>
      </c>
      <c r="D2450" s="39" t="str">
        <f t="shared" si="42"/>
        <v>2013-11-27_04</v>
      </c>
      <c r="E2450" s="69" t="s">
        <v>1014</v>
      </c>
      <c r="F2450" s="28" t="s">
        <v>1171</v>
      </c>
      <c r="G2450" s="4"/>
      <c r="H2450" s="4"/>
      <c r="I2450" s="12" t="s">
        <v>1171</v>
      </c>
      <c r="J2450" s="7"/>
      <c r="K2450" s="77"/>
      <c r="L2450" s="45"/>
      <c r="M2450" s="71" t="s">
        <v>1248</v>
      </c>
      <c r="N2450" s="111" t="s">
        <v>1248</v>
      </c>
      <c r="O2450" s="119" t="s">
        <v>3935</v>
      </c>
      <c r="P2450" s="102"/>
    </row>
    <row r="2451" spans="2:16" ht="25.9" customHeight="1" x14ac:dyDescent="0.25">
      <c r="B2451" s="7" t="s">
        <v>1095</v>
      </c>
      <c r="C2451" s="2">
        <v>1</v>
      </c>
      <c r="D2451" s="39" t="str">
        <f t="shared" si="42"/>
        <v>2013-12-01_01</v>
      </c>
      <c r="E2451" s="70" t="s">
        <v>1015</v>
      </c>
      <c r="F2451" s="28" t="s">
        <v>1171</v>
      </c>
      <c r="G2451" s="4"/>
      <c r="H2451" s="4"/>
      <c r="I2451" s="12" t="s">
        <v>1171</v>
      </c>
      <c r="J2451" s="7" t="s">
        <v>1221</v>
      </c>
      <c r="K2451" s="77"/>
      <c r="L2451" s="45"/>
      <c r="M2451" s="71" t="s">
        <v>1269</v>
      </c>
      <c r="N2451" s="111" t="s">
        <v>2917</v>
      </c>
      <c r="O2451" s="119" t="s">
        <v>3935</v>
      </c>
      <c r="P2451" s="102"/>
    </row>
    <row r="2452" spans="2:16" ht="25.9" customHeight="1" x14ac:dyDescent="0.25">
      <c r="B2452" s="7" t="s">
        <v>1095</v>
      </c>
      <c r="C2452" s="2">
        <v>2</v>
      </c>
      <c r="D2452" s="39" t="str">
        <f t="shared" si="42"/>
        <v>2013-12-01_02</v>
      </c>
      <c r="E2452" s="69" t="s">
        <v>1190</v>
      </c>
      <c r="F2452" s="28" t="s">
        <v>1171</v>
      </c>
      <c r="G2452" s="4"/>
      <c r="H2452" s="4"/>
      <c r="I2452" s="12" t="s">
        <v>1171</v>
      </c>
      <c r="J2452" s="7"/>
      <c r="K2452" s="77"/>
      <c r="L2452" s="45"/>
      <c r="M2452" s="71" t="s">
        <v>1248</v>
      </c>
      <c r="N2452" s="111" t="s">
        <v>1248</v>
      </c>
      <c r="O2452" s="119" t="s">
        <v>3935</v>
      </c>
      <c r="P2452" s="102"/>
    </row>
    <row r="2453" spans="2:16" ht="25.9" customHeight="1" x14ac:dyDescent="0.25">
      <c r="B2453" s="7" t="s">
        <v>1095</v>
      </c>
      <c r="C2453" s="2">
        <v>3</v>
      </c>
      <c r="D2453" s="39" t="str">
        <f t="shared" si="42"/>
        <v>2013-12-01_03</v>
      </c>
      <c r="E2453" s="69" t="s">
        <v>2873</v>
      </c>
      <c r="F2453" s="28" t="s">
        <v>1171</v>
      </c>
      <c r="G2453" s="4"/>
      <c r="H2453" s="4"/>
      <c r="I2453" s="12" t="s">
        <v>1171</v>
      </c>
      <c r="J2453" s="7"/>
      <c r="K2453" s="77"/>
      <c r="L2453" s="45"/>
      <c r="M2453" s="71" t="s">
        <v>1407</v>
      </c>
      <c r="N2453" s="111" t="s">
        <v>2951</v>
      </c>
      <c r="O2453" s="119" t="s">
        <v>3935</v>
      </c>
      <c r="P2453" s="102"/>
    </row>
    <row r="2454" spans="2:16" ht="25.9" customHeight="1" x14ac:dyDescent="0.25">
      <c r="B2454" s="7" t="s">
        <v>1095</v>
      </c>
      <c r="C2454" s="2">
        <v>4</v>
      </c>
      <c r="D2454" s="39" t="str">
        <f t="shared" ref="D2454:D2472" si="43">YEAR(B2454)&amp;"-"&amp;(IF(MONTH(B2454)&lt;10,"0"&amp;MONTH(B2454),MONTH(B2454))&amp;"-"&amp;(IF(DAY(B2454)&lt;10,"0"&amp;DAY(B2454),DAY(B2454))))&amp;"_"&amp;(IF(LEN(C2454)=1,"0"&amp;C2454,C2454))</f>
        <v>2013-12-01_04</v>
      </c>
      <c r="E2454" s="69" t="s">
        <v>1246</v>
      </c>
      <c r="F2454" s="28" t="s">
        <v>1171</v>
      </c>
      <c r="G2454" s="4"/>
      <c r="H2454" s="4"/>
      <c r="I2454" s="12" t="s">
        <v>1171</v>
      </c>
      <c r="J2454" s="7"/>
      <c r="K2454" s="77"/>
      <c r="L2454" s="45"/>
      <c r="M2454" s="71" t="s">
        <v>1247</v>
      </c>
      <c r="N2454" s="111" t="s">
        <v>3823</v>
      </c>
      <c r="O2454" s="119" t="s">
        <v>3935</v>
      </c>
      <c r="P2454" s="102"/>
    </row>
    <row r="2455" spans="2:16" ht="25.9" customHeight="1" x14ac:dyDescent="0.25">
      <c r="B2455" s="7" t="s">
        <v>1096</v>
      </c>
      <c r="C2455" s="2">
        <v>1</v>
      </c>
      <c r="D2455" s="39" t="str">
        <f t="shared" si="43"/>
        <v>2013-12-02_01</v>
      </c>
      <c r="E2455" s="69" t="s">
        <v>1016</v>
      </c>
      <c r="F2455" s="28" t="s">
        <v>1171</v>
      </c>
      <c r="G2455" s="4"/>
      <c r="H2455" s="4"/>
      <c r="I2455" s="12" t="s">
        <v>1171</v>
      </c>
      <c r="J2455" s="7" t="s">
        <v>1221</v>
      </c>
      <c r="K2455" s="77"/>
      <c r="L2455" s="45"/>
      <c r="M2455" s="71" t="s">
        <v>1269</v>
      </c>
      <c r="N2455" s="111" t="s">
        <v>1603</v>
      </c>
      <c r="O2455" s="119" t="s">
        <v>3935</v>
      </c>
      <c r="P2455" s="102"/>
    </row>
    <row r="2456" spans="2:16" ht="25.9" customHeight="1" x14ac:dyDescent="0.25">
      <c r="B2456" s="7" t="s">
        <v>1096</v>
      </c>
      <c r="C2456" s="2">
        <v>2</v>
      </c>
      <c r="D2456" s="39" t="str">
        <f t="shared" si="43"/>
        <v>2013-12-02_02</v>
      </c>
      <c r="E2456" s="69" t="s">
        <v>1017</v>
      </c>
      <c r="F2456" s="28" t="s">
        <v>1171</v>
      </c>
      <c r="G2456" s="4"/>
      <c r="H2456" s="4"/>
      <c r="I2456" s="12" t="s">
        <v>1171</v>
      </c>
      <c r="J2456" s="7"/>
      <c r="K2456" s="77"/>
      <c r="L2456" s="45"/>
      <c r="M2456" s="71" t="s">
        <v>1245</v>
      </c>
      <c r="N2456" s="111" t="s">
        <v>1245</v>
      </c>
      <c r="O2456" s="119" t="s">
        <v>3935</v>
      </c>
      <c r="P2456" s="102"/>
    </row>
    <row r="2457" spans="2:16" ht="25.9" customHeight="1" x14ac:dyDescent="0.25">
      <c r="B2457" s="7" t="s">
        <v>1096</v>
      </c>
      <c r="C2457" s="2">
        <v>3</v>
      </c>
      <c r="D2457" s="39" t="str">
        <f t="shared" si="43"/>
        <v>2013-12-02_03</v>
      </c>
      <c r="E2457" s="69" t="s">
        <v>1018</v>
      </c>
      <c r="F2457" s="28" t="s">
        <v>1171</v>
      </c>
      <c r="G2457" s="4"/>
      <c r="H2457" s="4"/>
      <c r="I2457" s="12" t="s">
        <v>1171</v>
      </c>
      <c r="J2457" s="7"/>
      <c r="K2457" s="77"/>
      <c r="L2457" s="45"/>
      <c r="M2457" s="71" t="s">
        <v>1241</v>
      </c>
      <c r="N2457" s="111" t="s">
        <v>3824</v>
      </c>
      <c r="O2457" s="119" t="s">
        <v>3935</v>
      </c>
      <c r="P2457" s="102"/>
    </row>
    <row r="2458" spans="2:16" ht="25.9" customHeight="1" x14ac:dyDescent="0.25">
      <c r="B2458" s="7" t="s">
        <v>1096</v>
      </c>
      <c r="C2458" s="2">
        <v>4</v>
      </c>
      <c r="D2458" s="39" t="str">
        <f t="shared" si="43"/>
        <v>2013-12-02_04</v>
      </c>
      <c r="E2458" s="69" t="s">
        <v>1019</v>
      </c>
      <c r="F2458" s="28" t="s">
        <v>1171</v>
      </c>
      <c r="G2458" s="4"/>
      <c r="H2458" s="4"/>
      <c r="I2458" s="12" t="s">
        <v>1171</v>
      </c>
      <c r="J2458" s="7" t="s">
        <v>1221</v>
      </c>
      <c r="K2458" s="77"/>
      <c r="L2458" s="45"/>
      <c r="M2458" s="71" t="s">
        <v>1269</v>
      </c>
      <c r="N2458" s="111" t="s">
        <v>2836</v>
      </c>
      <c r="O2458" s="119" t="s">
        <v>3935</v>
      </c>
      <c r="P2458" s="102"/>
    </row>
    <row r="2459" spans="2:16" ht="25.9" customHeight="1" x14ac:dyDescent="0.25">
      <c r="B2459" s="7" t="s">
        <v>1096</v>
      </c>
      <c r="C2459" s="2">
        <v>5</v>
      </c>
      <c r="D2459" s="39" t="str">
        <f t="shared" si="43"/>
        <v>2013-12-02_05</v>
      </c>
      <c r="E2459" s="69" t="s">
        <v>1020</v>
      </c>
      <c r="F2459" s="28" t="s">
        <v>1171</v>
      </c>
      <c r="G2459" s="4"/>
      <c r="H2459" s="4"/>
      <c r="I2459" s="12" t="s">
        <v>1171</v>
      </c>
      <c r="J2459" s="7" t="s">
        <v>1221</v>
      </c>
      <c r="K2459" s="77"/>
      <c r="L2459" s="45"/>
      <c r="M2459" s="71" t="s">
        <v>1269</v>
      </c>
      <c r="N2459" s="111" t="s">
        <v>3825</v>
      </c>
      <c r="O2459" s="119" t="s">
        <v>3935</v>
      </c>
      <c r="P2459" s="102"/>
    </row>
    <row r="2460" spans="2:16" ht="25.9" customHeight="1" x14ac:dyDescent="0.25">
      <c r="B2460" s="7" t="s">
        <v>1097</v>
      </c>
      <c r="C2460" s="2">
        <v>1</v>
      </c>
      <c r="D2460" s="39" t="str">
        <f t="shared" si="43"/>
        <v>2013-12-04_01</v>
      </c>
      <c r="E2460" s="69" t="s">
        <v>1189</v>
      </c>
      <c r="F2460" s="28" t="s">
        <v>1171</v>
      </c>
      <c r="G2460" s="4"/>
      <c r="H2460" s="4"/>
      <c r="I2460" s="12" t="s">
        <v>1171</v>
      </c>
      <c r="J2460" s="7"/>
      <c r="K2460" s="77"/>
      <c r="L2460" s="45"/>
      <c r="M2460" s="71" t="s">
        <v>1240</v>
      </c>
      <c r="N2460" s="111" t="s">
        <v>1240</v>
      </c>
      <c r="O2460" s="119" t="s">
        <v>3935</v>
      </c>
      <c r="P2460" s="102"/>
    </row>
    <row r="2461" spans="2:16" ht="25.9" customHeight="1" x14ac:dyDescent="0.25">
      <c r="B2461" s="7" t="s">
        <v>1097</v>
      </c>
      <c r="C2461" s="2">
        <v>2</v>
      </c>
      <c r="D2461" s="39" t="str">
        <f t="shared" si="43"/>
        <v>2013-12-04_02</v>
      </c>
      <c r="E2461" s="69" t="s">
        <v>1021</v>
      </c>
      <c r="F2461" s="28" t="s">
        <v>1171</v>
      </c>
      <c r="G2461" s="4"/>
      <c r="H2461" s="4"/>
      <c r="I2461" s="12" t="s">
        <v>1171</v>
      </c>
      <c r="J2461" s="7"/>
      <c r="K2461" s="77"/>
      <c r="L2461" s="45"/>
      <c r="M2461" s="71" t="s">
        <v>1227</v>
      </c>
      <c r="N2461" s="111" t="s">
        <v>3826</v>
      </c>
      <c r="O2461" s="119" t="s">
        <v>3935</v>
      </c>
      <c r="P2461" s="102"/>
    </row>
    <row r="2462" spans="2:16" ht="25.9" customHeight="1" x14ac:dyDescent="0.25">
      <c r="B2462" s="7" t="s">
        <v>1097</v>
      </c>
      <c r="C2462" s="2">
        <v>3</v>
      </c>
      <c r="D2462" s="39" t="str">
        <f t="shared" si="43"/>
        <v>2013-12-04_03</v>
      </c>
      <c r="E2462" s="69" t="s">
        <v>1022</v>
      </c>
      <c r="F2462" s="28" t="s">
        <v>1171</v>
      </c>
      <c r="G2462" s="4"/>
      <c r="H2462" s="4"/>
      <c r="I2462" s="12" t="s">
        <v>1171</v>
      </c>
      <c r="J2462" s="7"/>
      <c r="K2462" s="77"/>
      <c r="L2462" s="45"/>
      <c r="M2462" s="71" t="s">
        <v>1226</v>
      </c>
      <c r="N2462" s="111" t="s">
        <v>3827</v>
      </c>
      <c r="O2462" s="119" t="s">
        <v>3935</v>
      </c>
      <c r="P2462" s="102"/>
    </row>
    <row r="2463" spans="2:16" ht="25.9" customHeight="1" x14ac:dyDescent="0.25">
      <c r="B2463" s="7" t="s">
        <v>1097</v>
      </c>
      <c r="C2463" s="2">
        <v>4</v>
      </c>
      <c r="D2463" s="39" t="str">
        <f t="shared" si="43"/>
        <v>2013-12-04_04</v>
      </c>
      <c r="E2463" s="69" t="s">
        <v>1023</v>
      </c>
      <c r="F2463" s="28" t="s">
        <v>1171</v>
      </c>
      <c r="G2463" s="4"/>
      <c r="H2463" s="4"/>
      <c r="I2463" s="12" t="s">
        <v>1171</v>
      </c>
      <c r="J2463" s="7"/>
      <c r="K2463" s="77"/>
      <c r="L2463" s="45"/>
      <c r="M2463" s="71" t="s">
        <v>1226</v>
      </c>
      <c r="N2463" s="111" t="s">
        <v>3828</v>
      </c>
      <c r="O2463" s="119" t="s">
        <v>3935</v>
      </c>
      <c r="P2463" s="102"/>
    </row>
    <row r="2464" spans="2:16" ht="25.9" customHeight="1" x14ac:dyDescent="0.25">
      <c r="B2464" s="7" t="s">
        <v>1097</v>
      </c>
      <c r="C2464" s="2">
        <v>5</v>
      </c>
      <c r="D2464" s="39" t="str">
        <f t="shared" si="43"/>
        <v>2013-12-04_05</v>
      </c>
      <c r="E2464" s="69" t="s">
        <v>1024</v>
      </c>
      <c r="F2464" s="28" t="s">
        <v>1171</v>
      </c>
      <c r="G2464" s="4"/>
      <c r="H2464" s="4"/>
      <c r="I2464" s="12" t="s">
        <v>1171</v>
      </c>
      <c r="J2464" s="7" t="s">
        <v>1221</v>
      </c>
      <c r="K2464" s="77"/>
      <c r="L2464" s="45"/>
      <c r="M2464" s="71" t="s">
        <v>1269</v>
      </c>
      <c r="N2464" s="111" t="s">
        <v>3114</v>
      </c>
      <c r="O2464" s="119" t="s">
        <v>3935</v>
      </c>
      <c r="P2464" s="102"/>
    </row>
    <row r="2465" spans="1:21" ht="25.9" customHeight="1" x14ac:dyDescent="0.25">
      <c r="B2465" s="7" t="s">
        <v>1097</v>
      </c>
      <c r="C2465" s="2">
        <v>6</v>
      </c>
      <c r="D2465" s="39" t="str">
        <f t="shared" si="43"/>
        <v>2013-12-04_06</v>
      </c>
      <c r="E2465" s="69" t="s">
        <v>1025</v>
      </c>
      <c r="F2465" s="28" t="s">
        <v>1171</v>
      </c>
      <c r="G2465" s="4"/>
      <c r="H2465" s="4"/>
      <c r="I2465" s="12" t="s">
        <v>1171</v>
      </c>
      <c r="J2465" s="7"/>
      <c r="K2465" s="77"/>
      <c r="L2465" s="45"/>
      <c r="M2465" s="71" t="s">
        <v>1218</v>
      </c>
      <c r="N2465" s="111" t="s">
        <v>3829</v>
      </c>
      <c r="O2465" s="119" t="s">
        <v>3935</v>
      </c>
      <c r="P2465" s="102"/>
    </row>
    <row r="2466" spans="1:21" ht="25.9" customHeight="1" x14ac:dyDescent="0.25">
      <c r="B2466" s="7" t="s">
        <v>1097</v>
      </c>
      <c r="C2466" s="2">
        <v>7</v>
      </c>
      <c r="D2466" s="39" t="str">
        <f t="shared" si="43"/>
        <v>2013-12-04_07</v>
      </c>
      <c r="E2466" s="69" t="s">
        <v>1026</v>
      </c>
      <c r="F2466" s="28" t="s">
        <v>1171</v>
      </c>
      <c r="G2466" s="4"/>
      <c r="H2466" s="4"/>
      <c r="I2466" s="12" t="s">
        <v>1171</v>
      </c>
      <c r="J2466" s="7"/>
      <c r="K2466" s="77"/>
      <c r="L2466" s="45"/>
      <c r="M2466" s="71" t="s">
        <v>1217</v>
      </c>
      <c r="N2466" s="111" t="s">
        <v>3697</v>
      </c>
      <c r="O2466" s="119" t="s">
        <v>3935</v>
      </c>
      <c r="P2466" s="102"/>
    </row>
    <row r="2467" spans="1:21" ht="25.9" customHeight="1" x14ac:dyDescent="0.25">
      <c r="B2467" s="7" t="s">
        <v>1097</v>
      </c>
      <c r="C2467" s="2">
        <v>8</v>
      </c>
      <c r="D2467" s="39" t="str">
        <f t="shared" si="43"/>
        <v>2013-12-04_08</v>
      </c>
      <c r="E2467" s="69" t="s">
        <v>1027</v>
      </c>
      <c r="F2467" s="28" t="s">
        <v>1171</v>
      </c>
      <c r="G2467" s="4"/>
      <c r="H2467" s="4"/>
      <c r="I2467" s="12" t="s">
        <v>1171</v>
      </c>
      <c r="J2467" s="7"/>
      <c r="K2467" s="77"/>
      <c r="L2467" s="45"/>
      <c r="M2467" s="71" t="s">
        <v>1203</v>
      </c>
      <c r="N2467" s="111" t="s">
        <v>3830</v>
      </c>
      <c r="O2467" s="119" t="s">
        <v>3935</v>
      </c>
      <c r="P2467" s="102"/>
    </row>
    <row r="2468" spans="1:21" ht="25.9" customHeight="1" x14ac:dyDescent="0.25">
      <c r="B2468" s="7" t="s">
        <v>1097</v>
      </c>
      <c r="C2468" s="2">
        <v>9</v>
      </c>
      <c r="D2468" s="39" t="str">
        <f t="shared" si="43"/>
        <v>2013-12-04_09</v>
      </c>
      <c r="E2468" s="69" t="s">
        <v>2870</v>
      </c>
      <c r="F2468" s="28" t="s">
        <v>1171</v>
      </c>
      <c r="G2468" s="4"/>
      <c r="H2468" s="4"/>
      <c r="I2468" s="12" t="s">
        <v>1171</v>
      </c>
      <c r="J2468" s="40"/>
      <c r="K2468" s="77"/>
      <c r="L2468" s="45"/>
      <c r="M2468" s="71" t="s">
        <v>1407</v>
      </c>
      <c r="N2468" s="111" t="s">
        <v>3831</v>
      </c>
      <c r="O2468" s="119" t="s">
        <v>3935</v>
      </c>
      <c r="P2468" s="102"/>
    </row>
    <row r="2469" spans="1:21" ht="25.9" customHeight="1" x14ac:dyDescent="0.25">
      <c r="B2469" s="7" t="s">
        <v>1097</v>
      </c>
      <c r="C2469" s="2">
        <v>10</v>
      </c>
      <c r="D2469" s="39" t="str">
        <f t="shared" si="43"/>
        <v>2013-12-04_10</v>
      </c>
      <c r="E2469" s="69" t="s">
        <v>1186</v>
      </c>
      <c r="F2469" s="28" t="s">
        <v>1171</v>
      </c>
      <c r="G2469" s="4"/>
      <c r="H2469" s="4"/>
      <c r="I2469" s="12" t="s">
        <v>1171</v>
      </c>
      <c r="J2469" s="7"/>
      <c r="K2469" s="77"/>
      <c r="L2469" s="45"/>
      <c r="M2469" s="71" t="s">
        <v>1203</v>
      </c>
      <c r="N2469" s="111" t="s">
        <v>1203</v>
      </c>
      <c r="O2469" s="119" t="s">
        <v>3935</v>
      </c>
      <c r="P2469" s="102"/>
    </row>
    <row r="2470" spans="1:21" ht="25.9" customHeight="1" x14ac:dyDescent="0.25">
      <c r="B2470" s="7" t="s">
        <v>1097</v>
      </c>
      <c r="C2470" s="2">
        <v>11</v>
      </c>
      <c r="D2470" s="39" t="str">
        <f t="shared" si="43"/>
        <v>2013-12-04_11</v>
      </c>
      <c r="E2470" s="69" t="s">
        <v>1187</v>
      </c>
      <c r="F2470" s="28" t="s">
        <v>1171</v>
      </c>
      <c r="G2470" s="4"/>
      <c r="H2470" s="4"/>
      <c r="I2470" s="12" t="s">
        <v>1171</v>
      </c>
      <c r="J2470" s="36"/>
      <c r="K2470" s="77"/>
      <c r="L2470" s="45"/>
      <c r="M2470" s="71" t="s">
        <v>1199</v>
      </c>
      <c r="N2470" s="111" t="s">
        <v>3832</v>
      </c>
      <c r="O2470" s="119" t="s">
        <v>3935</v>
      </c>
      <c r="P2470" s="102"/>
    </row>
    <row r="2471" spans="1:21" ht="25.9" customHeight="1" x14ac:dyDescent="0.25">
      <c r="B2471" s="7" t="s">
        <v>1097</v>
      </c>
      <c r="C2471" s="2">
        <v>12</v>
      </c>
      <c r="D2471" s="39" t="str">
        <f t="shared" ref="D2471" si="44">YEAR(B2471)&amp;"-"&amp;(IF(MONTH(B2471)&lt;10,"0"&amp;MONTH(B2471),MONTH(B2471))&amp;"-"&amp;(IF(DAY(B2471)&lt;10,"0"&amp;DAY(B2471),DAY(B2471))))&amp;"_"&amp;(IF(LEN(C2471)=1,"0"&amp;C2471,C2471))</f>
        <v>2013-12-04_12</v>
      </c>
      <c r="E2471" s="69" t="s">
        <v>1188</v>
      </c>
      <c r="F2471" s="28" t="s">
        <v>1171</v>
      </c>
      <c r="G2471" s="4"/>
      <c r="H2471" s="4"/>
      <c r="I2471" s="12" t="s">
        <v>1171</v>
      </c>
      <c r="J2471" s="36"/>
      <c r="K2471" s="77"/>
      <c r="L2471" s="45"/>
      <c r="M2471" s="71" t="s">
        <v>1185</v>
      </c>
      <c r="N2471" s="111" t="s">
        <v>3833</v>
      </c>
      <c r="O2471" s="119" t="s">
        <v>3935</v>
      </c>
      <c r="P2471" s="102"/>
    </row>
    <row r="2472" spans="1:21" ht="25.9" customHeight="1" x14ac:dyDescent="0.25">
      <c r="B2472" s="23">
        <v>41618</v>
      </c>
      <c r="C2472" s="2" t="s">
        <v>389</v>
      </c>
      <c r="D2472" s="39" t="str">
        <f t="shared" si="43"/>
        <v>2013-12-10_01</v>
      </c>
      <c r="E2472" s="69" t="s">
        <v>1272</v>
      </c>
      <c r="F2472" s="28"/>
      <c r="G2472" s="4"/>
      <c r="H2472" s="4"/>
      <c r="I2472" s="12" t="s">
        <v>1171</v>
      </c>
      <c r="J2472" s="36"/>
      <c r="K2472" s="77"/>
      <c r="L2472" s="45"/>
      <c r="M2472" s="71" t="s">
        <v>1273</v>
      </c>
      <c r="N2472" s="111" t="s">
        <v>3834</v>
      </c>
      <c r="O2472" s="119" t="s">
        <v>3935</v>
      </c>
      <c r="P2472" s="102"/>
    </row>
    <row r="2473" spans="1:21" ht="31.9" customHeight="1" x14ac:dyDescent="0.25">
      <c r="T2473" s="116" t="e">
        <f>VLOOKUP(D2473,буффер!$D$2:$O$89,11,0)</f>
        <v>#N/A</v>
      </c>
      <c r="U2473" s="116" t="e">
        <f>VLOOKUP(D2473,буффер!$D$2:$O$89,12,0)</f>
        <v>#N/A</v>
      </c>
    </row>
    <row r="2474" spans="1:21" ht="31.9" customHeight="1" x14ac:dyDescent="0.25">
      <c r="D2474" s="29"/>
      <c r="E2474" s="58" t="s">
        <v>1102</v>
      </c>
      <c r="I2474" s="37">
        <f>COUNTIF(I2:I2473,"v")</f>
        <v>2260</v>
      </c>
      <c r="J2474" s="37">
        <f>ROW()-COUNTIF(J2:J2473,"")</f>
        <v>782</v>
      </c>
      <c r="M2474" s="72">
        <f>ROW()-COUNTIF(M2:M2473,0)-COUNTIF(M2:M2473,"")</f>
        <v>1560</v>
      </c>
      <c r="N2474" s="72"/>
      <c r="O2474" s="121"/>
    </row>
    <row r="2475" spans="1:21" ht="31.9" customHeight="1" x14ac:dyDescent="0.25">
      <c r="D2475" s="29"/>
      <c r="E2475" s="58"/>
      <c r="I2475" s="37"/>
      <c r="J2475" s="37"/>
      <c r="M2475" s="72"/>
      <c r="N2475" s="72"/>
      <c r="O2475" s="121"/>
    </row>
    <row r="2476" spans="1:21" ht="31.9" customHeight="1" x14ac:dyDescent="0.25">
      <c r="D2476" s="29"/>
      <c r="E2476" s="58"/>
      <c r="I2476" s="37"/>
      <c r="J2476" s="37"/>
      <c r="M2476" s="72"/>
      <c r="N2476" s="72"/>
      <c r="O2476" s="121"/>
    </row>
    <row r="2479" spans="1:21" s="53" customFormat="1" ht="31.9" customHeight="1" x14ac:dyDescent="0.25">
      <c r="A2479" s="14"/>
      <c r="B2479" s="50"/>
      <c r="C2479" s="51"/>
      <c r="D2479" s="52"/>
      <c r="E2479" s="60"/>
      <c r="J2479" s="50"/>
      <c r="K2479" s="81"/>
      <c r="L2479" s="54"/>
      <c r="M2479" s="73"/>
      <c r="N2479" s="109"/>
      <c r="O2479" s="122"/>
      <c r="P2479" s="55"/>
      <c r="R2479" s="55"/>
      <c r="S2479" s="56"/>
      <c r="T2479" s="117"/>
      <c r="U2479" s="117"/>
    </row>
  </sheetData>
  <autoFilter ref="A1:R2472"/>
  <sortState ref="A153:AA587">
    <sortCondition ref="D153:D587"/>
  </sortState>
  <conditionalFormatting sqref="M1768:M1771 M1765:M1766 M1743:M1763 M1738:M1741 M1733:M1734 M1726:M1728 M1715:M1716 M1710:M1713 M1705:M1708 M1701 M1697 M1692:M1695 M1687 M1685 M1670:M1682 M1665:M1668 M1660:M1663 M1656:M1658 M1652:M1654 M1646:M1650 M1643:M1644 M2430 M2441:M2470 M2:M1325 M1773:M2426 M1327:M1641">
    <cfRule type="cellIs" dxfId="87" priority="105" operator="equal">
      <formula>0</formula>
    </cfRule>
  </conditionalFormatting>
  <conditionalFormatting sqref="M2472">
    <cfRule type="cellIs" dxfId="86" priority="104" operator="equal">
      <formula>0</formula>
    </cfRule>
  </conditionalFormatting>
  <conditionalFormatting sqref="M2471">
    <cfRule type="cellIs" dxfId="85" priority="101" operator="equal">
      <formula>0</formula>
    </cfRule>
  </conditionalFormatting>
  <conditionalFormatting sqref="D1653:D2127 D2129:D2426 D2430 D2441:D2472 D2:D1380">
    <cfRule type="expression" dxfId="84" priority="98">
      <formula>M2&lt;&gt;0</formula>
    </cfRule>
  </conditionalFormatting>
  <conditionalFormatting sqref="D1653:D2127 D2129:D2426 D2430 D2441:D2472 D2:D1380">
    <cfRule type="expression" dxfId="83" priority="97">
      <formula>J2="z"</formula>
    </cfRule>
  </conditionalFormatting>
  <conditionalFormatting sqref="D1381:D1652">
    <cfRule type="expression" dxfId="82" priority="95">
      <formula>M1381&lt;&gt;0</formula>
    </cfRule>
  </conditionalFormatting>
  <conditionalFormatting sqref="D1381:D1652">
    <cfRule type="expression" dxfId="81" priority="94">
      <formula>J1381="z"</formula>
    </cfRule>
  </conditionalFormatting>
  <conditionalFormatting sqref="C2231:C2235 C2239:C2304 C2315:C2324 C2327:C2338 C1955:C1957 C1881:C1953 C1844:C1879 C1832:C1842 C1827:C1829 C2088:C2126 C2129:C2226 C1960:C2018 C2021:C2072 C1381:C1748 C1752:C1825 C2358:C2362 C2409:C2410 C2373:C2384 C2396:C2402 C2419:C2425 C2441:C2472 C923:C1374 C1376:C1377 C2:C915">
    <cfRule type="expression" dxfId="80" priority="93">
      <formula>IF(D2=D3,1,0)</formula>
    </cfRule>
  </conditionalFormatting>
  <conditionalFormatting sqref="C1378:C1379 C2325 C1958 C1830 C2127 C2019:C2020">
    <cfRule type="expression" dxfId="79" priority="108">
      <formula>IF(D1378=D1380,1,0)</formula>
    </cfRule>
  </conditionalFormatting>
  <conditionalFormatting sqref="C1380 C2326">
    <cfRule type="expression" dxfId="78" priority="116">
      <formula>IF(D1380=D1379,1,0)</formula>
    </cfRule>
  </conditionalFormatting>
  <conditionalFormatting sqref="C2339 C1954 C1826">
    <cfRule type="expression" dxfId="77" priority="125">
      <formula>IF(D1826=D1831,1,0)</formula>
    </cfRule>
  </conditionalFormatting>
  <conditionalFormatting sqref="C2236 C1749:C1751">
    <cfRule type="expression" dxfId="76" priority="128">
      <formula>IF(D1749=D1752,1,0)</formula>
    </cfRule>
  </conditionalFormatting>
  <conditionalFormatting sqref="C2237:C2238">
    <cfRule type="expression" dxfId="75" priority="136">
      <formula>IF(D2237=D2235,1,0)</formula>
    </cfRule>
  </conditionalFormatting>
  <conditionalFormatting sqref="C2227:C2230 C2426">
    <cfRule type="expression" dxfId="74" priority="137">
      <formula>IF(D2227=D2231,1,0)</formula>
    </cfRule>
  </conditionalFormatting>
  <conditionalFormatting sqref="C2305:C2314 C2363:C2371">
    <cfRule type="expression" dxfId="73" priority="138">
      <formula>IF(D2305=D2315,1,0)</formula>
    </cfRule>
  </conditionalFormatting>
  <conditionalFormatting sqref="C916:C917">
    <cfRule type="expression" dxfId="72" priority="148">
      <formula>IF(D916=D923,1,0)</formula>
    </cfRule>
  </conditionalFormatting>
  <conditionalFormatting sqref="C2073:C2087">
    <cfRule type="expression" dxfId="71" priority="151">
      <formula>IF(D2073=D2088,1,0)</formula>
    </cfRule>
  </conditionalFormatting>
  <conditionalFormatting sqref="I2073">
    <cfRule type="cellIs" dxfId="70" priority="88" operator="equal">
      <formula>0</formula>
    </cfRule>
  </conditionalFormatting>
  <conditionalFormatting sqref="C918:C922 C2403:C2405">
    <cfRule type="expression" dxfId="69" priority="154">
      <formula>IF(D918=D924,1,0)</formula>
    </cfRule>
  </conditionalFormatting>
  <conditionalFormatting sqref="I916">
    <cfRule type="cellIs" dxfId="68" priority="87" operator="equal">
      <formula>0</formula>
    </cfRule>
  </conditionalFormatting>
  <conditionalFormatting sqref="C1959 C1831">
    <cfRule type="expression" dxfId="67" priority="162">
      <formula>IF(D1831=D1827,1,0)</formula>
    </cfRule>
  </conditionalFormatting>
  <conditionalFormatting sqref="C1880">
    <cfRule type="expression" dxfId="66" priority="171">
      <formula>IF(D1880=#REF!,1,0)</formula>
    </cfRule>
  </conditionalFormatting>
  <conditionalFormatting sqref="C1843">
    <cfRule type="expression" dxfId="65" priority="180">
      <formula>IF(D1843=#REF!,1,0)</formula>
    </cfRule>
  </conditionalFormatting>
  <conditionalFormatting sqref="M1772">
    <cfRule type="cellIs" dxfId="64" priority="86" operator="equal">
      <formula>0</formula>
    </cfRule>
  </conditionalFormatting>
  <conditionalFormatting sqref="M1767">
    <cfRule type="cellIs" dxfId="63" priority="85" operator="equal">
      <formula>0</formula>
    </cfRule>
  </conditionalFormatting>
  <conditionalFormatting sqref="M1764">
    <cfRule type="cellIs" dxfId="62" priority="84" operator="equal">
      <formula>0</formula>
    </cfRule>
  </conditionalFormatting>
  <conditionalFormatting sqref="M1742">
    <cfRule type="cellIs" dxfId="61" priority="83" operator="equal">
      <formula>0</formula>
    </cfRule>
  </conditionalFormatting>
  <conditionalFormatting sqref="M1737">
    <cfRule type="cellIs" dxfId="60" priority="82" operator="equal">
      <formula>0</formula>
    </cfRule>
  </conditionalFormatting>
  <conditionalFormatting sqref="M1736">
    <cfRule type="cellIs" dxfId="59" priority="81" operator="equal">
      <formula>0</formula>
    </cfRule>
  </conditionalFormatting>
  <conditionalFormatting sqref="M1735">
    <cfRule type="cellIs" dxfId="58" priority="80" operator="equal">
      <formula>0</formula>
    </cfRule>
  </conditionalFormatting>
  <conditionalFormatting sqref="M1732">
    <cfRule type="cellIs" dxfId="57" priority="79" operator="equal">
      <formula>0</formula>
    </cfRule>
  </conditionalFormatting>
  <conditionalFormatting sqref="M1729">
    <cfRule type="cellIs" dxfId="56" priority="78" operator="equal">
      <formula>0</formula>
    </cfRule>
  </conditionalFormatting>
  <conditionalFormatting sqref="M1731">
    <cfRule type="cellIs" dxfId="55" priority="77" operator="equal">
      <formula>0</formula>
    </cfRule>
  </conditionalFormatting>
  <conditionalFormatting sqref="M1730">
    <cfRule type="cellIs" dxfId="54" priority="76" operator="equal">
      <formula>0</formula>
    </cfRule>
  </conditionalFormatting>
  <conditionalFormatting sqref="M1723:M1725">
    <cfRule type="cellIs" dxfId="53" priority="75" operator="equal">
      <formula>0</formula>
    </cfRule>
  </conditionalFormatting>
  <conditionalFormatting sqref="M1721:M1722">
    <cfRule type="cellIs" dxfId="52" priority="74" operator="equal">
      <formula>0</formula>
    </cfRule>
  </conditionalFormatting>
  <conditionalFormatting sqref="M1718:M1720">
    <cfRule type="cellIs" dxfId="51" priority="73" operator="equal">
      <formula>0</formula>
    </cfRule>
  </conditionalFormatting>
  <conditionalFormatting sqref="M1717">
    <cfRule type="cellIs" dxfId="50" priority="72" operator="equal">
      <formula>0</formula>
    </cfRule>
  </conditionalFormatting>
  <conditionalFormatting sqref="M1714">
    <cfRule type="cellIs" dxfId="49" priority="71" operator="equal">
      <formula>0</formula>
    </cfRule>
  </conditionalFormatting>
  <conditionalFormatting sqref="M1709">
    <cfRule type="cellIs" dxfId="48" priority="70" operator="equal">
      <formula>0</formula>
    </cfRule>
  </conditionalFormatting>
  <conditionalFormatting sqref="M1702">
    <cfRule type="cellIs" dxfId="47" priority="69" operator="equal">
      <formula>0</formula>
    </cfRule>
  </conditionalFormatting>
  <conditionalFormatting sqref="M1703">
    <cfRule type="cellIs" dxfId="46" priority="68" operator="equal">
      <formula>0</formula>
    </cfRule>
  </conditionalFormatting>
  <conditionalFormatting sqref="M1704">
    <cfRule type="cellIs" dxfId="45" priority="67" operator="equal">
      <formula>0</formula>
    </cfRule>
  </conditionalFormatting>
  <conditionalFormatting sqref="M1698:M1700">
    <cfRule type="cellIs" dxfId="44" priority="66" operator="equal">
      <formula>0</formula>
    </cfRule>
  </conditionalFormatting>
  <conditionalFormatting sqref="M1696">
    <cfRule type="cellIs" dxfId="43" priority="65" operator="equal">
      <formula>0</formula>
    </cfRule>
  </conditionalFormatting>
  <conditionalFormatting sqref="M1689:M1691">
    <cfRule type="cellIs" dxfId="42" priority="64" operator="equal">
      <formula>0</formula>
    </cfRule>
  </conditionalFormatting>
  <conditionalFormatting sqref="M1688">
    <cfRule type="cellIs" dxfId="41" priority="63" operator="equal">
      <formula>0</formula>
    </cfRule>
  </conditionalFormatting>
  <conditionalFormatting sqref="M1686">
    <cfRule type="cellIs" dxfId="40" priority="62" operator="equal">
      <formula>0</formula>
    </cfRule>
  </conditionalFormatting>
  <conditionalFormatting sqref="M1684">
    <cfRule type="cellIs" dxfId="39" priority="61" operator="equal">
      <formula>0</formula>
    </cfRule>
  </conditionalFormatting>
  <conditionalFormatting sqref="M1683">
    <cfRule type="cellIs" dxfId="38" priority="60" operator="equal">
      <formula>0</formula>
    </cfRule>
  </conditionalFormatting>
  <conditionalFormatting sqref="M1669">
    <cfRule type="cellIs" dxfId="37" priority="59" operator="equal">
      <formula>0</formula>
    </cfRule>
  </conditionalFormatting>
  <conditionalFormatting sqref="M1664">
    <cfRule type="cellIs" dxfId="36" priority="58" operator="equal">
      <formula>0</formula>
    </cfRule>
  </conditionalFormatting>
  <conditionalFormatting sqref="M1659">
    <cfRule type="cellIs" dxfId="35" priority="57" operator="equal">
      <formula>0</formula>
    </cfRule>
  </conditionalFormatting>
  <conditionalFormatting sqref="M1655">
    <cfRule type="cellIs" dxfId="34" priority="56" operator="equal">
      <formula>0</formula>
    </cfRule>
  </conditionalFormatting>
  <conditionalFormatting sqref="M1651">
    <cfRule type="cellIs" dxfId="33" priority="55" operator="equal">
      <formula>0</formula>
    </cfRule>
  </conditionalFormatting>
  <conditionalFormatting sqref="M1645">
    <cfRule type="cellIs" dxfId="32" priority="54" operator="equal">
      <formula>0</formula>
    </cfRule>
  </conditionalFormatting>
  <conditionalFormatting sqref="M1642">
    <cfRule type="cellIs" dxfId="31" priority="53" operator="equal">
      <formula>0</formula>
    </cfRule>
  </conditionalFormatting>
  <conditionalFormatting sqref="D2128">
    <cfRule type="expression" dxfId="30" priority="51">
      <formula>M2128&lt;&gt;0</formula>
    </cfRule>
  </conditionalFormatting>
  <conditionalFormatting sqref="D2128">
    <cfRule type="expression" dxfId="29" priority="50">
      <formula>J2128="z"</formula>
    </cfRule>
  </conditionalFormatting>
  <conditionalFormatting sqref="C2128">
    <cfRule type="expression" dxfId="28" priority="52">
      <formula>IF(D2128=D2130,1,0)</formula>
    </cfRule>
  </conditionalFormatting>
  <conditionalFormatting sqref="C2340:C2344">
    <cfRule type="expression" dxfId="27" priority="184">
      <formula>IF(D2340=D2359,1,0)</formula>
    </cfRule>
  </conditionalFormatting>
  <conditionalFormatting sqref="C2372">
    <cfRule type="expression" dxfId="26" priority="187">
      <formula>IF(D2372=D2381,1,0)</formula>
    </cfRule>
  </conditionalFormatting>
  <conditionalFormatting sqref="C2345:C2357">
    <cfRule type="expression" dxfId="25" priority="192">
      <formula>IF(D2345=D2373,1,0)</formula>
    </cfRule>
  </conditionalFormatting>
  <conditionalFormatting sqref="C2411:C2418">
    <cfRule type="expression" dxfId="24" priority="195">
      <formula>IF(D2411=D2419,1,0)</formula>
    </cfRule>
  </conditionalFormatting>
  <conditionalFormatting sqref="C2406:C2408">
    <cfRule type="expression" dxfId="23" priority="197">
      <formula>IF(D2406=D2419,1,0)</formula>
    </cfRule>
  </conditionalFormatting>
  <conditionalFormatting sqref="C2385:C2395 C2430">
    <cfRule type="expression" dxfId="22" priority="200">
      <formula>IF(D2385=D2396,1,0)</formula>
    </cfRule>
  </conditionalFormatting>
  <conditionalFormatting sqref="M1326">
    <cfRule type="cellIs" dxfId="21" priority="11" operator="equal">
      <formula>0</formula>
    </cfRule>
  </conditionalFormatting>
  <conditionalFormatting sqref="D2427:D2429">
    <cfRule type="expression" dxfId="20" priority="7">
      <formula>J2427="z"</formula>
    </cfRule>
  </conditionalFormatting>
  <conditionalFormatting sqref="D2427:D2429">
    <cfRule type="expression" dxfId="19" priority="8">
      <formula>M2427&lt;&gt;0</formula>
    </cfRule>
  </conditionalFormatting>
  <conditionalFormatting sqref="M2427:M2429">
    <cfRule type="cellIs" dxfId="18" priority="6" operator="equal">
      <formula>0</formula>
    </cfRule>
  </conditionalFormatting>
  <conditionalFormatting sqref="C2427:C2429">
    <cfRule type="expression" dxfId="17" priority="203" stopIfTrue="1">
      <formula>IF(D2427=D2451,1,0)</formula>
    </cfRule>
  </conditionalFormatting>
  <conditionalFormatting sqref="D2431:D2436">
    <cfRule type="expression" dxfId="16" priority="2">
      <formula>J2431="z"</formula>
    </cfRule>
  </conditionalFormatting>
  <conditionalFormatting sqref="D2431:D2440">
    <cfRule type="expression" dxfId="15" priority="3">
      <formula>M2431&lt;&gt;0</formula>
    </cfRule>
  </conditionalFormatting>
  <conditionalFormatting sqref="C2431:C2440">
    <cfRule type="expression" dxfId="14" priority="5" stopIfTrue="1">
      <formula>IF(D2431=D2442,1,0)</formula>
    </cfRule>
  </conditionalFormatting>
  <conditionalFormatting sqref="M2431:M2440">
    <cfRule type="cellIs" dxfId="13" priority="1" operator="equal">
      <formula>0</formula>
    </cfRule>
  </conditionalFormatting>
  <conditionalFormatting sqref="C1375">
    <cfRule type="expression" dxfId="12" priority="212">
      <formula>IF(D1375=#REF!,1,0)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"/>
  <sheetViews>
    <sheetView workbookViewId="0">
      <selection activeCell="I1" sqref="I1"/>
    </sheetView>
  </sheetViews>
  <sheetFormatPr defaultColWidth="8.85546875" defaultRowHeight="15.75" x14ac:dyDescent="0.25"/>
  <cols>
    <col min="1" max="1" width="2.28515625" style="83" customWidth="1"/>
    <col min="2" max="7" width="4.85546875" style="83" customWidth="1"/>
    <col min="8" max="8" width="38" style="83" customWidth="1"/>
    <col min="9" max="16384" width="8.85546875" style="83"/>
  </cols>
  <sheetData>
    <row r="1" spans="2:9" x14ac:dyDescent="0.25">
      <c r="B1" s="84" t="s">
        <v>3014</v>
      </c>
      <c r="C1" s="84"/>
      <c r="D1" s="84"/>
      <c r="E1" s="84"/>
      <c r="F1" s="84"/>
      <c r="G1" s="84"/>
      <c r="H1" s="84"/>
    </row>
    <row r="2" spans="2:9" x14ac:dyDescent="0.25">
      <c r="B2" s="85">
        <v>1</v>
      </c>
      <c r="C2" s="86">
        <v>2</v>
      </c>
      <c r="D2" s="87">
        <v>3</v>
      </c>
      <c r="E2" s="88">
        <v>4</v>
      </c>
      <c r="F2" s="89">
        <v>5</v>
      </c>
      <c r="G2" s="90">
        <v>6</v>
      </c>
      <c r="I2" s="91" t="s">
        <v>3015</v>
      </c>
    </row>
    <row r="3" spans="2:9" x14ac:dyDescent="0.25">
      <c r="B3" s="85" t="s">
        <v>3016</v>
      </c>
      <c r="C3" s="85"/>
      <c r="D3" s="85"/>
      <c r="E3" s="85"/>
      <c r="F3" s="85"/>
      <c r="G3" s="85"/>
      <c r="H3" s="85" t="str">
        <f>B3&amp;C3&amp;D3&amp;E3&amp;F3&amp;G3</f>
        <v>Аксиоматические представления ИИ.</v>
      </c>
      <c r="I3" s="92" t="s">
        <v>3017</v>
      </c>
    </row>
    <row r="4" spans="2:9" x14ac:dyDescent="0.25">
      <c r="C4" s="93" t="s">
        <v>2867</v>
      </c>
      <c r="D4" s="93"/>
      <c r="E4" s="93"/>
      <c r="F4" s="93"/>
      <c r="G4" s="93"/>
      <c r="H4" s="93"/>
      <c r="I4" s="92" t="s">
        <v>2951</v>
      </c>
    </row>
    <row r="5" spans="2:9" x14ac:dyDescent="0.25">
      <c r="D5" s="94" t="s">
        <v>3018</v>
      </c>
      <c r="E5" s="94"/>
      <c r="F5" s="94"/>
      <c r="G5" s="94"/>
      <c r="H5" s="94"/>
      <c r="I5" s="92" t="s">
        <v>1569</v>
      </c>
    </row>
    <row r="6" spans="2:9" x14ac:dyDescent="0.25">
      <c r="C6" s="93" t="s">
        <v>3019</v>
      </c>
      <c r="D6" s="93"/>
      <c r="E6" s="93"/>
      <c r="F6" s="93"/>
      <c r="G6" s="93"/>
      <c r="H6" s="93"/>
      <c r="I6" s="92" t="s">
        <v>2970</v>
      </c>
    </row>
    <row r="7" spans="2:9" x14ac:dyDescent="0.25">
      <c r="D7" s="94" t="s">
        <v>3020</v>
      </c>
      <c r="E7" s="94"/>
      <c r="F7" s="94"/>
      <c r="G7" s="94"/>
      <c r="H7" s="94"/>
      <c r="I7" s="92" t="s">
        <v>3021</v>
      </c>
    </row>
    <row r="8" spans="2:9" x14ac:dyDescent="0.25">
      <c r="D8" s="94" t="s">
        <v>3022</v>
      </c>
      <c r="E8" s="94"/>
      <c r="F8" s="94"/>
      <c r="G8" s="94"/>
      <c r="H8" s="94"/>
      <c r="I8" s="92" t="s">
        <v>3023</v>
      </c>
    </row>
    <row r="9" spans="2:9" x14ac:dyDescent="0.25">
      <c r="D9" s="94" t="s">
        <v>3024</v>
      </c>
      <c r="E9" s="94"/>
      <c r="F9" s="94"/>
      <c r="G9" s="94"/>
      <c r="H9" s="94"/>
      <c r="I9" s="92" t="s">
        <v>2884</v>
      </c>
    </row>
    <row r="10" spans="2:9" x14ac:dyDescent="0.25">
      <c r="D10" s="94" t="s">
        <v>3025</v>
      </c>
      <c r="E10" s="94"/>
      <c r="F10" s="94"/>
      <c r="G10" s="94"/>
      <c r="H10" s="94"/>
      <c r="I10" s="92" t="s">
        <v>3026</v>
      </c>
    </row>
    <row r="11" spans="2:9" x14ac:dyDescent="0.25">
      <c r="D11" s="94" t="s">
        <v>3027</v>
      </c>
      <c r="E11" s="94"/>
      <c r="F11" s="94"/>
      <c r="G11" s="94"/>
      <c r="H11" s="94"/>
      <c r="I11" s="92" t="s">
        <v>3028</v>
      </c>
    </row>
    <row r="12" spans="2:9" x14ac:dyDescent="0.25">
      <c r="D12" s="94" t="s">
        <v>3029</v>
      </c>
      <c r="E12" s="94"/>
      <c r="F12" s="94"/>
      <c r="G12" s="94"/>
      <c r="H12" s="94"/>
      <c r="I12" s="92" t="s">
        <v>3030</v>
      </c>
    </row>
    <row r="13" spans="2:9" x14ac:dyDescent="0.25">
      <c r="D13" s="94" t="s">
        <v>3031</v>
      </c>
      <c r="E13" s="94"/>
      <c r="F13" s="94"/>
      <c r="G13" s="94"/>
      <c r="H13" s="94"/>
      <c r="I13" s="92" t="s">
        <v>1462</v>
      </c>
    </row>
    <row r="14" spans="2:9" x14ac:dyDescent="0.25">
      <c r="D14" s="94" t="s">
        <v>3032</v>
      </c>
      <c r="E14" s="94"/>
      <c r="F14" s="94"/>
      <c r="G14" s="94"/>
      <c r="H14" s="94"/>
      <c r="I14" s="92" t="s">
        <v>1323</v>
      </c>
    </row>
    <row r="15" spans="2:9" x14ac:dyDescent="0.25">
      <c r="D15" s="94" t="s">
        <v>3033</v>
      </c>
      <c r="E15" s="94"/>
      <c r="F15" s="94"/>
      <c r="G15" s="94"/>
      <c r="H15" s="94"/>
      <c r="I15" s="92" t="s">
        <v>2958</v>
      </c>
    </row>
    <row r="16" spans="2:9" x14ac:dyDescent="0.25">
      <c r="D16" s="94" t="s">
        <v>3034</v>
      </c>
      <c r="E16" s="94"/>
      <c r="F16" s="94"/>
      <c r="G16" s="94"/>
      <c r="H16" s="94"/>
      <c r="I16" s="92" t="s">
        <v>2889</v>
      </c>
    </row>
    <row r="17" spans="3:9" x14ac:dyDescent="0.25">
      <c r="C17" s="93" t="s">
        <v>3035</v>
      </c>
      <c r="D17" s="93"/>
      <c r="E17" s="93"/>
      <c r="F17" s="93"/>
      <c r="G17" s="93"/>
      <c r="H17" s="93"/>
      <c r="I17" s="92" t="s">
        <v>1558</v>
      </c>
    </row>
    <row r="18" spans="3:9" x14ac:dyDescent="0.25">
      <c r="D18" s="94" t="s">
        <v>3036</v>
      </c>
      <c r="E18" s="94"/>
      <c r="F18" s="94"/>
      <c r="G18" s="94"/>
      <c r="H18" s="94"/>
      <c r="I18" s="92" t="s">
        <v>3037</v>
      </c>
    </row>
    <row r="19" spans="3:9" x14ac:dyDescent="0.25">
      <c r="D19" s="94" t="s">
        <v>3038</v>
      </c>
      <c r="E19" s="94"/>
      <c r="F19" s="94"/>
      <c r="G19" s="94"/>
      <c r="H19" s="94"/>
      <c r="I19" s="92" t="s">
        <v>3039</v>
      </c>
    </row>
    <row r="20" spans="3:9" x14ac:dyDescent="0.25">
      <c r="E20" s="95" t="s">
        <v>3040</v>
      </c>
      <c r="F20" s="95"/>
      <c r="G20" s="95"/>
      <c r="H20" s="95"/>
      <c r="I20" s="92" t="s">
        <v>3041</v>
      </c>
    </row>
    <row r="21" spans="3:9" x14ac:dyDescent="0.25">
      <c r="E21" s="95" t="s">
        <v>3042</v>
      </c>
      <c r="F21" s="95"/>
      <c r="G21" s="95"/>
      <c r="H21" s="95"/>
      <c r="I21" s="92" t="s">
        <v>1421</v>
      </c>
    </row>
    <row r="22" spans="3:9" x14ac:dyDescent="0.25">
      <c r="E22" s="95" t="s">
        <v>3043</v>
      </c>
      <c r="F22" s="95"/>
      <c r="G22" s="95"/>
      <c r="H22" s="95"/>
      <c r="I22" s="92" t="s">
        <v>1423</v>
      </c>
    </row>
    <row r="23" spans="3:9" x14ac:dyDescent="0.25">
      <c r="D23" s="94" t="s">
        <v>3044</v>
      </c>
      <c r="E23" s="94"/>
      <c r="F23" s="94"/>
      <c r="G23" s="94"/>
      <c r="H23" s="94"/>
      <c r="I23" s="92" t="s">
        <v>3045</v>
      </c>
    </row>
    <row r="24" spans="3:9" x14ac:dyDescent="0.25">
      <c r="C24" s="93" t="s">
        <v>3046</v>
      </c>
      <c r="D24" s="93"/>
      <c r="E24" s="93"/>
      <c r="F24" s="93"/>
      <c r="G24" s="93"/>
      <c r="H24" s="93"/>
      <c r="I24" s="92" t="s">
        <v>3047</v>
      </c>
    </row>
    <row r="25" spans="3:9" x14ac:dyDescent="0.25">
      <c r="D25" s="94" t="s">
        <v>3048</v>
      </c>
      <c r="E25" s="94"/>
      <c r="F25" s="94"/>
      <c r="G25" s="94"/>
      <c r="H25" s="94"/>
      <c r="I25" s="92" t="s">
        <v>3049</v>
      </c>
    </row>
    <row r="26" spans="3:9" x14ac:dyDescent="0.25">
      <c r="D26" s="94" t="s">
        <v>3050</v>
      </c>
      <c r="E26" s="94"/>
      <c r="F26" s="94"/>
      <c r="G26" s="94"/>
      <c r="H26" s="94"/>
      <c r="I26" s="92" t="s">
        <v>3051</v>
      </c>
    </row>
    <row r="27" spans="3:9" x14ac:dyDescent="0.25">
      <c r="D27" s="94" t="s">
        <v>3052</v>
      </c>
      <c r="E27" s="94"/>
      <c r="F27" s="94"/>
      <c r="G27" s="94"/>
      <c r="H27" s="94"/>
      <c r="I27" s="92" t="s">
        <v>3053</v>
      </c>
    </row>
    <row r="28" spans="3:9" x14ac:dyDescent="0.25">
      <c r="D28" s="94" t="s">
        <v>3054</v>
      </c>
      <c r="E28" s="94"/>
      <c r="F28" s="94"/>
      <c r="G28" s="94"/>
      <c r="H28" s="94"/>
      <c r="I28" s="92" t="s">
        <v>3055</v>
      </c>
    </row>
    <row r="29" spans="3:9" x14ac:dyDescent="0.25">
      <c r="D29" s="94" t="s">
        <v>3056</v>
      </c>
      <c r="E29" s="94"/>
      <c r="F29" s="94"/>
      <c r="G29" s="94"/>
      <c r="H29" s="94"/>
      <c r="I29" s="92" t="s">
        <v>3057</v>
      </c>
    </row>
    <row r="30" spans="3:9" x14ac:dyDescent="0.25">
      <c r="E30" s="95" t="s">
        <v>3058</v>
      </c>
      <c r="F30" s="95"/>
      <c r="G30" s="95"/>
      <c r="H30" s="95"/>
      <c r="I30" s="92" t="s">
        <v>3059</v>
      </c>
    </row>
    <row r="31" spans="3:9" x14ac:dyDescent="0.25">
      <c r="E31" s="95" t="s">
        <v>3060</v>
      </c>
      <c r="F31" s="95"/>
      <c r="G31" s="95"/>
      <c r="H31" s="95"/>
      <c r="I31" s="92" t="s">
        <v>3061</v>
      </c>
    </row>
    <row r="32" spans="3:9" x14ac:dyDescent="0.25">
      <c r="D32" s="94" t="s">
        <v>3062</v>
      </c>
      <c r="E32" s="94"/>
      <c r="F32" s="94"/>
      <c r="G32" s="94"/>
      <c r="H32" s="94"/>
      <c r="I32" s="92" t="s">
        <v>3063</v>
      </c>
    </row>
    <row r="33" spans="3:9" x14ac:dyDescent="0.25">
      <c r="D33" s="94" t="s">
        <v>3064</v>
      </c>
      <c r="E33" s="94"/>
      <c r="F33" s="94"/>
      <c r="G33" s="94"/>
      <c r="H33" s="94"/>
      <c r="I33" s="92" t="s">
        <v>3065</v>
      </c>
    </row>
    <row r="34" spans="3:9" x14ac:dyDescent="0.25">
      <c r="D34" s="94" t="s">
        <v>3066</v>
      </c>
      <c r="E34" s="94"/>
      <c r="F34" s="94"/>
      <c r="G34" s="94"/>
      <c r="H34" s="94"/>
      <c r="I34" s="92" t="s">
        <v>3067</v>
      </c>
    </row>
    <row r="35" spans="3:9" x14ac:dyDescent="0.25">
      <c r="D35" s="94" t="s">
        <v>3068</v>
      </c>
      <c r="E35" s="94"/>
      <c r="F35" s="94"/>
      <c r="G35" s="94"/>
      <c r="H35" s="94"/>
      <c r="I35" s="92" t="s">
        <v>3069</v>
      </c>
    </row>
    <row r="36" spans="3:9" x14ac:dyDescent="0.25">
      <c r="D36" s="94" t="s">
        <v>3070</v>
      </c>
      <c r="E36" s="94"/>
      <c r="F36" s="94"/>
      <c r="G36" s="94"/>
      <c r="H36" s="94"/>
      <c r="I36" s="92" t="s">
        <v>3071</v>
      </c>
    </row>
    <row r="37" spans="3:9" x14ac:dyDescent="0.25">
      <c r="D37" s="94" t="s">
        <v>3072</v>
      </c>
      <c r="E37" s="94"/>
      <c r="F37" s="94"/>
      <c r="G37" s="94"/>
      <c r="H37" s="94"/>
      <c r="I37" s="92" t="s">
        <v>1583</v>
      </c>
    </row>
    <row r="38" spans="3:9" x14ac:dyDescent="0.25">
      <c r="C38" s="93" t="s">
        <v>3073</v>
      </c>
      <c r="D38" s="93"/>
      <c r="E38" s="93"/>
      <c r="F38" s="93"/>
      <c r="G38" s="93"/>
      <c r="H38" s="93"/>
      <c r="I38" s="92" t="s">
        <v>1575</v>
      </c>
    </row>
    <row r="39" spans="3:9" x14ac:dyDescent="0.25">
      <c r="D39" s="94" t="s">
        <v>3074</v>
      </c>
      <c r="E39" s="94"/>
      <c r="F39" s="94"/>
      <c r="G39" s="94"/>
      <c r="H39" s="94"/>
      <c r="I39" s="92" t="s">
        <v>3075</v>
      </c>
    </row>
    <row r="40" spans="3:9" x14ac:dyDescent="0.25">
      <c r="D40" s="94" t="s">
        <v>3076</v>
      </c>
      <c r="E40" s="94"/>
      <c r="F40" s="94"/>
      <c r="G40" s="94"/>
      <c r="H40" s="94"/>
      <c r="I40" s="92" t="s">
        <v>3077</v>
      </c>
    </row>
    <row r="41" spans="3:9" x14ac:dyDescent="0.25">
      <c r="D41" s="94" t="s">
        <v>3078</v>
      </c>
      <c r="E41" s="94"/>
      <c r="F41" s="94"/>
      <c r="G41" s="94"/>
      <c r="H41" s="94"/>
      <c r="I41" s="92" t="s">
        <v>3079</v>
      </c>
    </row>
    <row r="42" spans="3:9" x14ac:dyDescent="0.25">
      <c r="D42" s="94" t="s">
        <v>3080</v>
      </c>
      <c r="E42" s="94"/>
      <c r="F42" s="94"/>
      <c r="G42" s="94"/>
      <c r="H42" s="94"/>
      <c r="I42" s="92" t="s">
        <v>3081</v>
      </c>
    </row>
    <row r="43" spans="3:9" x14ac:dyDescent="0.25">
      <c r="D43" s="94" t="s">
        <v>3082</v>
      </c>
      <c r="E43" s="94"/>
      <c r="F43" s="94"/>
      <c r="G43" s="94"/>
      <c r="H43" s="94"/>
      <c r="I43" s="92" t="s">
        <v>3083</v>
      </c>
    </row>
    <row r="44" spans="3:9" x14ac:dyDescent="0.25">
      <c r="C44" s="93" t="s">
        <v>3084</v>
      </c>
      <c r="D44" s="93"/>
      <c r="E44" s="93"/>
      <c r="F44" s="93"/>
      <c r="G44" s="93"/>
      <c r="H44" s="93"/>
      <c r="I44" s="92" t="s">
        <v>2875</v>
      </c>
    </row>
    <row r="45" spans="3:9" x14ac:dyDescent="0.25">
      <c r="D45" s="94" t="s">
        <v>3085</v>
      </c>
      <c r="E45" s="94"/>
      <c r="F45" s="94"/>
      <c r="G45" s="94"/>
      <c r="H45" s="94"/>
      <c r="I45" s="92" t="s">
        <v>2895</v>
      </c>
    </row>
    <row r="46" spans="3:9" x14ac:dyDescent="0.25">
      <c r="D46" s="94" t="s">
        <v>3086</v>
      </c>
      <c r="E46" s="94"/>
      <c r="F46" s="94"/>
      <c r="G46" s="94"/>
      <c r="H46" s="94"/>
      <c r="I46" s="92" t="s">
        <v>2964</v>
      </c>
    </row>
    <row r="47" spans="3:9" x14ac:dyDescent="0.25">
      <c r="E47" s="95" t="s">
        <v>3087</v>
      </c>
      <c r="F47" s="95"/>
      <c r="G47" s="95"/>
      <c r="H47" s="95"/>
      <c r="I47" s="92" t="s">
        <v>2969</v>
      </c>
    </row>
    <row r="48" spans="3:9" x14ac:dyDescent="0.25">
      <c r="D48" s="94" t="s">
        <v>3088</v>
      </c>
      <c r="E48" s="94"/>
      <c r="F48" s="94"/>
      <c r="G48" s="94"/>
      <c r="H48" s="94"/>
      <c r="I48" s="92" t="s">
        <v>3089</v>
      </c>
    </row>
    <row r="49" spans="3:9" x14ac:dyDescent="0.25">
      <c r="D49" s="94" t="s">
        <v>3090</v>
      </c>
      <c r="E49" s="94"/>
      <c r="F49" s="94"/>
      <c r="G49" s="94"/>
      <c r="H49" s="94"/>
      <c r="I49" s="92" t="s">
        <v>3091</v>
      </c>
    </row>
    <row r="50" spans="3:9" x14ac:dyDescent="0.25">
      <c r="I50" s="92" t="s">
        <v>3092</v>
      </c>
    </row>
    <row r="51" spans="3:9" x14ac:dyDescent="0.25">
      <c r="C51" s="93" t="s">
        <v>3093</v>
      </c>
      <c r="D51" s="93"/>
      <c r="E51" s="93"/>
      <c r="F51" s="93"/>
      <c r="G51" s="93"/>
      <c r="H51" s="93"/>
      <c r="I51" s="92" t="s">
        <v>2933</v>
      </c>
    </row>
    <row r="52" spans="3:9" x14ac:dyDescent="0.25">
      <c r="D52" s="94" t="s">
        <v>3094</v>
      </c>
      <c r="E52" s="94"/>
      <c r="F52" s="94"/>
      <c r="G52" s="94"/>
      <c r="H52" s="94"/>
      <c r="I52" s="92" t="s">
        <v>2994</v>
      </c>
    </row>
    <row r="53" spans="3:9" x14ac:dyDescent="0.25">
      <c r="D53" s="94" t="s">
        <v>3095</v>
      </c>
      <c r="E53" s="94"/>
      <c r="F53" s="94"/>
      <c r="G53" s="94"/>
      <c r="H53" s="94"/>
      <c r="I53" s="92" t="s">
        <v>3096</v>
      </c>
    </row>
    <row r="54" spans="3:9" x14ac:dyDescent="0.25">
      <c r="D54" s="94" t="s">
        <v>3097</v>
      </c>
      <c r="E54" s="94"/>
      <c r="F54" s="94"/>
      <c r="G54" s="94"/>
      <c r="H54" s="94"/>
      <c r="I54" s="92" t="s">
        <v>2851</v>
      </c>
    </row>
    <row r="55" spans="3:9" x14ac:dyDescent="0.25">
      <c r="D55" s="94" t="s">
        <v>3098</v>
      </c>
      <c r="E55" s="94"/>
      <c r="F55" s="94"/>
      <c r="G55" s="94"/>
      <c r="H55" s="94"/>
      <c r="I55" s="92" t="s">
        <v>3099</v>
      </c>
    </row>
    <row r="56" spans="3:9" x14ac:dyDescent="0.25">
      <c r="C56" s="93" t="s">
        <v>3100</v>
      </c>
      <c r="D56" s="93"/>
      <c r="E56" s="93"/>
      <c r="F56" s="93"/>
      <c r="G56" s="93"/>
      <c r="H56" s="93"/>
      <c r="I56" s="92" t="s">
        <v>1401</v>
      </c>
    </row>
    <row r="57" spans="3:9" x14ac:dyDescent="0.25">
      <c r="D57" s="94" t="s">
        <v>3101</v>
      </c>
      <c r="E57" s="94"/>
      <c r="F57" s="94"/>
      <c r="G57" s="94"/>
      <c r="H57" s="94"/>
      <c r="I57" s="92" t="s">
        <v>2972</v>
      </c>
    </row>
    <row r="58" spans="3:9" x14ac:dyDescent="0.25">
      <c r="D58" s="94" t="s">
        <v>3102</v>
      </c>
      <c r="E58" s="94"/>
      <c r="F58" s="94"/>
      <c r="G58" s="94"/>
      <c r="H58" s="94"/>
      <c r="I58" s="92" t="s">
        <v>3103</v>
      </c>
    </row>
    <row r="59" spans="3:9" x14ac:dyDescent="0.25">
      <c r="D59" s="94" t="s">
        <v>3104</v>
      </c>
      <c r="E59" s="94"/>
      <c r="F59" s="94"/>
      <c r="G59" s="94"/>
      <c r="H59" s="94"/>
      <c r="I59" s="92" t="s">
        <v>3105</v>
      </c>
    </row>
    <row r="60" spans="3:9" x14ac:dyDescent="0.25">
      <c r="D60" s="94" t="s">
        <v>3106</v>
      </c>
      <c r="E60" s="94"/>
      <c r="F60" s="94"/>
      <c r="G60" s="94"/>
      <c r="H60" s="94"/>
      <c r="I60" s="92" t="s">
        <v>1561</v>
      </c>
    </row>
    <row r="61" spans="3:9" x14ac:dyDescent="0.25">
      <c r="C61" s="93" t="s">
        <v>3107</v>
      </c>
      <c r="D61" s="93"/>
      <c r="E61" s="93"/>
      <c r="F61" s="93"/>
      <c r="G61" s="93"/>
      <c r="H61" s="93"/>
      <c r="I61" s="92" t="s">
        <v>3108</v>
      </c>
    </row>
    <row r="62" spans="3:9" x14ac:dyDescent="0.25">
      <c r="D62" s="94" t="s">
        <v>3109</v>
      </c>
      <c r="E62" s="94"/>
      <c r="F62" s="94"/>
      <c r="G62" s="94"/>
      <c r="H62" s="94"/>
      <c r="I62" s="92" t="s">
        <v>3110</v>
      </c>
    </row>
    <row r="63" spans="3:9" x14ac:dyDescent="0.25">
      <c r="D63" s="94" t="s">
        <v>3111</v>
      </c>
      <c r="E63" s="94"/>
      <c r="F63" s="94"/>
      <c r="G63" s="94"/>
      <c r="H63" s="94"/>
      <c r="I63" s="92" t="s">
        <v>1255</v>
      </c>
    </row>
    <row r="64" spans="3:9" x14ac:dyDescent="0.25">
      <c r="E64" s="95" t="s">
        <v>3112</v>
      </c>
      <c r="F64" s="95"/>
      <c r="G64" s="95"/>
      <c r="H64" s="95"/>
      <c r="I64" s="92" t="s">
        <v>2996</v>
      </c>
    </row>
    <row r="65" spans="4:9" x14ac:dyDescent="0.25">
      <c r="E65" s="95" t="s">
        <v>3113</v>
      </c>
      <c r="F65" s="95"/>
      <c r="G65" s="95"/>
      <c r="H65" s="95"/>
      <c r="I65" s="92" t="s">
        <v>3114</v>
      </c>
    </row>
    <row r="66" spans="4:9" x14ac:dyDescent="0.25">
      <c r="E66" s="95" t="s">
        <v>3115</v>
      </c>
      <c r="F66" s="95"/>
      <c r="G66" s="95"/>
      <c r="H66" s="95"/>
      <c r="I66" s="92" t="s">
        <v>3003</v>
      </c>
    </row>
    <row r="67" spans="4:9" x14ac:dyDescent="0.25">
      <c r="D67" s="94" t="s">
        <v>3116</v>
      </c>
      <c r="E67" s="94"/>
      <c r="F67" s="94"/>
      <c r="G67" s="94"/>
      <c r="H67" s="94"/>
      <c r="I67" s="92" t="s">
        <v>3117</v>
      </c>
    </row>
    <row r="68" spans="4:9" x14ac:dyDescent="0.25">
      <c r="E68" s="95" t="s">
        <v>3118</v>
      </c>
      <c r="F68" s="95"/>
      <c r="G68" s="95"/>
      <c r="H68" s="95"/>
      <c r="I68" s="92" t="s">
        <v>3119</v>
      </c>
    </row>
    <row r="69" spans="4:9" x14ac:dyDescent="0.25">
      <c r="E69" s="95" t="s">
        <v>3120</v>
      </c>
      <c r="F69" s="95"/>
      <c r="G69" s="95"/>
      <c r="H69" s="95"/>
      <c r="I69" s="92" t="s">
        <v>1638</v>
      </c>
    </row>
    <row r="70" spans="4:9" x14ac:dyDescent="0.25">
      <c r="E70" s="95" t="s">
        <v>3121</v>
      </c>
      <c r="F70" s="95"/>
      <c r="G70" s="95"/>
      <c r="H70" s="95"/>
      <c r="I70" s="92" t="s">
        <v>1613</v>
      </c>
    </row>
    <row r="71" spans="4:9" x14ac:dyDescent="0.25">
      <c r="E71" s="95" t="s">
        <v>3122</v>
      </c>
      <c r="F71" s="95"/>
      <c r="G71" s="95"/>
      <c r="H71" s="95"/>
      <c r="I71" s="92" t="s">
        <v>1243</v>
      </c>
    </row>
    <row r="72" spans="4:9" x14ac:dyDescent="0.25">
      <c r="E72" s="95" t="s">
        <v>3123</v>
      </c>
      <c r="F72" s="95"/>
      <c r="G72" s="95"/>
      <c r="H72" s="95"/>
      <c r="I72" s="92" t="s">
        <v>3124</v>
      </c>
    </row>
    <row r="73" spans="4:9" x14ac:dyDescent="0.25">
      <c r="D73" s="94" t="s">
        <v>3125</v>
      </c>
      <c r="E73" s="94"/>
      <c r="F73" s="94"/>
      <c r="G73" s="94"/>
      <c r="H73" s="94"/>
      <c r="I73" s="92" t="s">
        <v>3006</v>
      </c>
    </row>
    <row r="74" spans="4:9" x14ac:dyDescent="0.25">
      <c r="E74" s="95" t="s">
        <v>3126</v>
      </c>
      <c r="F74" s="95"/>
      <c r="G74" s="95"/>
      <c r="H74" s="95"/>
      <c r="I74" s="92" t="s">
        <v>1563</v>
      </c>
    </row>
    <row r="75" spans="4:9" x14ac:dyDescent="0.25">
      <c r="E75" s="95" t="s">
        <v>3127</v>
      </c>
      <c r="F75" s="95"/>
      <c r="G75" s="95"/>
      <c r="H75" s="95"/>
      <c r="I75" s="92" t="s">
        <v>3128</v>
      </c>
    </row>
    <row r="76" spans="4:9" x14ac:dyDescent="0.25">
      <c r="E76" s="95" t="s">
        <v>3129</v>
      </c>
      <c r="F76" s="95"/>
      <c r="G76" s="95"/>
      <c r="H76" s="95"/>
      <c r="I76" s="92" t="s">
        <v>3130</v>
      </c>
    </row>
    <row r="77" spans="4:9" x14ac:dyDescent="0.25">
      <c r="E77" s="95" t="s">
        <v>3131</v>
      </c>
      <c r="F77" s="95"/>
      <c r="G77" s="95"/>
      <c r="H77" s="95"/>
      <c r="I77" s="92" t="s">
        <v>3132</v>
      </c>
    </row>
    <row r="78" spans="4:9" x14ac:dyDescent="0.25">
      <c r="D78" s="94" t="s">
        <v>3133</v>
      </c>
      <c r="E78" s="94"/>
      <c r="F78" s="94"/>
      <c r="G78" s="94"/>
      <c r="H78" s="94"/>
      <c r="I78" s="92" t="s">
        <v>3134</v>
      </c>
    </row>
    <row r="79" spans="4:9" x14ac:dyDescent="0.25">
      <c r="D79" s="94" t="s">
        <v>3135</v>
      </c>
      <c r="E79" s="94"/>
      <c r="F79" s="94"/>
      <c r="G79" s="94"/>
      <c r="H79" s="94"/>
      <c r="I79" s="92" t="s">
        <v>3136</v>
      </c>
    </row>
    <row r="80" spans="4:9" x14ac:dyDescent="0.25">
      <c r="D80" s="94" t="s">
        <v>3137</v>
      </c>
      <c r="E80" s="94"/>
      <c r="F80" s="94"/>
      <c r="G80" s="94"/>
      <c r="H80" s="94"/>
      <c r="I80" s="92" t="s">
        <v>1560</v>
      </c>
    </row>
    <row r="81" spans="3:9" x14ac:dyDescent="0.25">
      <c r="D81" s="94" t="s">
        <v>3138</v>
      </c>
      <c r="E81" s="94"/>
      <c r="F81" s="94"/>
      <c r="G81" s="94"/>
      <c r="H81" s="94"/>
      <c r="I81" s="92" t="s">
        <v>2917</v>
      </c>
    </row>
    <row r="82" spans="3:9" x14ac:dyDescent="0.25">
      <c r="E82" s="95" t="s">
        <v>3139</v>
      </c>
      <c r="F82" s="95"/>
      <c r="G82" s="95"/>
      <c r="H82" s="95"/>
      <c r="I82" s="92" t="s">
        <v>2952</v>
      </c>
    </row>
    <row r="83" spans="3:9" x14ac:dyDescent="0.25">
      <c r="D83" s="94" t="s">
        <v>3140</v>
      </c>
      <c r="E83" s="94"/>
      <c r="F83" s="94"/>
      <c r="G83" s="94"/>
      <c r="H83" s="94"/>
      <c r="I83" s="92" t="s">
        <v>3141</v>
      </c>
    </row>
    <row r="84" spans="3:9" x14ac:dyDescent="0.25">
      <c r="D84" s="94" t="s">
        <v>3142</v>
      </c>
      <c r="E84" s="94"/>
      <c r="F84" s="94"/>
      <c r="G84" s="94"/>
      <c r="H84" s="94"/>
      <c r="I84" s="92" t="s">
        <v>3009</v>
      </c>
    </row>
    <row r="85" spans="3:9" x14ac:dyDescent="0.25">
      <c r="D85" s="94" t="s">
        <v>3143</v>
      </c>
      <c r="E85" s="94"/>
      <c r="F85" s="94"/>
      <c r="G85" s="94"/>
      <c r="H85" s="94"/>
      <c r="I85" s="92" t="s">
        <v>2892</v>
      </c>
    </row>
    <row r="86" spans="3:9" x14ac:dyDescent="0.25">
      <c r="C86" s="93" t="s">
        <v>3144</v>
      </c>
      <c r="D86" s="93"/>
      <c r="E86" s="93"/>
      <c r="F86" s="93"/>
      <c r="G86" s="93"/>
      <c r="H86" s="93"/>
      <c r="I86" s="92" t="s">
        <v>3145</v>
      </c>
    </row>
    <row r="87" spans="3:9" x14ac:dyDescent="0.25">
      <c r="D87" s="94" t="s">
        <v>3146</v>
      </c>
      <c r="E87" s="94"/>
      <c r="F87" s="94"/>
      <c r="G87" s="94"/>
      <c r="H87" s="94"/>
      <c r="I87" s="92" t="s">
        <v>2991</v>
      </c>
    </row>
    <row r="88" spans="3:9" x14ac:dyDescent="0.25">
      <c r="E88" s="95" t="s">
        <v>3147</v>
      </c>
      <c r="F88" s="95"/>
      <c r="G88" s="95"/>
      <c r="H88" s="95"/>
      <c r="I88" s="92" t="s">
        <v>3148</v>
      </c>
    </row>
    <row r="89" spans="3:9" x14ac:dyDescent="0.25">
      <c r="E89" s="95" t="s">
        <v>3149</v>
      </c>
      <c r="F89" s="95"/>
      <c r="G89" s="95"/>
      <c r="H89" s="95"/>
      <c r="I89" s="92" t="s">
        <v>1606</v>
      </c>
    </row>
    <row r="90" spans="3:9" x14ac:dyDescent="0.25">
      <c r="F90" s="96" t="s">
        <v>3150</v>
      </c>
      <c r="G90" s="96"/>
      <c r="H90" s="96"/>
      <c r="I90" s="92" t="s">
        <v>3151</v>
      </c>
    </row>
    <row r="91" spans="3:9" x14ac:dyDescent="0.25">
      <c r="F91" s="96" t="s">
        <v>3152</v>
      </c>
      <c r="G91" s="96"/>
      <c r="H91" s="96"/>
      <c r="I91" s="92" t="s">
        <v>3153</v>
      </c>
    </row>
    <row r="92" spans="3:9" x14ac:dyDescent="0.25">
      <c r="F92" s="96" t="s">
        <v>3154</v>
      </c>
      <c r="G92" s="96"/>
      <c r="H92" s="96"/>
      <c r="I92" s="92" t="s">
        <v>1245</v>
      </c>
    </row>
    <row r="93" spans="3:9" x14ac:dyDescent="0.25">
      <c r="F93" s="96" t="s">
        <v>3155</v>
      </c>
      <c r="G93" s="96"/>
      <c r="H93" s="96"/>
      <c r="I93" s="92" t="s">
        <v>3156</v>
      </c>
    </row>
    <row r="94" spans="3:9" x14ac:dyDescent="0.25">
      <c r="F94" s="96" t="s">
        <v>3157</v>
      </c>
      <c r="G94" s="96"/>
      <c r="H94" s="96"/>
      <c r="I94" s="92" t="s">
        <v>1306</v>
      </c>
    </row>
    <row r="95" spans="3:9" x14ac:dyDescent="0.25">
      <c r="E95" s="95" t="s">
        <v>3158</v>
      </c>
      <c r="F95" s="95"/>
      <c r="G95" s="95"/>
      <c r="H95" s="95"/>
      <c r="I95" s="92" t="s">
        <v>2963</v>
      </c>
    </row>
    <row r="96" spans="3:9" x14ac:dyDescent="0.25">
      <c r="C96" s="93" t="s">
        <v>3159</v>
      </c>
      <c r="D96" s="93"/>
      <c r="E96" s="93"/>
      <c r="F96" s="93"/>
      <c r="G96" s="93"/>
      <c r="H96" s="93"/>
      <c r="I96" s="92" t="s">
        <v>1247</v>
      </c>
    </row>
    <row r="97" spans="2:9" x14ac:dyDescent="0.25">
      <c r="C97" s="93" t="s">
        <v>3160</v>
      </c>
      <c r="D97" s="93"/>
      <c r="E97" s="93"/>
      <c r="F97" s="93"/>
      <c r="G97" s="93"/>
      <c r="H97" s="93"/>
      <c r="I97" s="92" t="s">
        <v>3010</v>
      </c>
    </row>
    <row r="98" spans="2:9" x14ac:dyDescent="0.25">
      <c r="D98" s="94" t="s">
        <v>3161</v>
      </c>
      <c r="E98" s="94"/>
      <c r="F98" s="94"/>
      <c r="G98" s="94"/>
      <c r="H98" s="94"/>
      <c r="I98" s="92" t="s">
        <v>3162</v>
      </c>
    </row>
    <row r="100" spans="2:9" x14ac:dyDescent="0.25">
      <c r="B100" s="85" t="s">
        <v>3163</v>
      </c>
      <c r="C100" s="85"/>
      <c r="D100" s="85"/>
      <c r="E100" s="85"/>
      <c r="F100" s="85"/>
      <c r="G100" s="85"/>
      <c r="H100" s="85"/>
      <c r="I100" s="92" t="s">
        <v>3164</v>
      </c>
    </row>
    <row r="101" spans="2:9" x14ac:dyDescent="0.25">
      <c r="C101" s="93" t="s">
        <v>3165</v>
      </c>
      <c r="D101" s="93"/>
      <c r="E101" s="93"/>
      <c r="F101" s="93"/>
      <c r="G101" s="93"/>
      <c r="H101" s="93"/>
      <c r="I101" s="92" t="s">
        <v>3166</v>
      </c>
    </row>
    <row r="102" spans="2:9" x14ac:dyDescent="0.25">
      <c r="D102" s="94" t="s">
        <v>3167</v>
      </c>
      <c r="E102" s="94"/>
      <c r="F102" s="94"/>
      <c r="G102" s="94"/>
      <c r="H102" s="94"/>
      <c r="I102" s="92" t="s">
        <v>3168</v>
      </c>
    </row>
    <row r="103" spans="2:9" x14ac:dyDescent="0.25">
      <c r="D103" s="94" t="s">
        <v>3169</v>
      </c>
      <c r="E103" s="94"/>
      <c r="F103" s="94"/>
      <c r="G103" s="94"/>
      <c r="H103" s="94"/>
      <c r="I103" s="92" t="s">
        <v>3170</v>
      </c>
    </row>
    <row r="104" spans="2:9" x14ac:dyDescent="0.25">
      <c r="D104" s="94" t="s">
        <v>3171</v>
      </c>
      <c r="E104" s="94"/>
      <c r="F104" s="94"/>
      <c r="G104" s="94"/>
      <c r="H104" s="94"/>
      <c r="I104" s="92" t="s">
        <v>1314</v>
      </c>
    </row>
    <row r="105" spans="2:9" x14ac:dyDescent="0.25">
      <c r="D105" s="94" t="s">
        <v>3172</v>
      </c>
      <c r="E105" s="94"/>
      <c r="F105" s="94"/>
      <c r="G105" s="94"/>
      <c r="H105" s="94"/>
      <c r="I105" s="92" t="s">
        <v>3173</v>
      </c>
    </row>
    <row r="106" spans="2:9" x14ac:dyDescent="0.25">
      <c r="C106" s="93" t="s">
        <v>3174</v>
      </c>
      <c r="D106" s="93"/>
      <c r="E106" s="93"/>
      <c r="F106" s="93"/>
      <c r="G106" s="93"/>
      <c r="H106" s="93"/>
      <c r="I106" s="92" t="s">
        <v>3175</v>
      </c>
    </row>
    <row r="107" spans="2:9" x14ac:dyDescent="0.25">
      <c r="D107" s="94" t="s">
        <v>3176</v>
      </c>
      <c r="E107" s="94"/>
      <c r="F107" s="94"/>
      <c r="G107" s="94"/>
      <c r="H107" s="94"/>
      <c r="I107" s="92" t="s">
        <v>3177</v>
      </c>
    </row>
    <row r="108" spans="2:9" x14ac:dyDescent="0.25">
      <c r="E108" s="95" t="s">
        <v>3178</v>
      </c>
      <c r="F108" s="95"/>
      <c r="G108" s="95"/>
      <c r="H108" s="95"/>
      <c r="I108" s="92" t="s">
        <v>3179</v>
      </c>
    </row>
    <row r="109" spans="2:9" x14ac:dyDescent="0.25">
      <c r="E109" s="95" t="s">
        <v>3180</v>
      </c>
      <c r="F109" s="95"/>
      <c r="G109" s="95"/>
      <c r="H109" s="95"/>
      <c r="I109" s="92" t="s">
        <v>3181</v>
      </c>
    </row>
    <row r="110" spans="2:9" x14ac:dyDescent="0.25">
      <c r="D110" s="94" t="s">
        <v>3182</v>
      </c>
      <c r="E110" s="94"/>
      <c r="F110" s="94"/>
      <c r="G110" s="94"/>
      <c r="H110" s="94"/>
      <c r="I110" s="92" t="s">
        <v>1553</v>
      </c>
    </row>
    <row r="111" spans="2:9" x14ac:dyDescent="0.25">
      <c r="E111" s="95" t="s">
        <v>3183</v>
      </c>
      <c r="F111" s="95"/>
      <c r="G111" s="95"/>
      <c r="H111" s="95"/>
    </row>
    <row r="112" spans="2:9" x14ac:dyDescent="0.25">
      <c r="E112" s="95" t="s">
        <v>3184</v>
      </c>
      <c r="F112" s="95"/>
      <c r="G112" s="95"/>
      <c r="H112" s="95"/>
    </row>
    <row r="113" spans="3:9" x14ac:dyDescent="0.25">
      <c r="D113" s="94" t="s">
        <v>3185</v>
      </c>
      <c r="E113" s="94"/>
      <c r="F113" s="94"/>
      <c r="G113" s="94"/>
      <c r="H113" s="94"/>
      <c r="I113" s="92" t="s">
        <v>3186</v>
      </c>
    </row>
    <row r="114" spans="3:9" x14ac:dyDescent="0.25">
      <c r="E114" s="95" t="s">
        <v>3187</v>
      </c>
      <c r="F114" s="95"/>
      <c r="G114" s="95"/>
      <c r="H114" s="95"/>
      <c r="I114" s="92" t="s">
        <v>1258</v>
      </c>
    </row>
    <row r="115" spans="3:9" x14ac:dyDescent="0.25">
      <c r="E115" s="95" t="s">
        <v>3188</v>
      </c>
      <c r="F115" s="95"/>
      <c r="G115" s="95"/>
      <c r="H115" s="95"/>
      <c r="I115" s="92" t="s">
        <v>3189</v>
      </c>
    </row>
    <row r="116" spans="3:9" x14ac:dyDescent="0.25">
      <c r="E116" s="95" t="s">
        <v>3190</v>
      </c>
      <c r="F116" s="95"/>
      <c r="G116" s="95"/>
      <c r="H116" s="95"/>
      <c r="I116" s="92" t="s">
        <v>3191</v>
      </c>
    </row>
    <row r="117" spans="3:9" x14ac:dyDescent="0.25">
      <c r="D117" s="94" t="s">
        <v>3192</v>
      </c>
      <c r="E117" s="94"/>
      <c r="F117" s="94"/>
      <c r="G117" s="94"/>
      <c r="H117" s="94"/>
      <c r="I117" s="92" t="s">
        <v>1241</v>
      </c>
    </row>
    <row r="118" spans="3:9" x14ac:dyDescent="0.25">
      <c r="D118" s="94" t="s">
        <v>3193</v>
      </c>
      <c r="E118" s="94"/>
      <c r="F118" s="94"/>
      <c r="G118" s="94"/>
      <c r="H118" s="94"/>
      <c r="I118" s="92" t="s">
        <v>3194</v>
      </c>
    </row>
    <row r="119" spans="3:9" x14ac:dyDescent="0.25">
      <c r="D119" s="94" t="s">
        <v>3195</v>
      </c>
      <c r="E119" s="94"/>
      <c r="F119" s="94"/>
      <c r="G119" s="94"/>
      <c r="H119" s="94"/>
      <c r="I119" s="92" t="s">
        <v>1260</v>
      </c>
    </row>
    <row r="120" spans="3:9" x14ac:dyDescent="0.25">
      <c r="D120" s="94" t="s">
        <v>3196</v>
      </c>
      <c r="E120" s="94"/>
      <c r="F120" s="94"/>
      <c r="G120" s="94"/>
      <c r="H120" s="94"/>
      <c r="I120" s="92" t="s">
        <v>3197</v>
      </c>
    </row>
    <row r="121" spans="3:9" x14ac:dyDescent="0.25">
      <c r="C121" s="93" t="s">
        <v>3198</v>
      </c>
      <c r="D121" s="93"/>
      <c r="E121" s="93"/>
      <c r="F121" s="93"/>
      <c r="G121" s="93"/>
      <c r="H121" s="93"/>
      <c r="I121" s="92" t="s">
        <v>3199</v>
      </c>
    </row>
    <row r="122" spans="3:9" x14ac:dyDescent="0.25">
      <c r="D122" s="94" t="s">
        <v>3200</v>
      </c>
      <c r="E122" s="94"/>
      <c r="F122" s="94"/>
      <c r="G122" s="94"/>
      <c r="H122" s="94"/>
      <c r="I122" s="92" t="s">
        <v>3201</v>
      </c>
    </row>
    <row r="123" spans="3:9" x14ac:dyDescent="0.25">
      <c r="D123" s="94" t="s">
        <v>3202</v>
      </c>
      <c r="E123" s="94"/>
      <c r="F123" s="94"/>
      <c r="G123" s="94"/>
      <c r="H123" s="94"/>
      <c r="I123" s="92" t="s">
        <v>3203</v>
      </c>
    </row>
    <row r="124" spans="3:9" x14ac:dyDescent="0.25">
      <c r="E124" s="95" t="s">
        <v>3204</v>
      </c>
      <c r="F124" s="95"/>
      <c r="G124" s="95"/>
      <c r="H124" s="95"/>
      <c r="I124" s="92" t="s">
        <v>3205</v>
      </c>
    </row>
    <row r="125" spans="3:9" x14ac:dyDescent="0.25">
      <c r="D125" s="94" t="s">
        <v>3206</v>
      </c>
      <c r="E125" s="94"/>
      <c r="F125" s="94"/>
      <c r="G125" s="94"/>
      <c r="H125" s="94"/>
      <c r="I125" s="92" t="s">
        <v>2940</v>
      </c>
    </row>
    <row r="126" spans="3:9" x14ac:dyDescent="0.25">
      <c r="C126" s="93" t="s">
        <v>3207</v>
      </c>
      <c r="D126" s="93"/>
      <c r="E126" s="93"/>
      <c r="F126" s="93"/>
      <c r="G126" s="93"/>
      <c r="H126" s="93"/>
      <c r="I126" s="92" t="s">
        <v>3208</v>
      </c>
    </row>
    <row r="127" spans="3:9" x14ac:dyDescent="0.25">
      <c r="D127" s="94" t="s">
        <v>3209</v>
      </c>
      <c r="E127" s="94"/>
      <c r="F127" s="94"/>
      <c r="G127" s="94"/>
      <c r="H127" s="94"/>
      <c r="I127" s="92" t="s">
        <v>3210</v>
      </c>
    </row>
    <row r="128" spans="3:9" x14ac:dyDescent="0.25">
      <c r="D128" s="94" t="s">
        <v>3211</v>
      </c>
      <c r="E128" s="94"/>
      <c r="F128" s="94"/>
      <c r="G128" s="94"/>
      <c r="H128" s="94"/>
      <c r="I128" s="92" t="s">
        <v>3212</v>
      </c>
    </row>
    <row r="130" spans="2:9" x14ac:dyDescent="0.25">
      <c r="B130" s="85" t="s">
        <v>3213</v>
      </c>
      <c r="C130" s="85"/>
      <c r="D130" s="85"/>
      <c r="E130" s="85"/>
      <c r="F130" s="85"/>
      <c r="G130" s="85"/>
      <c r="H130" s="85"/>
      <c r="I130" s="92" t="s">
        <v>2837</v>
      </c>
    </row>
    <row r="131" spans="2:9" x14ac:dyDescent="0.25">
      <c r="C131" s="93" t="s">
        <v>3214</v>
      </c>
      <c r="D131" s="93"/>
      <c r="E131" s="93"/>
      <c r="F131" s="93"/>
      <c r="G131" s="93"/>
      <c r="H131" s="93"/>
      <c r="I131" s="92" t="s">
        <v>1353</v>
      </c>
    </row>
    <row r="132" spans="2:9" x14ac:dyDescent="0.25">
      <c r="D132" s="94" t="s">
        <v>3215</v>
      </c>
      <c r="E132" s="94"/>
      <c r="F132" s="94"/>
      <c r="G132" s="94"/>
      <c r="H132" s="94"/>
      <c r="I132" s="92" t="s">
        <v>3216</v>
      </c>
    </row>
    <row r="133" spans="2:9" x14ac:dyDescent="0.25">
      <c r="D133" s="94" t="s">
        <v>3217</v>
      </c>
      <c r="E133" s="94"/>
      <c r="F133" s="94"/>
      <c r="G133" s="94"/>
      <c r="H133" s="94"/>
      <c r="I133" s="92" t="s">
        <v>1409</v>
      </c>
    </row>
    <row r="134" spans="2:9" x14ac:dyDescent="0.25">
      <c r="D134" s="94" t="s">
        <v>3218</v>
      </c>
      <c r="E134" s="94"/>
      <c r="F134" s="94"/>
      <c r="G134" s="94"/>
      <c r="H134" s="94"/>
      <c r="I134" s="92" t="s">
        <v>3219</v>
      </c>
    </row>
    <row r="135" spans="2:9" x14ac:dyDescent="0.25">
      <c r="C135" s="93" t="s">
        <v>3220</v>
      </c>
      <c r="D135" s="93"/>
      <c r="E135" s="93"/>
      <c r="F135" s="93"/>
      <c r="G135" s="93"/>
      <c r="H135" s="93"/>
      <c r="I135" s="92" t="s">
        <v>1254</v>
      </c>
    </row>
    <row r="136" spans="2:9" x14ac:dyDescent="0.25">
      <c r="D136" s="94" t="s">
        <v>3221</v>
      </c>
      <c r="E136" s="94"/>
      <c r="F136" s="94"/>
      <c r="G136" s="94"/>
      <c r="H136" s="94"/>
      <c r="I136" s="92" t="s">
        <v>2879</v>
      </c>
    </row>
    <row r="137" spans="2:9" x14ac:dyDescent="0.25">
      <c r="E137" s="95" t="s">
        <v>3222</v>
      </c>
      <c r="F137" s="95"/>
      <c r="G137" s="95"/>
      <c r="H137" s="95"/>
      <c r="I137" s="92" t="s">
        <v>1217</v>
      </c>
    </row>
    <row r="138" spans="2:9" x14ac:dyDescent="0.25">
      <c r="E138" s="95" t="s">
        <v>3223</v>
      </c>
      <c r="F138" s="95"/>
      <c r="G138" s="95"/>
      <c r="H138" s="95"/>
      <c r="I138" s="92" t="s">
        <v>1286</v>
      </c>
    </row>
    <row r="139" spans="2:9" x14ac:dyDescent="0.25">
      <c r="F139" s="97" t="s">
        <v>3224</v>
      </c>
      <c r="G139" s="97"/>
      <c r="H139" s="97"/>
      <c r="I139" s="92" t="s">
        <v>3225</v>
      </c>
    </row>
    <row r="140" spans="2:9" x14ac:dyDescent="0.25">
      <c r="E140" s="95" t="s">
        <v>3226</v>
      </c>
      <c r="F140" s="95"/>
      <c r="G140" s="95"/>
      <c r="H140" s="95"/>
      <c r="I140" s="92" t="s">
        <v>1288</v>
      </c>
    </row>
    <row r="141" spans="2:9" x14ac:dyDescent="0.25">
      <c r="D141" s="94" t="s">
        <v>3227</v>
      </c>
      <c r="E141" s="94"/>
      <c r="F141" s="94"/>
      <c r="G141" s="94"/>
      <c r="H141" s="94"/>
      <c r="I141" s="92" t="s">
        <v>3228</v>
      </c>
    </row>
    <row r="142" spans="2:9" x14ac:dyDescent="0.25">
      <c r="E142" s="95" t="s">
        <v>3229</v>
      </c>
      <c r="F142" s="95"/>
      <c r="G142" s="95"/>
      <c r="H142" s="95"/>
      <c r="I142" s="92" t="s">
        <v>1203</v>
      </c>
    </row>
    <row r="143" spans="2:9" x14ac:dyDescent="0.25">
      <c r="E143" s="95" t="s">
        <v>3230</v>
      </c>
      <c r="F143" s="95"/>
      <c r="G143" s="95"/>
      <c r="H143" s="95"/>
      <c r="I143" s="92" t="s">
        <v>1209</v>
      </c>
    </row>
    <row r="144" spans="2:9" x14ac:dyDescent="0.25">
      <c r="E144" s="95" t="s">
        <v>3231</v>
      </c>
      <c r="F144" s="95"/>
      <c r="G144" s="95"/>
      <c r="H144" s="95"/>
      <c r="I144" s="92" t="s">
        <v>3232</v>
      </c>
    </row>
    <row r="145" spans="3:9" x14ac:dyDescent="0.25">
      <c r="E145" s="95" t="s">
        <v>3233</v>
      </c>
      <c r="F145" s="95"/>
      <c r="G145" s="95"/>
      <c r="H145" s="95"/>
      <c r="I145" s="92" t="s">
        <v>1215</v>
      </c>
    </row>
    <row r="146" spans="3:9" x14ac:dyDescent="0.25">
      <c r="D146" s="94" t="s">
        <v>3234</v>
      </c>
      <c r="E146" s="94"/>
      <c r="F146" s="94"/>
      <c r="G146" s="94"/>
      <c r="H146" s="94"/>
      <c r="I146" s="92" t="s">
        <v>1199</v>
      </c>
    </row>
    <row r="147" spans="3:9" x14ac:dyDescent="0.25">
      <c r="C147" s="93" t="s">
        <v>3235</v>
      </c>
      <c r="D147" s="93"/>
      <c r="E147" s="93"/>
      <c r="F147" s="93"/>
      <c r="G147" s="93"/>
      <c r="H147" s="93"/>
      <c r="I147" s="92" t="s">
        <v>3236</v>
      </c>
    </row>
    <row r="148" spans="3:9" x14ac:dyDescent="0.25">
      <c r="C148" s="93" t="s">
        <v>3237</v>
      </c>
      <c r="D148" s="93"/>
      <c r="E148" s="93"/>
      <c r="F148" s="93"/>
      <c r="G148" s="93"/>
      <c r="H148" s="93"/>
      <c r="I148" s="92" t="s">
        <v>2985</v>
      </c>
    </row>
    <row r="149" spans="3:9" x14ac:dyDescent="0.25">
      <c r="D149" s="94" t="s">
        <v>3238</v>
      </c>
      <c r="E149" s="94"/>
      <c r="F149" s="94"/>
      <c r="G149" s="94"/>
      <c r="H149" s="94"/>
      <c r="I149" s="92" t="s">
        <v>3239</v>
      </c>
    </row>
    <row r="150" spans="3:9" x14ac:dyDescent="0.25">
      <c r="D150" s="94" t="s">
        <v>3240</v>
      </c>
      <c r="E150" s="94"/>
      <c r="F150" s="94"/>
      <c r="G150" s="94"/>
      <c r="H150" s="94"/>
      <c r="I150" s="92" t="s">
        <v>3241</v>
      </c>
    </row>
    <row r="151" spans="3:9" x14ac:dyDescent="0.25">
      <c r="C151" s="93" t="s">
        <v>3242</v>
      </c>
      <c r="D151" s="93"/>
      <c r="E151" s="93"/>
      <c r="F151" s="93"/>
      <c r="G151" s="93"/>
      <c r="H151" s="93"/>
      <c r="I151" s="92" t="s">
        <v>1603</v>
      </c>
    </row>
    <row r="152" spans="3:9" x14ac:dyDescent="0.25">
      <c r="C152" s="93" t="s">
        <v>3243</v>
      </c>
      <c r="D152" s="93"/>
      <c r="E152" s="93"/>
      <c r="F152" s="93"/>
      <c r="G152" s="93"/>
      <c r="H152" s="93"/>
      <c r="I152" s="92" t="s">
        <v>3244</v>
      </c>
    </row>
    <row r="153" spans="3:9" x14ac:dyDescent="0.25">
      <c r="C153" s="93" t="s">
        <v>3245</v>
      </c>
      <c r="D153" s="93"/>
      <c r="E153" s="93"/>
      <c r="F153" s="93"/>
      <c r="G153" s="93"/>
      <c r="H153" s="93"/>
      <c r="I153" s="92" t="s">
        <v>1311</v>
      </c>
    </row>
    <row r="154" spans="3:9" x14ac:dyDescent="0.25">
      <c r="D154" s="94" t="s">
        <v>3246</v>
      </c>
      <c r="E154" s="94"/>
      <c r="F154" s="94"/>
      <c r="G154" s="94"/>
      <c r="H154" s="94"/>
      <c r="I154" s="92" t="s">
        <v>1320</v>
      </c>
    </row>
    <row r="155" spans="3:9" x14ac:dyDescent="0.25">
      <c r="D155" s="94" t="s">
        <v>3247</v>
      </c>
      <c r="E155" s="94"/>
      <c r="F155" s="94"/>
      <c r="G155" s="94"/>
      <c r="H155" s="94"/>
      <c r="I155" s="92" t="s">
        <v>2987</v>
      </c>
    </row>
    <row r="156" spans="3:9" x14ac:dyDescent="0.25">
      <c r="D156" s="94" t="s">
        <v>3248</v>
      </c>
      <c r="E156" s="94"/>
      <c r="F156" s="94"/>
      <c r="G156" s="94"/>
      <c r="H156" s="94"/>
      <c r="I156" s="92" t="s">
        <v>2956</v>
      </c>
    </row>
    <row r="157" spans="3:9" x14ac:dyDescent="0.25">
      <c r="D157" s="94" t="s">
        <v>3249</v>
      </c>
      <c r="E157" s="94"/>
      <c r="F157" s="94"/>
      <c r="G157" s="94"/>
      <c r="H157" s="94"/>
      <c r="I157" s="92" t="s">
        <v>1375</v>
      </c>
    </row>
    <row r="158" spans="3:9" x14ac:dyDescent="0.25">
      <c r="D158" s="94" t="s">
        <v>3250</v>
      </c>
      <c r="E158" s="94"/>
      <c r="F158" s="94"/>
      <c r="G158" s="94"/>
      <c r="H158" s="94"/>
      <c r="I158" s="92" t="s">
        <v>2913</v>
      </c>
    </row>
    <row r="159" spans="3:9" x14ac:dyDescent="0.25">
      <c r="D159" s="94" t="s">
        <v>3251</v>
      </c>
      <c r="E159" s="94"/>
      <c r="F159" s="94"/>
      <c r="G159" s="94"/>
      <c r="H159" s="94"/>
      <c r="I159" s="92" t="s">
        <v>3011</v>
      </c>
    </row>
    <row r="160" spans="3:9" x14ac:dyDescent="0.25">
      <c r="D160" s="94" t="s">
        <v>3252</v>
      </c>
      <c r="E160" s="94"/>
      <c r="F160" s="94"/>
      <c r="G160" s="94"/>
      <c r="H160" s="94"/>
      <c r="I160" s="92" t="s">
        <v>1249</v>
      </c>
    </row>
    <row r="161" spans="4:9" x14ac:dyDescent="0.25">
      <c r="D161" s="94" t="s">
        <v>3253</v>
      </c>
      <c r="E161" s="94"/>
      <c r="F161" s="94"/>
      <c r="G161" s="94"/>
      <c r="H161" s="94"/>
      <c r="I161" s="92" t="s">
        <v>3254</v>
      </c>
    </row>
    <row r="162" spans="4:9" x14ac:dyDescent="0.25">
      <c r="E162" s="95" t="s">
        <v>3255</v>
      </c>
      <c r="F162" s="95"/>
      <c r="G162" s="95"/>
      <c r="H162" s="95"/>
      <c r="I162" s="92" t="s">
        <v>1317</v>
      </c>
    </row>
    <row r="163" spans="4:9" x14ac:dyDescent="0.25">
      <c r="E163" s="95" t="s">
        <v>3256</v>
      </c>
      <c r="F163" s="95"/>
      <c r="G163" s="95"/>
      <c r="H163" s="95"/>
      <c r="I163" s="92" t="s">
        <v>1554</v>
      </c>
    </row>
    <row r="164" spans="4:9" x14ac:dyDescent="0.25">
      <c r="E164" s="95" t="s">
        <v>3257</v>
      </c>
      <c r="F164" s="95"/>
      <c r="G164" s="95"/>
      <c r="H164" s="95"/>
      <c r="I164" s="92" t="s">
        <v>3258</v>
      </c>
    </row>
    <row r="165" spans="4:9" x14ac:dyDescent="0.25">
      <c r="E165" s="95" t="s">
        <v>3259</v>
      </c>
      <c r="F165" s="95"/>
      <c r="G165" s="95"/>
      <c r="H165" s="95"/>
      <c r="I165" s="92" t="s">
        <v>3260</v>
      </c>
    </row>
    <row r="166" spans="4:9" x14ac:dyDescent="0.25">
      <c r="E166" s="95" t="s">
        <v>3261</v>
      </c>
      <c r="F166" s="95"/>
      <c r="G166" s="95"/>
      <c r="H166" s="95"/>
      <c r="I166" s="92" t="s">
        <v>1611</v>
      </c>
    </row>
    <row r="167" spans="4:9" x14ac:dyDescent="0.25">
      <c r="E167" s="95" t="s">
        <v>3262</v>
      </c>
      <c r="F167" s="95"/>
      <c r="G167" s="95"/>
      <c r="H167" s="95"/>
      <c r="I167" s="92" t="s">
        <v>1456</v>
      </c>
    </row>
    <row r="168" spans="4:9" x14ac:dyDescent="0.25">
      <c r="E168" s="95" t="s">
        <v>3263</v>
      </c>
      <c r="F168" s="95"/>
      <c r="G168" s="95"/>
      <c r="H168" s="95"/>
      <c r="I168" s="92" t="s">
        <v>3264</v>
      </c>
    </row>
    <row r="169" spans="4:9" x14ac:dyDescent="0.25">
      <c r="E169" s="95" t="s">
        <v>3265</v>
      </c>
      <c r="F169" s="95"/>
      <c r="G169" s="95"/>
      <c r="H169" s="95"/>
      <c r="I169" s="92" t="s">
        <v>1368</v>
      </c>
    </row>
    <row r="170" spans="4:9" x14ac:dyDescent="0.25">
      <c r="E170" s="95" t="s">
        <v>3266</v>
      </c>
      <c r="F170" s="95"/>
      <c r="G170" s="95"/>
      <c r="H170" s="95"/>
      <c r="I170" s="92" t="s">
        <v>1259</v>
      </c>
    </row>
    <row r="171" spans="4:9" x14ac:dyDescent="0.25">
      <c r="E171" s="95" t="s">
        <v>3267</v>
      </c>
      <c r="F171" s="95"/>
      <c r="G171" s="95"/>
      <c r="H171" s="95"/>
      <c r="I171" s="92" t="s">
        <v>3268</v>
      </c>
    </row>
    <row r="172" spans="4:9" x14ac:dyDescent="0.25">
      <c r="E172" s="95" t="s">
        <v>3269</v>
      </c>
      <c r="F172" s="95"/>
      <c r="G172" s="95"/>
      <c r="H172" s="95"/>
      <c r="I172" s="92" t="s">
        <v>1343</v>
      </c>
    </row>
    <row r="173" spans="4:9" x14ac:dyDescent="0.25">
      <c r="E173" s="95" t="s">
        <v>3270</v>
      </c>
      <c r="F173" s="95"/>
      <c r="G173" s="95"/>
      <c r="H173" s="95"/>
      <c r="I173" s="92" t="s">
        <v>3271</v>
      </c>
    </row>
    <row r="174" spans="4:9" x14ac:dyDescent="0.25">
      <c r="E174" s="95" t="s">
        <v>3272</v>
      </c>
      <c r="F174" s="95"/>
      <c r="G174" s="95"/>
      <c r="H174" s="95"/>
      <c r="I174" s="92" t="s">
        <v>2935</v>
      </c>
    </row>
    <row r="175" spans="4:9" x14ac:dyDescent="0.25">
      <c r="D175" s="94" t="s">
        <v>3273</v>
      </c>
      <c r="E175" s="94"/>
      <c r="F175" s="94"/>
      <c r="G175" s="94"/>
      <c r="H175" s="94"/>
      <c r="I175" s="92" t="s">
        <v>3274</v>
      </c>
    </row>
    <row r="176" spans="4:9" x14ac:dyDescent="0.25">
      <c r="E176" s="95" t="s">
        <v>3275</v>
      </c>
      <c r="F176" s="95"/>
      <c r="G176" s="95"/>
      <c r="H176" s="95"/>
      <c r="I176" s="92" t="s">
        <v>1374</v>
      </c>
    </row>
    <row r="177" spans="4:9" x14ac:dyDescent="0.25">
      <c r="E177" s="95" t="s">
        <v>3276</v>
      </c>
      <c r="F177" s="95"/>
      <c r="G177" s="95"/>
      <c r="H177" s="95"/>
      <c r="I177" s="92" t="s">
        <v>3277</v>
      </c>
    </row>
    <row r="178" spans="4:9" x14ac:dyDescent="0.25">
      <c r="E178" s="95" t="s">
        <v>3278</v>
      </c>
      <c r="F178" s="95"/>
      <c r="G178" s="95"/>
      <c r="H178" s="95"/>
      <c r="I178" s="92" t="s">
        <v>3279</v>
      </c>
    </row>
    <row r="179" spans="4:9" x14ac:dyDescent="0.25">
      <c r="E179" s="95" t="s">
        <v>3280</v>
      </c>
      <c r="F179" s="95"/>
      <c r="G179" s="95"/>
      <c r="H179" s="95"/>
      <c r="I179" s="92" t="s">
        <v>1373</v>
      </c>
    </row>
    <row r="180" spans="4:9" x14ac:dyDescent="0.25">
      <c r="E180" s="95" t="s">
        <v>3281</v>
      </c>
      <c r="F180" s="95"/>
      <c r="G180" s="95"/>
      <c r="H180" s="95"/>
      <c r="I180" s="92" t="s">
        <v>3282</v>
      </c>
    </row>
    <row r="181" spans="4:9" x14ac:dyDescent="0.25">
      <c r="E181" s="95" t="s">
        <v>3283</v>
      </c>
      <c r="F181" s="95"/>
      <c r="G181" s="95"/>
      <c r="H181" s="95"/>
      <c r="I181" s="92" t="s">
        <v>1391</v>
      </c>
    </row>
    <row r="182" spans="4:9" x14ac:dyDescent="0.25">
      <c r="E182" s="95" t="s">
        <v>3284</v>
      </c>
      <c r="F182" s="95"/>
      <c r="G182" s="95"/>
      <c r="H182" s="95"/>
      <c r="I182" s="92" t="s">
        <v>3285</v>
      </c>
    </row>
    <row r="183" spans="4:9" x14ac:dyDescent="0.25">
      <c r="E183" s="95" t="s">
        <v>3286</v>
      </c>
      <c r="F183" s="95"/>
      <c r="G183" s="95"/>
      <c r="H183" s="95"/>
      <c r="I183" s="92" t="s">
        <v>3287</v>
      </c>
    </row>
    <row r="184" spans="4:9" x14ac:dyDescent="0.25">
      <c r="E184" s="95" t="s">
        <v>3288</v>
      </c>
      <c r="F184" s="95"/>
      <c r="G184" s="95"/>
      <c r="H184" s="95"/>
      <c r="I184" s="92" t="s">
        <v>2943</v>
      </c>
    </row>
    <row r="185" spans="4:9" x14ac:dyDescent="0.25">
      <c r="I185" s="92" t="s">
        <v>3289</v>
      </c>
    </row>
    <row r="186" spans="4:9" x14ac:dyDescent="0.25">
      <c r="D186" s="94" t="s">
        <v>3290</v>
      </c>
      <c r="E186" s="94"/>
      <c r="F186" s="94"/>
      <c r="G186" s="94"/>
      <c r="H186" s="94"/>
      <c r="I186" s="92" t="s">
        <v>1621</v>
      </c>
    </row>
    <row r="187" spans="4:9" x14ac:dyDescent="0.25">
      <c r="E187" s="95" t="s">
        <v>3291</v>
      </c>
      <c r="F187" s="95"/>
      <c r="G187" s="95"/>
      <c r="H187" s="95"/>
      <c r="I187" s="92" t="s">
        <v>1459</v>
      </c>
    </row>
    <row r="188" spans="4:9" x14ac:dyDescent="0.25">
      <c r="E188" s="95" t="s">
        <v>3292</v>
      </c>
      <c r="F188" s="95"/>
      <c r="G188" s="95"/>
      <c r="H188" s="95"/>
      <c r="I188" s="92" t="s">
        <v>1590</v>
      </c>
    </row>
    <row r="189" spans="4:9" x14ac:dyDescent="0.25">
      <c r="E189" s="95" t="s">
        <v>3293</v>
      </c>
      <c r="F189" s="95"/>
      <c r="G189" s="95"/>
      <c r="H189" s="95"/>
      <c r="I189" s="92" t="s">
        <v>1642</v>
      </c>
    </row>
    <row r="190" spans="4:9" x14ac:dyDescent="0.25">
      <c r="E190" s="95" t="s">
        <v>3294</v>
      </c>
      <c r="F190" s="95"/>
      <c r="G190" s="95"/>
      <c r="H190" s="95"/>
      <c r="I190" s="92" t="s">
        <v>3295</v>
      </c>
    </row>
    <row r="191" spans="4:9" x14ac:dyDescent="0.25">
      <c r="D191" s="94" t="s">
        <v>3296</v>
      </c>
      <c r="E191" s="94"/>
      <c r="F191" s="94"/>
      <c r="G191" s="94"/>
      <c r="H191" s="94"/>
      <c r="I191" s="92" t="s">
        <v>1273</v>
      </c>
    </row>
    <row r="192" spans="4:9" x14ac:dyDescent="0.25">
      <c r="D192" s="94" t="s">
        <v>3297</v>
      </c>
      <c r="E192" s="94"/>
      <c r="F192" s="94"/>
      <c r="G192" s="94"/>
      <c r="H192" s="94"/>
      <c r="I192" s="92" t="s">
        <v>1329</v>
      </c>
    </row>
    <row r="193" spans="2:9" x14ac:dyDescent="0.25">
      <c r="D193" s="94" t="s">
        <v>3298</v>
      </c>
      <c r="E193" s="94"/>
      <c r="F193" s="94"/>
      <c r="G193" s="94"/>
      <c r="H193" s="94"/>
      <c r="I193" s="92" t="s">
        <v>1435</v>
      </c>
    </row>
    <row r="194" spans="2:9" x14ac:dyDescent="0.25">
      <c r="E194" s="95" t="s">
        <v>3299</v>
      </c>
      <c r="F194" s="95"/>
      <c r="G194" s="95"/>
      <c r="H194" s="95"/>
      <c r="I194" s="92" t="s">
        <v>1587</v>
      </c>
    </row>
    <row r="195" spans="2:9" x14ac:dyDescent="0.25">
      <c r="E195" s="95" t="s">
        <v>3300</v>
      </c>
      <c r="F195" s="95"/>
      <c r="G195" s="95"/>
      <c r="H195" s="95"/>
      <c r="I195" s="92" t="s">
        <v>2900</v>
      </c>
    </row>
    <row r="196" spans="2:9" x14ac:dyDescent="0.25">
      <c r="C196" s="93" t="s">
        <v>3301</v>
      </c>
      <c r="D196" s="93"/>
      <c r="E196" s="93"/>
      <c r="F196" s="93"/>
      <c r="G196" s="93"/>
      <c r="H196" s="93"/>
      <c r="I196" s="92" t="s">
        <v>3302</v>
      </c>
    </row>
    <row r="197" spans="2:9" x14ac:dyDescent="0.25">
      <c r="B197" s="85" t="s">
        <v>3303</v>
      </c>
      <c r="C197" s="85"/>
      <c r="D197" s="85"/>
      <c r="E197" s="85"/>
      <c r="F197" s="85"/>
      <c r="G197" s="85"/>
      <c r="H197" s="85"/>
      <c r="I197" s="92" t="s">
        <v>1325</v>
      </c>
    </row>
    <row r="198" spans="2:9" x14ac:dyDescent="0.25">
      <c r="C198" s="93" t="s">
        <v>3304</v>
      </c>
      <c r="D198" s="93"/>
      <c r="E198" s="93"/>
      <c r="F198" s="93"/>
      <c r="G198" s="93"/>
      <c r="H198" s="93"/>
      <c r="I198" s="92" t="s">
        <v>2823</v>
      </c>
    </row>
    <row r="199" spans="2:9" x14ac:dyDescent="0.25">
      <c r="D199" s="94" t="s">
        <v>3305</v>
      </c>
      <c r="E199" s="94"/>
      <c r="F199" s="94"/>
      <c r="G199" s="94"/>
      <c r="H199" s="94"/>
      <c r="I199" s="92" t="s">
        <v>3306</v>
      </c>
    </row>
    <row r="200" spans="2:9" x14ac:dyDescent="0.25">
      <c r="D200" s="94" t="s">
        <v>3307</v>
      </c>
      <c r="E200" s="94"/>
      <c r="F200" s="94"/>
      <c r="G200" s="94"/>
      <c r="H200" s="94"/>
      <c r="I200" s="92" t="s">
        <v>1263</v>
      </c>
    </row>
    <row r="201" spans="2:9" x14ac:dyDescent="0.25">
      <c r="D201" s="94" t="s">
        <v>3308</v>
      </c>
      <c r="E201" s="94"/>
      <c r="F201" s="94"/>
      <c r="G201" s="94"/>
      <c r="H201" s="94"/>
      <c r="I201" s="92" t="s">
        <v>3309</v>
      </c>
    </row>
    <row r="202" spans="2:9" x14ac:dyDescent="0.25">
      <c r="D202" s="94" t="s">
        <v>3310</v>
      </c>
      <c r="E202" s="94"/>
      <c r="F202" s="94"/>
      <c r="G202" s="94"/>
      <c r="H202" s="94"/>
      <c r="I202" s="92" t="s">
        <v>3311</v>
      </c>
    </row>
    <row r="203" spans="2:9" x14ac:dyDescent="0.25">
      <c r="D203" s="94" t="s">
        <v>3312</v>
      </c>
      <c r="E203" s="94"/>
      <c r="F203" s="94"/>
      <c r="G203" s="94"/>
      <c r="H203" s="94"/>
      <c r="I203" s="92" t="s">
        <v>3313</v>
      </c>
    </row>
    <row r="204" spans="2:9" x14ac:dyDescent="0.25">
      <c r="E204" s="95" t="s">
        <v>3314</v>
      </c>
      <c r="F204" s="95"/>
      <c r="G204" s="95"/>
      <c r="H204" s="95"/>
    </row>
    <row r="205" spans="2:9" x14ac:dyDescent="0.25">
      <c r="E205" s="95" t="s">
        <v>3315</v>
      </c>
      <c r="F205" s="95"/>
      <c r="G205" s="95"/>
      <c r="H205" s="95"/>
    </row>
    <row r="206" spans="2:9" x14ac:dyDescent="0.25">
      <c r="D206" s="94" t="s">
        <v>3316</v>
      </c>
      <c r="E206" s="94"/>
      <c r="F206" s="94"/>
      <c r="G206" s="94"/>
      <c r="H206" s="94"/>
      <c r="I206" s="92" t="s">
        <v>1212</v>
      </c>
    </row>
    <row r="207" spans="2:9" x14ac:dyDescent="0.25">
      <c r="D207" s="94" t="s">
        <v>3317</v>
      </c>
      <c r="E207" s="94"/>
      <c r="F207" s="94"/>
      <c r="G207" s="94"/>
      <c r="H207" s="94"/>
      <c r="I207" s="92" t="s">
        <v>1321</v>
      </c>
    </row>
    <row r="208" spans="2:9" x14ac:dyDescent="0.25">
      <c r="C208" s="93" t="s">
        <v>3318</v>
      </c>
      <c r="D208" s="93"/>
      <c r="E208" s="93"/>
      <c r="F208" s="93"/>
      <c r="G208" s="93"/>
      <c r="H208" s="93"/>
      <c r="I208" s="92" t="s">
        <v>3319</v>
      </c>
    </row>
    <row r="209" spans="3:9" x14ac:dyDescent="0.25">
      <c r="D209" s="94" t="s">
        <v>3320</v>
      </c>
      <c r="E209" s="94"/>
      <c r="F209" s="94"/>
      <c r="G209" s="94"/>
      <c r="H209" s="94"/>
      <c r="I209" s="92" t="s">
        <v>3321</v>
      </c>
    </row>
    <row r="210" spans="3:9" x14ac:dyDescent="0.25">
      <c r="D210" s="94" t="s">
        <v>3322</v>
      </c>
      <c r="E210" s="94"/>
      <c r="F210" s="94"/>
      <c r="G210" s="94"/>
      <c r="H210" s="94"/>
      <c r="I210" s="92" t="s">
        <v>3323</v>
      </c>
    </row>
    <row r="211" spans="3:9" x14ac:dyDescent="0.25">
      <c r="D211" s="94" t="s">
        <v>3324</v>
      </c>
      <c r="E211" s="94"/>
      <c r="F211" s="94"/>
      <c r="G211" s="94"/>
      <c r="H211" s="94"/>
      <c r="I211" s="92" t="s">
        <v>3325</v>
      </c>
    </row>
    <row r="212" spans="3:9" x14ac:dyDescent="0.25">
      <c r="D212" s="94" t="s">
        <v>3326</v>
      </c>
      <c r="E212" s="94"/>
      <c r="F212" s="94"/>
      <c r="G212" s="94"/>
      <c r="H212" s="94"/>
      <c r="I212" s="92" t="s">
        <v>3327</v>
      </c>
    </row>
    <row r="213" spans="3:9" x14ac:dyDescent="0.25">
      <c r="E213" s="95" t="s">
        <v>3328</v>
      </c>
      <c r="F213" s="95"/>
      <c r="G213" s="95"/>
      <c r="H213" s="95"/>
      <c r="I213" s="92" t="s">
        <v>3329</v>
      </c>
    </row>
    <row r="214" spans="3:9" x14ac:dyDescent="0.25">
      <c r="E214" s="95" t="s">
        <v>3330</v>
      </c>
      <c r="F214" s="95"/>
      <c r="G214" s="95"/>
      <c r="H214" s="95"/>
      <c r="I214" s="92" t="s">
        <v>3331</v>
      </c>
    </row>
    <row r="215" spans="3:9" x14ac:dyDescent="0.25">
      <c r="E215" s="95" t="s">
        <v>3332</v>
      </c>
      <c r="F215" s="95"/>
      <c r="G215" s="95"/>
      <c r="H215" s="95"/>
      <c r="I215" s="92" t="s">
        <v>3333</v>
      </c>
    </row>
    <row r="216" spans="3:9" x14ac:dyDescent="0.25">
      <c r="E216" s="95" t="s">
        <v>3334</v>
      </c>
      <c r="F216" s="95"/>
      <c r="G216" s="95"/>
      <c r="H216" s="95"/>
      <c r="I216" s="92" t="s">
        <v>3335</v>
      </c>
    </row>
    <row r="217" spans="3:9" x14ac:dyDescent="0.25">
      <c r="F217" s="97" t="s">
        <v>3336</v>
      </c>
      <c r="G217" s="97"/>
      <c r="H217" s="97"/>
    </row>
    <row r="218" spans="3:9" x14ac:dyDescent="0.25">
      <c r="F218" s="97" t="s">
        <v>3337</v>
      </c>
      <c r="G218" s="97"/>
      <c r="H218" s="97"/>
    </row>
    <row r="219" spans="3:9" x14ac:dyDescent="0.25">
      <c r="C219" s="93" t="s">
        <v>3338</v>
      </c>
      <c r="D219" s="93"/>
      <c r="E219" s="93"/>
      <c r="F219" s="93"/>
      <c r="G219" s="93"/>
      <c r="H219" s="93"/>
      <c r="I219" s="92" t="s">
        <v>2841</v>
      </c>
    </row>
    <row r="220" spans="3:9" x14ac:dyDescent="0.25">
      <c r="D220" s="94" t="s">
        <v>3339</v>
      </c>
      <c r="E220" s="94"/>
      <c r="F220" s="94"/>
      <c r="G220" s="94"/>
      <c r="H220" s="94"/>
      <c r="I220" s="92" t="s">
        <v>3340</v>
      </c>
    </row>
    <row r="221" spans="3:9" x14ac:dyDescent="0.25">
      <c r="E221" s="95" t="s">
        <v>3341</v>
      </c>
      <c r="F221" s="95"/>
      <c r="G221" s="95"/>
      <c r="H221" s="95"/>
      <c r="I221" s="92" t="s">
        <v>3342</v>
      </c>
    </row>
    <row r="222" spans="3:9" x14ac:dyDescent="0.25">
      <c r="E222" s="95" t="s">
        <v>3343</v>
      </c>
      <c r="F222" s="95"/>
      <c r="G222" s="95"/>
      <c r="H222" s="95"/>
      <c r="I222" s="92" t="s">
        <v>3344</v>
      </c>
    </row>
    <row r="223" spans="3:9" x14ac:dyDescent="0.25">
      <c r="E223" s="95" t="s">
        <v>3345</v>
      </c>
      <c r="F223" s="95"/>
      <c r="G223" s="95"/>
      <c r="H223" s="95"/>
      <c r="I223" s="92" t="s">
        <v>1363</v>
      </c>
    </row>
    <row r="224" spans="3:9" x14ac:dyDescent="0.25">
      <c r="E224" s="95" t="s">
        <v>3346</v>
      </c>
      <c r="F224" s="95"/>
      <c r="G224" s="95"/>
      <c r="H224" s="95"/>
      <c r="I224" s="92" t="s">
        <v>1300</v>
      </c>
    </row>
    <row r="225" spans="5:9" x14ac:dyDescent="0.25">
      <c r="E225" s="95" t="s">
        <v>3347</v>
      </c>
      <c r="F225" s="95"/>
      <c r="G225" s="95"/>
      <c r="H225" s="95"/>
      <c r="I225" s="92" t="s">
        <v>3348</v>
      </c>
    </row>
    <row r="226" spans="5:9" x14ac:dyDescent="0.25">
      <c r="E226" s="95" t="s">
        <v>3349</v>
      </c>
      <c r="F226" s="95"/>
      <c r="G226" s="95"/>
      <c r="H226" s="95"/>
      <c r="I226" s="92" t="s">
        <v>3350</v>
      </c>
    </row>
    <row r="227" spans="5:9" x14ac:dyDescent="0.25">
      <c r="E227" s="95" t="s">
        <v>3351</v>
      </c>
      <c r="F227" s="95"/>
      <c r="G227" s="95"/>
      <c r="H227" s="95"/>
      <c r="I227" s="92" t="s">
        <v>1339</v>
      </c>
    </row>
    <row r="228" spans="5:9" x14ac:dyDescent="0.25">
      <c r="E228" s="95" t="s">
        <v>3352</v>
      </c>
      <c r="F228" s="95"/>
      <c r="G228" s="95"/>
      <c r="H228" s="95"/>
      <c r="I228" s="92" t="s">
        <v>1413</v>
      </c>
    </row>
    <row r="229" spans="5:9" x14ac:dyDescent="0.25">
      <c r="E229" s="95" t="s">
        <v>3353</v>
      </c>
      <c r="F229" s="95"/>
      <c r="G229" s="95"/>
      <c r="H229" s="95"/>
      <c r="I229" s="92" t="s">
        <v>1358</v>
      </c>
    </row>
    <row r="230" spans="5:9" x14ac:dyDescent="0.25">
      <c r="E230" s="95" t="s">
        <v>3354</v>
      </c>
      <c r="F230" s="95"/>
      <c r="G230" s="95"/>
      <c r="H230" s="95"/>
      <c r="I230" s="92" t="s">
        <v>1359</v>
      </c>
    </row>
    <row r="231" spans="5:9" x14ac:dyDescent="0.25">
      <c r="E231" s="95" t="s">
        <v>3355</v>
      </c>
      <c r="F231" s="95"/>
      <c r="G231" s="95"/>
      <c r="H231" s="95"/>
      <c r="I231" s="92" t="s">
        <v>3356</v>
      </c>
    </row>
    <row r="232" spans="5:9" x14ac:dyDescent="0.25">
      <c r="E232" s="95" t="s">
        <v>3357</v>
      </c>
      <c r="F232" s="95"/>
      <c r="G232" s="95"/>
      <c r="H232" s="95"/>
      <c r="I232" s="92" t="s">
        <v>3358</v>
      </c>
    </row>
    <row r="233" spans="5:9" x14ac:dyDescent="0.25">
      <c r="E233" s="95" t="s">
        <v>3359</v>
      </c>
      <c r="F233" s="95"/>
      <c r="G233" s="95"/>
      <c r="H233" s="95"/>
      <c r="I233" s="92" t="s">
        <v>2838</v>
      </c>
    </row>
    <row r="234" spans="5:9" x14ac:dyDescent="0.25">
      <c r="E234" s="95" t="s">
        <v>3360</v>
      </c>
      <c r="F234" s="95"/>
      <c r="G234" s="95"/>
      <c r="H234" s="95"/>
      <c r="I234" s="92" t="s">
        <v>3361</v>
      </c>
    </row>
    <row r="235" spans="5:9" x14ac:dyDescent="0.25">
      <c r="E235" s="95" t="s">
        <v>3362</v>
      </c>
      <c r="F235" s="95"/>
      <c r="G235" s="95"/>
      <c r="H235" s="95"/>
      <c r="I235" s="92" t="s">
        <v>1411</v>
      </c>
    </row>
    <row r="236" spans="5:9" x14ac:dyDescent="0.25">
      <c r="E236" s="95" t="s">
        <v>3363</v>
      </c>
      <c r="F236" s="95"/>
      <c r="G236" s="95"/>
      <c r="H236" s="95"/>
      <c r="I236" s="92" t="s">
        <v>3364</v>
      </c>
    </row>
    <row r="237" spans="5:9" x14ac:dyDescent="0.25">
      <c r="E237" s="95" t="s">
        <v>3365</v>
      </c>
      <c r="F237" s="95"/>
      <c r="G237" s="95"/>
      <c r="H237" s="95"/>
      <c r="I237" s="92" t="s">
        <v>3366</v>
      </c>
    </row>
    <row r="238" spans="5:9" x14ac:dyDescent="0.25">
      <c r="E238" s="95" t="s">
        <v>3367</v>
      </c>
      <c r="F238" s="95"/>
      <c r="G238" s="95"/>
      <c r="H238" s="95"/>
      <c r="I238" s="92" t="s">
        <v>3368</v>
      </c>
    </row>
    <row r="239" spans="5:9" x14ac:dyDescent="0.25">
      <c r="E239" s="95" t="s">
        <v>3369</v>
      </c>
      <c r="F239" s="95"/>
      <c r="G239" s="95"/>
      <c r="H239" s="95"/>
      <c r="I239" s="92" t="s">
        <v>1429</v>
      </c>
    </row>
    <row r="240" spans="5:9" x14ac:dyDescent="0.25">
      <c r="E240" s="95" t="s">
        <v>3370</v>
      </c>
      <c r="F240" s="95"/>
      <c r="G240" s="95"/>
      <c r="H240" s="95"/>
      <c r="I240" s="92" t="s">
        <v>3371</v>
      </c>
    </row>
    <row r="241" spans="4:9" x14ac:dyDescent="0.25">
      <c r="E241" s="95" t="s">
        <v>3372</v>
      </c>
      <c r="F241" s="95"/>
      <c r="G241" s="95"/>
      <c r="H241" s="95"/>
      <c r="I241" s="92" t="s">
        <v>1624</v>
      </c>
    </row>
    <row r="242" spans="4:9" x14ac:dyDescent="0.25">
      <c r="E242" s="95" t="s">
        <v>3373</v>
      </c>
      <c r="F242" s="95"/>
      <c r="G242" s="95"/>
      <c r="H242" s="95"/>
      <c r="I242" s="92" t="s">
        <v>3374</v>
      </c>
    </row>
    <row r="243" spans="4:9" x14ac:dyDescent="0.25">
      <c r="E243" s="95" t="s">
        <v>3375</v>
      </c>
      <c r="F243" s="95"/>
      <c r="G243" s="95"/>
      <c r="H243" s="95"/>
      <c r="I243" s="92" t="s">
        <v>3376</v>
      </c>
    </row>
    <row r="244" spans="4:9" x14ac:dyDescent="0.25">
      <c r="E244" s="95" t="s">
        <v>3377</v>
      </c>
      <c r="F244" s="95"/>
      <c r="G244" s="95"/>
      <c r="H244" s="95"/>
      <c r="I244" s="92" t="s">
        <v>3378</v>
      </c>
    </row>
    <row r="245" spans="4:9" x14ac:dyDescent="0.25">
      <c r="I245" s="92" t="s">
        <v>3379</v>
      </c>
    </row>
    <row r="246" spans="4:9" x14ac:dyDescent="0.25">
      <c r="I246" s="92" t="s">
        <v>3380</v>
      </c>
    </row>
    <row r="247" spans="4:9" x14ac:dyDescent="0.25">
      <c r="I247" s="92" t="s">
        <v>3381</v>
      </c>
    </row>
    <row r="248" spans="4:9" x14ac:dyDescent="0.25">
      <c r="I248" s="92" t="s">
        <v>3382</v>
      </c>
    </row>
    <row r="249" spans="4:9" x14ac:dyDescent="0.25">
      <c r="I249" s="92" t="s">
        <v>3383</v>
      </c>
    </row>
    <row r="250" spans="4:9" x14ac:dyDescent="0.25">
      <c r="E250" s="95" t="s">
        <v>3384</v>
      </c>
      <c r="F250" s="95"/>
      <c r="G250" s="95"/>
      <c r="H250" s="95"/>
      <c r="I250" s="92" t="s">
        <v>3385</v>
      </c>
    </row>
    <row r="251" spans="4:9" x14ac:dyDescent="0.25">
      <c r="E251" s="95" t="s">
        <v>3386</v>
      </c>
      <c r="F251" s="95"/>
      <c r="G251" s="95"/>
      <c r="H251" s="95"/>
      <c r="I251" s="92" t="s">
        <v>1333</v>
      </c>
    </row>
    <row r="252" spans="4:9" x14ac:dyDescent="0.25">
      <c r="F252" s="97" t="s">
        <v>3387</v>
      </c>
      <c r="G252" s="97"/>
      <c r="H252" s="97"/>
      <c r="I252" s="92" t="s">
        <v>1213</v>
      </c>
    </row>
    <row r="253" spans="4:9" x14ac:dyDescent="0.25">
      <c r="D253" s="94" t="s">
        <v>3388</v>
      </c>
      <c r="E253" s="94"/>
      <c r="F253" s="94"/>
      <c r="G253" s="94"/>
      <c r="H253" s="94"/>
      <c r="I253" s="92" t="s">
        <v>1556</v>
      </c>
    </row>
    <row r="254" spans="4:9" x14ac:dyDescent="0.25">
      <c r="E254" s="95" t="s">
        <v>3389</v>
      </c>
      <c r="F254" s="95"/>
      <c r="G254" s="95"/>
      <c r="H254" s="95"/>
      <c r="I254" s="92" t="s">
        <v>3390</v>
      </c>
    </row>
    <row r="255" spans="4:9" x14ac:dyDescent="0.25">
      <c r="E255" s="95" t="s">
        <v>3391</v>
      </c>
      <c r="F255" s="95"/>
      <c r="G255" s="95"/>
      <c r="H255" s="95"/>
      <c r="I255" s="92" t="s">
        <v>1663</v>
      </c>
    </row>
    <row r="256" spans="4:9" x14ac:dyDescent="0.25">
      <c r="E256" s="95" t="s">
        <v>3392</v>
      </c>
      <c r="F256" s="95"/>
      <c r="G256" s="95"/>
      <c r="H256" s="95"/>
      <c r="I256" s="92" t="s">
        <v>3393</v>
      </c>
    </row>
    <row r="257" spans="5:9" x14ac:dyDescent="0.25">
      <c r="E257" s="95" t="s">
        <v>3394</v>
      </c>
      <c r="F257" s="95"/>
      <c r="G257" s="95"/>
      <c r="H257" s="95"/>
      <c r="I257" s="92" t="s">
        <v>3395</v>
      </c>
    </row>
    <row r="258" spans="5:9" x14ac:dyDescent="0.25">
      <c r="E258" s="95" t="s">
        <v>3396</v>
      </c>
      <c r="F258" s="95"/>
      <c r="G258" s="95"/>
      <c r="H258" s="95"/>
      <c r="I258" s="92" t="s">
        <v>3397</v>
      </c>
    </row>
    <row r="259" spans="5:9" x14ac:dyDescent="0.25">
      <c r="E259" s="95" t="s">
        <v>3398</v>
      </c>
      <c r="F259" s="95"/>
      <c r="G259" s="95"/>
      <c r="H259" s="95"/>
      <c r="I259" s="92" t="s">
        <v>1237</v>
      </c>
    </row>
    <row r="260" spans="5:9" x14ac:dyDescent="0.25">
      <c r="E260" s="95" t="s">
        <v>3399</v>
      </c>
      <c r="F260" s="95"/>
      <c r="G260" s="95"/>
      <c r="H260" s="95"/>
      <c r="I260" s="92" t="s">
        <v>1219</v>
      </c>
    </row>
    <row r="261" spans="5:9" x14ac:dyDescent="0.25">
      <c r="F261" s="97" t="s">
        <v>3400</v>
      </c>
      <c r="G261" s="97"/>
      <c r="H261" s="97"/>
      <c r="I261" s="92" t="s">
        <v>3401</v>
      </c>
    </row>
    <row r="262" spans="5:9" x14ac:dyDescent="0.25">
      <c r="F262" s="97" t="s">
        <v>3402</v>
      </c>
      <c r="G262" s="97"/>
      <c r="H262" s="97"/>
      <c r="I262" s="92" t="s">
        <v>3403</v>
      </c>
    </row>
    <row r="263" spans="5:9" x14ac:dyDescent="0.25">
      <c r="F263" s="97" t="s">
        <v>3404</v>
      </c>
      <c r="G263" s="97"/>
      <c r="H263" s="97"/>
      <c r="I263" s="92" t="s">
        <v>3405</v>
      </c>
    </row>
    <row r="264" spans="5:9" x14ac:dyDescent="0.25">
      <c r="F264" s="97" t="s">
        <v>3406</v>
      </c>
      <c r="G264" s="97"/>
      <c r="H264" s="97"/>
      <c r="I264" s="92" t="s">
        <v>2903</v>
      </c>
    </row>
    <row r="265" spans="5:9" x14ac:dyDescent="0.25">
      <c r="E265" s="95" t="s">
        <v>3407</v>
      </c>
      <c r="F265" s="95"/>
      <c r="G265" s="95"/>
      <c r="H265" s="95"/>
      <c r="I265" s="92" t="s">
        <v>3408</v>
      </c>
    </row>
    <row r="266" spans="5:9" x14ac:dyDescent="0.25">
      <c r="F266" s="97" t="s">
        <v>3409</v>
      </c>
      <c r="G266" s="97"/>
      <c r="H266" s="97"/>
      <c r="I266" s="92" t="s">
        <v>1197</v>
      </c>
    </row>
    <row r="267" spans="5:9" x14ac:dyDescent="0.25">
      <c r="F267" s="97" t="s">
        <v>3410</v>
      </c>
      <c r="G267" s="97"/>
      <c r="H267" s="97"/>
      <c r="I267" s="92" t="s">
        <v>3411</v>
      </c>
    </row>
    <row r="268" spans="5:9" x14ac:dyDescent="0.25">
      <c r="F268" s="97" t="s">
        <v>3412</v>
      </c>
      <c r="G268" s="97"/>
      <c r="H268" s="97"/>
      <c r="I268" s="92" t="s">
        <v>3413</v>
      </c>
    </row>
    <row r="269" spans="5:9" x14ac:dyDescent="0.25">
      <c r="F269" s="97" t="s">
        <v>3414</v>
      </c>
      <c r="G269" s="97"/>
      <c r="H269" s="97"/>
      <c r="I269" s="92" t="s">
        <v>1275</v>
      </c>
    </row>
    <row r="270" spans="5:9" x14ac:dyDescent="0.25">
      <c r="F270" s="97" t="s">
        <v>3415</v>
      </c>
      <c r="G270" s="97"/>
      <c r="H270" s="97"/>
      <c r="I270" s="92" t="s">
        <v>3416</v>
      </c>
    </row>
    <row r="271" spans="5:9" x14ac:dyDescent="0.25">
      <c r="E271" s="95" t="s">
        <v>3417</v>
      </c>
      <c r="F271" s="95"/>
      <c r="G271" s="95"/>
      <c r="H271" s="95"/>
      <c r="I271" s="92" t="s">
        <v>1432</v>
      </c>
    </row>
    <row r="272" spans="5:9" x14ac:dyDescent="0.25">
      <c r="E272" s="95" t="s">
        <v>3418</v>
      </c>
      <c r="F272" s="95"/>
      <c r="G272" s="95"/>
      <c r="H272" s="95"/>
      <c r="I272" s="92" t="s">
        <v>3419</v>
      </c>
    </row>
    <row r="273" spans="3:9" x14ac:dyDescent="0.25">
      <c r="E273" s="95" t="s">
        <v>3420</v>
      </c>
      <c r="F273" s="95"/>
      <c r="G273" s="95"/>
      <c r="H273" s="95"/>
      <c r="I273" s="92" t="s">
        <v>1248</v>
      </c>
    </row>
    <row r="274" spans="3:9" x14ac:dyDescent="0.25">
      <c r="F274" s="97" t="s">
        <v>3421</v>
      </c>
      <c r="G274" s="97"/>
      <c r="H274" s="97"/>
      <c r="I274" s="92" t="s">
        <v>1228</v>
      </c>
    </row>
    <row r="275" spans="3:9" x14ac:dyDescent="0.25">
      <c r="F275" s="97" t="s">
        <v>3422</v>
      </c>
      <c r="G275" s="97"/>
      <c r="H275" s="97"/>
      <c r="I275" s="92" t="s">
        <v>1236</v>
      </c>
    </row>
    <row r="276" spans="3:9" x14ac:dyDescent="0.25">
      <c r="E276" s="95" t="s">
        <v>3423</v>
      </c>
      <c r="F276" s="95"/>
      <c r="G276" s="95"/>
      <c r="H276" s="95"/>
      <c r="I276" s="92" t="s">
        <v>3424</v>
      </c>
    </row>
    <row r="277" spans="3:9" x14ac:dyDescent="0.25">
      <c r="E277" s="95" t="s">
        <v>3425</v>
      </c>
      <c r="F277" s="95"/>
      <c r="G277" s="95"/>
      <c r="H277" s="95"/>
      <c r="I277" s="92" t="s">
        <v>1404</v>
      </c>
    </row>
    <row r="278" spans="3:9" x14ac:dyDescent="0.25">
      <c r="D278" s="94" t="s">
        <v>3426</v>
      </c>
      <c r="E278" s="94"/>
      <c r="F278" s="94"/>
      <c r="G278" s="94"/>
      <c r="H278" s="94"/>
      <c r="I278" s="92" t="s">
        <v>1415</v>
      </c>
    </row>
    <row r="279" spans="3:9" x14ac:dyDescent="0.25">
      <c r="E279" s="95" t="s">
        <v>3427</v>
      </c>
      <c r="F279" s="95"/>
      <c r="G279" s="95"/>
      <c r="H279" s="95"/>
      <c r="I279" s="92" t="s">
        <v>3428</v>
      </c>
    </row>
    <row r="280" spans="3:9" x14ac:dyDescent="0.25">
      <c r="E280" s="95" t="s">
        <v>3429</v>
      </c>
      <c r="F280" s="95"/>
      <c r="G280" s="95"/>
      <c r="H280" s="95"/>
      <c r="I280" s="92" t="s">
        <v>3430</v>
      </c>
    </row>
    <row r="281" spans="3:9" x14ac:dyDescent="0.25">
      <c r="E281" s="95" t="s">
        <v>3431</v>
      </c>
      <c r="F281" s="95"/>
      <c r="G281" s="95"/>
      <c r="H281" s="95"/>
      <c r="I281" s="92" t="s">
        <v>1571</v>
      </c>
    </row>
    <row r="282" spans="3:9" x14ac:dyDescent="0.25">
      <c r="E282" s="95" t="s">
        <v>3432</v>
      </c>
      <c r="F282" s="95"/>
      <c r="G282" s="95"/>
      <c r="H282" s="95"/>
      <c r="I282" s="92" t="s">
        <v>1631</v>
      </c>
    </row>
    <row r="283" spans="3:9" x14ac:dyDescent="0.25">
      <c r="E283" s="95" t="s">
        <v>3433</v>
      </c>
      <c r="F283" s="95"/>
      <c r="G283" s="95"/>
      <c r="H283" s="95"/>
      <c r="I283" s="92" t="s">
        <v>3434</v>
      </c>
    </row>
    <row r="284" spans="3:9" x14ac:dyDescent="0.25">
      <c r="C284" s="93" t="s">
        <v>3435</v>
      </c>
      <c r="D284" s="93"/>
      <c r="E284" s="93"/>
      <c r="F284" s="93"/>
      <c r="G284" s="93"/>
      <c r="H284" s="93"/>
      <c r="I284" s="92" t="s">
        <v>2816</v>
      </c>
    </row>
    <row r="285" spans="3:9" x14ac:dyDescent="0.25">
      <c r="C285" s="93" t="s">
        <v>3436</v>
      </c>
      <c r="D285" s="93"/>
      <c r="E285" s="93"/>
      <c r="F285" s="93"/>
      <c r="G285" s="93"/>
      <c r="H285" s="93"/>
      <c r="I285" s="92" t="s">
        <v>3437</v>
      </c>
    </row>
    <row r="286" spans="3:9" x14ac:dyDescent="0.25">
      <c r="D286" s="94" t="s">
        <v>3438</v>
      </c>
      <c r="E286" s="94"/>
      <c r="F286" s="94"/>
      <c r="G286" s="94"/>
      <c r="H286" s="94"/>
      <c r="I286" s="92" t="s">
        <v>1612</v>
      </c>
    </row>
    <row r="287" spans="3:9" x14ac:dyDescent="0.25">
      <c r="C287" s="93" t="s">
        <v>3439</v>
      </c>
      <c r="D287" s="93"/>
      <c r="E287" s="93"/>
      <c r="F287" s="93"/>
      <c r="G287" s="93"/>
      <c r="H287" s="93"/>
      <c r="I287" s="92" t="s">
        <v>1379</v>
      </c>
    </row>
    <row r="288" spans="3:9" x14ac:dyDescent="0.25">
      <c r="D288" s="94" t="s">
        <v>3440</v>
      </c>
      <c r="E288" s="94"/>
      <c r="F288" s="94"/>
      <c r="G288" s="94"/>
      <c r="H288" s="94"/>
      <c r="I288" s="92" t="s">
        <v>1623</v>
      </c>
    </row>
    <row r="289" spans="2:9" x14ac:dyDescent="0.25">
      <c r="D289" s="94" t="s">
        <v>3441</v>
      </c>
      <c r="E289" s="94"/>
      <c r="F289" s="94"/>
      <c r="G289" s="94"/>
      <c r="H289" s="94"/>
      <c r="I289" s="92" t="s">
        <v>1211</v>
      </c>
    </row>
    <row r="290" spans="2:9" x14ac:dyDescent="0.25">
      <c r="D290" s="94" t="s">
        <v>3442</v>
      </c>
      <c r="E290" s="94"/>
      <c r="F290" s="94"/>
      <c r="G290" s="94"/>
      <c r="H290" s="94"/>
      <c r="I290" s="92" t="s">
        <v>3443</v>
      </c>
    </row>
    <row r="291" spans="2:9" x14ac:dyDescent="0.25">
      <c r="C291" s="93" t="s">
        <v>3444</v>
      </c>
      <c r="D291" s="93"/>
      <c r="E291" s="93"/>
      <c r="F291" s="93"/>
      <c r="G291" s="93"/>
      <c r="H291" s="93"/>
      <c r="I291" s="92" t="s">
        <v>1230</v>
      </c>
    </row>
    <row r="292" spans="2:9" x14ac:dyDescent="0.25">
      <c r="D292" s="94" t="s">
        <v>3445</v>
      </c>
      <c r="E292" s="94"/>
      <c r="F292" s="94"/>
      <c r="G292" s="94"/>
      <c r="H292" s="94"/>
      <c r="I292" s="92" t="s">
        <v>3446</v>
      </c>
    </row>
    <row r="293" spans="2:9" x14ac:dyDescent="0.25">
      <c r="D293" s="94" t="s">
        <v>3447</v>
      </c>
      <c r="E293" s="94"/>
      <c r="F293" s="94"/>
      <c r="G293" s="94"/>
      <c r="H293" s="94"/>
      <c r="I293" s="92" t="s">
        <v>1227</v>
      </c>
    </row>
    <row r="294" spans="2:9" x14ac:dyDescent="0.25">
      <c r="D294" s="94" t="s">
        <v>1256</v>
      </c>
      <c r="E294" s="94"/>
      <c r="F294" s="94"/>
      <c r="G294" s="94"/>
      <c r="H294" s="94"/>
      <c r="I294" s="92" t="s">
        <v>1257</v>
      </c>
    </row>
    <row r="295" spans="2:9" x14ac:dyDescent="0.25">
      <c r="D295" s="94" t="s">
        <v>3448</v>
      </c>
      <c r="E295" s="94"/>
      <c r="F295" s="94"/>
      <c r="G295" s="94"/>
      <c r="H295" s="94"/>
      <c r="I295" s="92" t="s">
        <v>1262</v>
      </c>
    </row>
    <row r="296" spans="2:9" x14ac:dyDescent="0.25">
      <c r="C296" s="93" t="s">
        <v>3449</v>
      </c>
      <c r="D296" s="93"/>
      <c r="E296" s="93"/>
      <c r="F296" s="93"/>
      <c r="G296" s="93"/>
      <c r="H296" s="93"/>
      <c r="I296" s="92" t="s">
        <v>1226</v>
      </c>
    </row>
    <row r="297" spans="2:9" x14ac:dyDescent="0.25">
      <c r="D297" s="94" t="s">
        <v>3450</v>
      </c>
      <c r="E297" s="94"/>
      <c r="F297" s="94"/>
      <c r="G297" s="94"/>
      <c r="H297" s="94"/>
      <c r="I297" s="92" t="s">
        <v>3451</v>
      </c>
    </row>
    <row r="298" spans="2:9" x14ac:dyDescent="0.25">
      <c r="D298" s="94" t="s">
        <v>3452</v>
      </c>
      <c r="E298" s="94"/>
      <c r="F298" s="94"/>
      <c r="G298" s="94"/>
      <c r="H298" s="94"/>
      <c r="I298" s="92" t="s">
        <v>2833</v>
      </c>
    </row>
    <row r="299" spans="2:9" x14ac:dyDescent="0.25">
      <c r="C299" s="93" t="s">
        <v>3453</v>
      </c>
      <c r="D299" s="93"/>
      <c r="E299" s="93"/>
      <c r="F299" s="93"/>
      <c r="G299" s="93"/>
      <c r="H299" s="93"/>
      <c r="I299" s="92" t="s">
        <v>3454</v>
      </c>
    </row>
    <row r="300" spans="2:9" x14ac:dyDescent="0.25">
      <c r="C300" s="93" t="s">
        <v>3455</v>
      </c>
      <c r="D300" s="93"/>
      <c r="E300" s="93"/>
      <c r="F300" s="93"/>
      <c r="G300" s="93"/>
      <c r="H300" s="93"/>
      <c r="I300" s="92" t="s">
        <v>3456</v>
      </c>
    </row>
    <row r="301" spans="2:9" x14ac:dyDescent="0.25">
      <c r="D301" s="94" t="s">
        <v>3457</v>
      </c>
      <c r="E301" s="94"/>
      <c r="F301" s="94"/>
      <c r="G301" s="94"/>
      <c r="H301" s="94"/>
      <c r="I301" s="92" t="s">
        <v>3458</v>
      </c>
    </row>
    <row r="302" spans="2:9" x14ac:dyDescent="0.25">
      <c r="B302" s="85" t="s">
        <v>3459</v>
      </c>
      <c r="C302" s="85"/>
      <c r="D302" s="85"/>
      <c r="E302" s="85"/>
      <c r="F302" s="85"/>
      <c r="G302" s="85"/>
      <c r="H302" s="85"/>
      <c r="I302" s="92" t="s">
        <v>1327</v>
      </c>
    </row>
    <row r="303" spans="2:9" x14ac:dyDescent="0.25">
      <c r="C303" s="93" t="s">
        <v>3460</v>
      </c>
      <c r="D303" s="93"/>
      <c r="E303" s="93"/>
      <c r="F303" s="93"/>
      <c r="G303" s="93"/>
      <c r="H303" s="93"/>
      <c r="I303" s="92" t="s">
        <v>1240</v>
      </c>
    </row>
    <row r="304" spans="2:9" x14ac:dyDescent="0.25">
      <c r="C304" s="93" t="s">
        <v>3461</v>
      </c>
      <c r="D304" s="93"/>
      <c r="E304" s="93"/>
      <c r="F304" s="93"/>
      <c r="G304" s="93"/>
      <c r="H304" s="93"/>
      <c r="I304" s="92" t="s">
        <v>1216</v>
      </c>
    </row>
    <row r="305" spans="3:9" x14ac:dyDescent="0.25">
      <c r="C305" s="93" t="s">
        <v>3462</v>
      </c>
      <c r="D305" s="93"/>
      <c r="E305" s="93"/>
      <c r="F305" s="93"/>
      <c r="G305" s="93"/>
      <c r="H305" s="93"/>
      <c r="I305" s="92" t="s">
        <v>1330</v>
      </c>
    </row>
    <row r="306" spans="3:9" x14ac:dyDescent="0.25">
      <c r="D306" s="94" t="s">
        <v>3463</v>
      </c>
      <c r="E306" s="94"/>
      <c r="F306" s="94"/>
      <c r="G306" s="94"/>
      <c r="H306" s="94"/>
      <c r="I306" s="92" t="s">
        <v>1251</v>
      </c>
    </row>
    <row r="307" spans="3:9" x14ac:dyDescent="0.25">
      <c r="D307" s="94" t="s">
        <v>3464</v>
      </c>
      <c r="E307" s="94"/>
      <c r="F307" s="94"/>
      <c r="G307" s="94"/>
      <c r="H307" s="94"/>
      <c r="I307" s="92" t="s">
        <v>3465</v>
      </c>
    </row>
    <row r="308" spans="3:9" x14ac:dyDescent="0.25">
      <c r="C308" s="93" t="s">
        <v>3466</v>
      </c>
      <c r="D308" s="93"/>
      <c r="E308" s="93"/>
      <c r="F308" s="93"/>
      <c r="G308" s="93"/>
      <c r="H308" s="93"/>
      <c r="I308" s="92" t="s">
        <v>1250</v>
      </c>
    </row>
    <row r="309" spans="3:9" x14ac:dyDescent="0.25">
      <c r="D309" s="94" t="s">
        <v>3467</v>
      </c>
      <c r="E309" s="94"/>
      <c r="F309" s="94"/>
      <c r="G309" s="94"/>
      <c r="H309" s="94"/>
      <c r="I309" s="92" t="s">
        <v>3468</v>
      </c>
    </row>
    <row r="310" spans="3:9" x14ac:dyDescent="0.25">
      <c r="D310" s="94" t="s">
        <v>3469</v>
      </c>
      <c r="E310" s="94"/>
      <c r="F310" s="94"/>
      <c r="G310" s="94"/>
      <c r="H310" s="94"/>
      <c r="I310" s="92" t="s">
        <v>3470</v>
      </c>
    </row>
    <row r="311" spans="3:9" x14ac:dyDescent="0.25">
      <c r="D311" s="94" t="s">
        <v>3471</v>
      </c>
      <c r="E311" s="94"/>
      <c r="F311" s="94"/>
      <c r="G311" s="94"/>
      <c r="H311" s="94"/>
      <c r="I311" s="92" t="s">
        <v>3472</v>
      </c>
    </row>
    <row r="312" spans="3:9" x14ac:dyDescent="0.25">
      <c r="D312" s="94" t="s">
        <v>3473</v>
      </c>
      <c r="E312" s="94"/>
      <c r="F312" s="94"/>
      <c r="G312" s="94"/>
      <c r="H312" s="94"/>
      <c r="I312" s="92" t="s">
        <v>3474</v>
      </c>
    </row>
    <row r="313" spans="3:9" x14ac:dyDescent="0.25">
      <c r="D313" s="94" t="s">
        <v>3475</v>
      </c>
      <c r="E313" s="94"/>
      <c r="F313" s="94"/>
      <c r="G313" s="94"/>
      <c r="H313" s="94"/>
      <c r="I313" s="92" t="s">
        <v>3476</v>
      </c>
    </row>
    <row r="314" spans="3:9" x14ac:dyDescent="0.25">
      <c r="D314" s="94" t="s">
        <v>3477</v>
      </c>
      <c r="E314" s="94"/>
      <c r="F314" s="94"/>
      <c r="G314" s="94"/>
      <c r="H314" s="94"/>
      <c r="I314" s="92" t="s">
        <v>3478</v>
      </c>
    </row>
    <row r="315" spans="3:9" x14ac:dyDescent="0.25">
      <c r="D315" s="94" t="s">
        <v>3479</v>
      </c>
      <c r="E315" s="94"/>
      <c r="F315" s="94"/>
      <c r="G315" s="94"/>
      <c r="H315" s="94"/>
      <c r="I315" s="92" t="s">
        <v>3480</v>
      </c>
    </row>
    <row r="316" spans="3:9" x14ac:dyDescent="0.25">
      <c r="D316" s="94" t="s">
        <v>3481</v>
      </c>
      <c r="E316" s="94"/>
      <c r="F316" s="94"/>
      <c r="G316" s="94"/>
      <c r="H316" s="94"/>
      <c r="I316" s="92" t="s">
        <v>3482</v>
      </c>
    </row>
    <row r="317" spans="3:9" x14ac:dyDescent="0.25">
      <c r="D317" s="94" t="s">
        <v>3483</v>
      </c>
      <c r="E317" s="94"/>
      <c r="F317" s="94"/>
      <c r="G317" s="94"/>
      <c r="H317" s="94"/>
      <c r="I317" s="92" t="s">
        <v>3484</v>
      </c>
    </row>
    <row r="318" spans="3:9" x14ac:dyDescent="0.25">
      <c r="C318" s="93" t="s">
        <v>3485</v>
      </c>
      <c r="D318" s="93"/>
      <c r="E318" s="93"/>
      <c r="F318" s="93"/>
      <c r="G318" s="93"/>
      <c r="H318" s="93"/>
      <c r="I318" s="92" t="s">
        <v>1214</v>
      </c>
    </row>
    <row r="319" spans="3:9" x14ac:dyDescent="0.25">
      <c r="D319" s="94" t="s">
        <v>3486</v>
      </c>
      <c r="E319" s="94"/>
      <c r="F319" s="94"/>
      <c r="G319" s="94"/>
      <c r="H319" s="94"/>
      <c r="I319" s="92" t="s">
        <v>3487</v>
      </c>
    </row>
    <row r="320" spans="3:9" x14ac:dyDescent="0.25">
      <c r="D320" s="94" t="s">
        <v>3488</v>
      </c>
      <c r="E320" s="94"/>
      <c r="F320" s="94"/>
      <c r="G320" s="94"/>
      <c r="H320" s="94"/>
      <c r="I320" s="92" t="s">
        <v>3489</v>
      </c>
    </row>
    <row r="321" spans="2:9" x14ac:dyDescent="0.25">
      <c r="D321" s="94" t="s">
        <v>3490</v>
      </c>
      <c r="E321" s="94"/>
      <c r="F321" s="94"/>
      <c r="G321" s="94"/>
      <c r="H321" s="94"/>
      <c r="I321" s="92" t="s">
        <v>1641</v>
      </c>
    </row>
    <row r="322" spans="2:9" x14ac:dyDescent="0.25">
      <c r="C322" s="93" t="s">
        <v>3491</v>
      </c>
      <c r="D322" s="93"/>
      <c r="E322" s="93"/>
      <c r="F322" s="93"/>
      <c r="G322" s="93"/>
      <c r="H322" s="93"/>
      <c r="I322" s="92" t="s">
        <v>1196</v>
      </c>
    </row>
    <row r="323" spans="2:9" x14ac:dyDescent="0.25">
      <c r="D323" s="94" t="s">
        <v>3492</v>
      </c>
      <c r="E323" s="94"/>
      <c r="F323" s="94"/>
      <c r="G323" s="94"/>
      <c r="H323" s="94"/>
      <c r="I323" s="92" t="s">
        <v>3493</v>
      </c>
    </row>
    <row r="324" spans="2:9" x14ac:dyDescent="0.25">
      <c r="D324" s="94" t="s">
        <v>3494</v>
      </c>
      <c r="E324" s="94"/>
      <c r="F324" s="94"/>
      <c r="G324" s="94"/>
      <c r="H324" s="94"/>
      <c r="I324" s="92" t="s">
        <v>3495</v>
      </c>
    </row>
    <row r="325" spans="2:9" x14ac:dyDescent="0.25">
      <c r="D325" s="94" t="s">
        <v>3496</v>
      </c>
      <c r="E325" s="94"/>
      <c r="F325" s="94"/>
      <c r="G325" s="94"/>
      <c r="H325" s="94"/>
      <c r="I325" s="92" t="s">
        <v>3497</v>
      </c>
    </row>
    <row r="326" spans="2:9" x14ac:dyDescent="0.25">
      <c r="D326" s="94" t="s">
        <v>3498</v>
      </c>
      <c r="E326" s="94"/>
      <c r="F326" s="94"/>
      <c r="G326" s="94"/>
      <c r="H326" s="94"/>
      <c r="I326" s="92" t="s">
        <v>3499</v>
      </c>
    </row>
    <row r="327" spans="2:9" x14ac:dyDescent="0.25">
      <c r="D327" s="94" t="s">
        <v>3500</v>
      </c>
      <c r="E327" s="94"/>
      <c r="F327" s="94"/>
      <c r="G327" s="94"/>
      <c r="H327" s="94"/>
      <c r="I327" s="92" t="s">
        <v>3501</v>
      </c>
    </row>
    <row r="328" spans="2:9" x14ac:dyDescent="0.25">
      <c r="D328" s="94" t="s">
        <v>3502</v>
      </c>
      <c r="E328" s="94"/>
      <c r="F328" s="94"/>
      <c r="G328" s="94"/>
      <c r="H328" s="94"/>
      <c r="I328" s="92" t="s">
        <v>3503</v>
      </c>
    </row>
    <row r="329" spans="2:9" x14ac:dyDescent="0.25">
      <c r="C329" s="93" t="s">
        <v>3504</v>
      </c>
      <c r="D329" s="93"/>
      <c r="E329" s="93"/>
      <c r="F329" s="93"/>
      <c r="G329" s="93"/>
      <c r="H329" s="93"/>
      <c r="I329" s="92" t="s">
        <v>1185</v>
      </c>
    </row>
    <row r="330" spans="2:9" x14ac:dyDescent="0.25">
      <c r="D330" s="94" t="s">
        <v>3505</v>
      </c>
      <c r="E330" s="94"/>
      <c r="F330" s="94"/>
      <c r="G330" s="94"/>
      <c r="H330" s="94"/>
      <c r="I330" s="92" t="s">
        <v>3506</v>
      </c>
    </row>
    <row r="331" spans="2:9" x14ac:dyDescent="0.25">
      <c r="D331" s="94" t="s">
        <v>3507</v>
      </c>
      <c r="E331" s="94"/>
      <c r="F331" s="94"/>
      <c r="G331" s="94"/>
      <c r="H331" s="94"/>
      <c r="I331" s="92" t="s">
        <v>2975</v>
      </c>
    </row>
    <row r="332" spans="2:9" x14ac:dyDescent="0.25">
      <c r="D332" s="94" t="s">
        <v>3508</v>
      </c>
      <c r="E332" s="94"/>
      <c r="F332" s="94"/>
      <c r="G332" s="94"/>
      <c r="H332" s="94"/>
      <c r="I332" s="92" t="s">
        <v>3509</v>
      </c>
    </row>
    <row r="333" spans="2:9" x14ac:dyDescent="0.25">
      <c r="C333" s="93" t="s">
        <v>3510</v>
      </c>
      <c r="D333" s="93"/>
      <c r="E333" s="93"/>
      <c r="F333" s="93"/>
      <c r="G333" s="93"/>
      <c r="H333" s="93"/>
      <c r="I333" s="92" t="s">
        <v>1365</v>
      </c>
    </row>
    <row r="334" spans="2:9" x14ac:dyDescent="0.25">
      <c r="B334" s="85" t="s">
        <v>3511</v>
      </c>
      <c r="C334" s="85"/>
      <c r="D334" s="85"/>
      <c r="E334" s="85"/>
      <c r="F334" s="85"/>
      <c r="G334" s="85"/>
      <c r="H334" s="85"/>
      <c r="I334" s="92" t="s">
        <v>3512</v>
      </c>
    </row>
    <row r="335" spans="2:9" x14ac:dyDescent="0.25">
      <c r="C335" s="93" t="s">
        <v>3513</v>
      </c>
      <c r="D335" s="93"/>
      <c r="E335" s="93"/>
      <c r="F335" s="93"/>
      <c r="G335" s="93"/>
      <c r="H335" s="93"/>
      <c r="I335" s="92" t="s">
        <v>1338</v>
      </c>
    </row>
    <row r="336" spans="2:9" x14ac:dyDescent="0.25">
      <c r="D336" s="94" t="s">
        <v>3514</v>
      </c>
      <c r="E336" s="94"/>
      <c r="F336" s="94"/>
      <c r="G336" s="94"/>
      <c r="H336" s="94"/>
      <c r="I336" s="92" t="s">
        <v>1315</v>
      </c>
    </row>
    <row r="337" spans="3:9" x14ac:dyDescent="0.25">
      <c r="D337" s="94" t="s">
        <v>3515</v>
      </c>
      <c r="E337" s="94"/>
      <c r="F337" s="94"/>
      <c r="G337" s="94"/>
      <c r="H337" s="94"/>
      <c r="I337" s="92" t="s">
        <v>2959</v>
      </c>
    </row>
    <row r="338" spans="3:9" x14ac:dyDescent="0.25">
      <c r="D338" s="94" t="s">
        <v>3516</v>
      </c>
      <c r="E338" s="94"/>
      <c r="F338" s="94"/>
      <c r="G338" s="94"/>
      <c r="H338" s="94"/>
      <c r="I338" s="92" t="s">
        <v>1419</v>
      </c>
    </row>
    <row r="339" spans="3:9" x14ac:dyDescent="0.25">
      <c r="D339" s="94" t="s">
        <v>3517</v>
      </c>
      <c r="E339" s="94"/>
      <c r="F339" s="94"/>
      <c r="G339" s="94"/>
      <c r="H339" s="94"/>
      <c r="I339" s="92" t="s">
        <v>3518</v>
      </c>
    </row>
    <row r="340" spans="3:9" x14ac:dyDescent="0.25">
      <c r="D340" s="94" t="s">
        <v>3519</v>
      </c>
      <c r="E340" s="94"/>
      <c r="F340" s="94"/>
      <c r="G340" s="94"/>
      <c r="H340" s="94"/>
      <c r="I340" s="92" t="s">
        <v>1649</v>
      </c>
    </row>
    <row r="341" spans="3:9" x14ac:dyDescent="0.25">
      <c r="D341" s="94" t="s">
        <v>3520</v>
      </c>
      <c r="E341" s="94"/>
      <c r="F341" s="94"/>
      <c r="G341" s="94"/>
      <c r="H341" s="94"/>
      <c r="I341" s="92" t="s">
        <v>1336</v>
      </c>
    </row>
    <row r="342" spans="3:9" x14ac:dyDescent="0.25">
      <c r="D342" s="94" t="s">
        <v>3521</v>
      </c>
      <c r="E342" s="94"/>
      <c r="F342" s="94"/>
      <c r="G342" s="94"/>
      <c r="H342" s="94"/>
      <c r="I342" s="92" t="s">
        <v>3522</v>
      </c>
    </row>
    <row r="343" spans="3:9" x14ac:dyDescent="0.25">
      <c r="D343" s="94" t="s">
        <v>3523</v>
      </c>
      <c r="E343" s="94"/>
      <c r="F343" s="94"/>
      <c r="G343" s="94"/>
      <c r="H343" s="94"/>
      <c r="I343" s="92" t="s">
        <v>1334</v>
      </c>
    </row>
    <row r="344" spans="3:9" x14ac:dyDescent="0.25">
      <c r="E344" s="95" t="s">
        <v>3524</v>
      </c>
      <c r="F344" s="95"/>
      <c r="G344" s="95"/>
      <c r="H344" s="95"/>
      <c r="I344" s="92" t="s">
        <v>1599</v>
      </c>
    </row>
    <row r="345" spans="3:9" x14ac:dyDescent="0.25">
      <c r="D345" s="94" t="s">
        <v>3525</v>
      </c>
      <c r="E345" s="94"/>
      <c r="F345" s="94"/>
      <c r="G345" s="94"/>
      <c r="H345" s="94"/>
      <c r="I345" s="92" t="s">
        <v>1407</v>
      </c>
    </row>
    <row r="346" spans="3:9" x14ac:dyDescent="0.25">
      <c r="D346" s="94" t="s">
        <v>3526</v>
      </c>
      <c r="E346" s="94"/>
      <c r="F346" s="94"/>
      <c r="G346" s="94"/>
      <c r="H346" s="94"/>
      <c r="I346" s="92" t="s">
        <v>1356</v>
      </c>
    </row>
    <row r="347" spans="3:9" x14ac:dyDescent="0.25">
      <c r="C347" s="93" t="s">
        <v>3527</v>
      </c>
      <c r="D347" s="93"/>
      <c r="E347" s="93"/>
      <c r="F347" s="93"/>
      <c r="G347" s="93"/>
      <c r="H347" s="93"/>
      <c r="I347" s="92" t="s">
        <v>3528</v>
      </c>
    </row>
    <row r="348" spans="3:9" x14ac:dyDescent="0.25">
      <c r="D348" s="94" t="s">
        <v>3529</v>
      </c>
      <c r="E348" s="94"/>
      <c r="F348" s="94"/>
      <c r="G348" s="94"/>
      <c r="H348" s="94"/>
      <c r="I348" s="92" t="s">
        <v>3530</v>
      </c>
    </row>
    <row r="349" spans="3:9" x14ac:dyDescent="0.25">
      <c r="D349" s="94" t="s">
        <v>3531</v>
      </c>
      <c r="E349" s="94"/>
      <c r="F349" s="94"/>
      <c r="G349" s="94"/>
      <c r="H349" s="94"/>
      <c r="I349" s="92" t="s">
        <v>3532</v>
      </c>
    </row>
    <row r="350" spans="3:9" x14ac:dyDescent="0.25">
      <c r="D350" s="94" t="s">
        <v>3533</v>
      </c>
      <c r="E350" s="94"/>
      <c r="F350" s="94"/>
      <c r="G350" s="94"/>
      <c r="H350" s="94"/>
      <c r="I350" s="92" t="s">
        <v>3534</v>
      </c>
    </row>
    <row r="351" spans="3:9" x14ac:dyDescent="0.25">
      <c r="D351" s="94" t="s">
        <v>3535</v>
      </c>
      <c r="E351" s="94"/>
      <c r="F351" s="94"/>
      <c r="G351" s="94"/>
      <c r="H351" s="94"/>
      <c r="I351" s="92" t="s">
        <v>2921</v>
      </c>
    </row>
    <row r="352" spans="3:9" x14ac:dyDescent="0.25">
      <c r="D352" s="94" t="s">
        <v>3536</v>
      </c>
      <c r="E352" s="94"/>
      <c r="F352" s="94"/>
      <c r="G352" s="94"/>
      <c r="H352" s="94"/>
      <c r="I352" s="92" t="s">
        <v>1278</v>
      </c>
    </row>
    <row r="353" spans="3:9" x14ac:dyDescent="0.25">
      <c r="C353" s="93" t="s">
        <v>3537</v>
      </c>
      <c r="D353" s="93"/>
      <c r="E353" s="93"/>
      <c r="F353" s="93"/>
      <c r="G353" s="93"/>
      <c r="H353" s="93"/>
      <c r="I353" s="92" t="s">
        <v>1335</v>
      </c>
    </row>
    <row r="354" spans="3:9" x14ac:dyDescent="0.25">
      <c r="D354" s="94" t="s">
        <v>3538</v>
      </c>
      <c r="E354" s="94"/>
      <c r="F354" s="94"/>
      <c r="G354" s="94"/>
      <c r="H354" s="94"/>
      <c r="I354" s="92" t="s">
        <v>3539</v>
      </c>
    </row>
    <row r="355" spans="3:9" x14ac:dyDescent="0.25">
      <c r="D355" s="94" t="s">
        <v>3540</v>
      </c>
      <c r="E355" s="94"/>
      <c r="F355" s="94"/>
      <c r="G355" s="94"/>
      <c r="H355" s="94"/>
      <c r="I355" s="92" t="s">
        <v>3541</v>
      </c>
    </row>
    <row r="356" spans="3:9" x14ac:dyDescent="0.25">
      <c r="D356" s="94" t="s">
        <v>3542</v>
      </c>
      <c r="E356" s="94"/>
      <c r="F356" s="94"/>
      <c r="G356" s="94"/>
      <c r="H356" s="94"/>
      <c r="I356" s="92" t="s">
        <v>1551</v>
      </c>
    </row>
    <row r="357" spans="3:9" x14ac:dyDescent="0.25">
      <c r="C357" s="93" t="s">
        <v>3543</v>
      </c>
      <c r="D357" s="93"/>
      <c r="E357" s="93"/>
      <c r="F357" s="93"/>
      <c r="G357" s="93"/>
      <c r="H357" s="93"/>
      <c r="I357" s="92" t="s">
        <v>3544</v>
      </c>
    </row>
    <row r="358" spans="3:9" x14ac:dyDescent="0.25">
      <c r="D358" s="94" t="s">
        <v>3545</v>
      </c>
      <c r="E358" s="94"/>
      <c r="F358" s="94"/>
      <c r="G358" s="94"/>
      <c r="H358" s="94"/>
      <c r="I358" s="92" t="s">
        <v>3546</v>
      </c>
    </row>
    <row r="359" spans="3:9" x14ac:dyDescent="0.25">
      <c r="D359" s="94" t="s">
        <v>3547</v>
      </c>
      <c r="E359" s="94"/>
      <c r="F359" s="94"/>
      <c r="G359" s="94"/>
      <c r="H359" s="94"/>
      <c r="I359" s="92" t="s">
        <v>1637</v>
      </c>
    </row>
    <row r="360" spans="3:9" x14ac:dyDescent="0.25">
      <c r="D360" s="94" t="s">
        <v>3548</v>
      </c>
      <c r="E360" s="94"/>
      <c r="F360" s="94"/>
      <c r="G360" s="94"/>
      <c r="H360" s="94"/>
      <c r="I360" s="92" t="s">
        <v>3549</v>
      </c>
    </row>
    <row r="361" spans="3:9" x14ac:dyDescent="0.25">
      <c r="C361" s="93" t="s">
        <v>3550</v>
      </c>
      <c r="D361" s="93"/>
      <c r="E361" s="93"/>
      <c r="F361" s="93"/>
      <c r="G361" s="93"/>
      <c r="H361" s="93"/>
      <c r="I361" s="92" t="s">
        <v>3551</v>
      </c>
    </row>
    <row r="362" spans="3:9" x14ac:dyDescent="0.25">
      <c r="D362" s="94" t="s">
        <v>3552</v>
      </c>
      <c r="E362" s="94"/>
      <c r="F362" s="94"/>
      <c r="G362" s="94"/>
      <c r="H362" s="94"/>
      <c r="I362" s="92" t="s">
        <v>3553</v>
      </c>
    </row>
    <row r="363" spans="3:9" x14ac:dyDescent="0.25">
      <c r="D363" s="94" t="s">
        <v>3554</v>
      </c>
      <c r="E363" s="94"/>
      <c r="F363" s="94"/>
      <c r="G363" s="94"/>
      <c r="H363" s="94"/>
      <c r="I363" s="92" t="s">
        <v>1313</v>
      </c>
    </row>
    <row r="364" spans="3:9" x14ac:dyDescent="0.25">
      <c r="C364" s="93" t="s">
        <v>3555</v>
      </c>
      <c r="D364" s="93"/>
      <c r="E364" s="93"/>
      <c r="F364" s="93"/>
      <c r="G364" s="93"/>
      <c r="H364" s="93"/>
      <c r="I364" s="92" t="s">
        <v>3556</v>
      </c>
    </row>
    <row r="365" spans="3:9" x14ac:dyDescent="0.25">
      <c r="D365" s="94" t="s">
        <v>3557</v>
      </c>
      <c r="E365" s="94"/>
      <c r="F365" s="94"/>
      <c r="G365" s="94"/>
      <c r="H365" s="94"/>
      <c r="I365" s="92" t="s">
        <v>3558</v>
      </c>
    </row>
    <row r="366" spans="3:9" x14ac:dyDescent="0.25">
      <c r="D366" s="94" t="s">
        <v>3559</v>
      </c>
      <c r="E366" s="94"/>
      <c r="F366" s="94"/>
      <c r="G366" s="94"/>
      <c r="H366" s="94"/>
      <c r="I366" s="92" t="s">
        <v>3560</v>
      </c>
    </row>
    <row r="367" spans="3:9" x14ac:dyDescent="0.25">
      <c r="D367" s="94" t="s">
        <v>3561</v>
      </c>
      <c r="E367" s="94"/>
      <c r="F367" s="94"/>
      <c r="G367" s="94"/>
      <c r="H367" s="94"/>
      <c r="I367" s="92" t="s">
        <v>3562</v>
      </c>
    </row>
    <row r="368" spans="3:9" x14ac:dyDescent="0.25">
      <c r="C368" s="93" t="s">
        <v>3563</v>
      </c>
      <c r="D368" s="93"/>
      <c r="E368" s="93"/>
      <c r="F368" s="93"/>
      <c r="G368" s="93"/>
      <c r="H368" s="93"/>
      <c r="I368" s="92" t="s">
        <v>3564</v>
      </c>
    </row>
    <row r="369" spans="2:9" x14ac:dyDescent="0.25">
      <c r="C369" s="93" t="s">
        <v>3565</v>
      </c>
      <c r="D369" s="93"/>
      <c r="E369" s="93"/>
      <c r="F369" s="93"/>
      <c r="G369" s="93"/>
      <c r="H369" s="93"/>
      <c r="I369" s="92" t="s">
        <v>1352</v>
      </c>
    </row>
    <row r="370" spans="2:9" x14ac:dyDescent="0.25">
      <c r="B370" s="85" t="s">
        <v>3566</v>
      </c>
      <c r="C370" s="85"/>
      <c r="D370" s="85"/>
      <c r="E370" s="85"/>
      <c r="F370" s="85"/>
      <c r="G370" s="85"/>
      <c r="H370" s="85"/>
      <c r="I370" s="92" t="s">
        <v>3567</v>
      </c>
    </row>
    <row r="371" spans="2:9" x14ac:dyDescent="0.25">
      <c r="C371" s="93" t="s">
        <v>3568</v>
      </c>
      <c r="D371" s="93"/>
      <c r="E371" s="93"/>
      <c r="F371" s="93"/>
      <c r="G371" s="93"/>
      <c r="H371" s="93"/>
      <c r="I371" s="92" t="s">
        <v>3569</v>
      </c>
    </row>
    <row r="372" spans="2:9" x14ac:dyDescent="0.25">
      <c r="C372" s="93" t="s">
        <v>3570</v>
      </c>
      <c r="D372" s="93"/>
      <c r="E372" s="93"/>
      <c r="F372" s="93"/>
      <c r="G372" s="93"/>
      <c r="H372" s="93"/>
      <c r="I372" s="92" t="s">
        <v>3571</v>
      </c>
    </row>
    <row r="373" spans="2:9" x14ac:dyDescent="0.25">
      <c r="C373" s="93" t="s">
        <v>3572</v>
      </c>
      <c r="D373" s="93"/>
      <c r="E373" s="93"/>
      <c r="F373" s="93"/>
      <c r="G373" s="93"/>
      <c r="H373" s="93"/>
      <c r="I373" s="92" t="s">
        <v>1308</v>
      </c>
    </row>
    <row r="374" spans="2:9" x14ac:dyDescent="0.25">
      <c r="C374" s="93" t="s">
        <v>3573</v>
      </c>
      <c r="D374" s="93"/>
      <c r="E374" s="93"/>
      <c r="F374" s="93"/>
      <c r="G374" s="93"/>
      <c r="H374" s="93"/>
      <c r="I374" s="92" t="s">
        <v>2836</v>
      </c>
    </row>
    <row r="375" spans="2:9" x14ac:dyDescent="0.25">
      <c r="C375" s="93" t="s">
        <v>3574</v>
      </c>
      <c r="D375" s="93"/>
      <c r="E375" s="93"/>
      <c r="F375" s="93"/>
      <c r="G375" s="93"/>
      <c r="H375" s="93"/>
      <c r="I375" s="92" t="s">
        <v>3575</v>
      </c>
    </row>
    <row r="376" spans="2:9" x14ac:dyDescent="0.25">
      <c r="C376" s="93" t="s">
        <v>3576</v>
      </c>
      <c r="D376" s="93"/>
      <c r="E376" s="93"/>
      <c r="F376" s="93"/>
      <c r="G376" s="93"/>
      <c r="H376" s="93"/>
      <c r="I376" s="92" t="s">
        <v>3577</v>
      </c>
    </row>
    <row r="377" spans="2:9" x14ac:dyDescent="0.25">
      <c r="C377" s="93" t="s">
        <v>3578</v>
      </c>
      <c r="D377" s="93"/>
      <c r="E377" s="93"/>
      <c r="F377" s="93"/>
      <c r="G377" s="93"/>
      <c r="H377" s="93"/>
      <c r="I377" s="92" t="s">
        <v>1253</v>
      </c>
    </row>
    <row r="378" spans="2:9" x14ac:dyDescent="0.25">
      <c r="C378" s="93" t="s">
        <v>3579</v>
      </c>
      <c r="D378" s="93"/>
      <c r="E378" s="93"/>
      <c r="F378" s="93"/>
      <c r="G378" s="93"/>
      <c r="H378" s="93"/>
      <c r="I378" s="92" t="s">
        <v>1376</v>
      </c>
    </row>
    <row r="379" spans="2:9" x14ac:dyDescent="0.25">
      <c r="C379" s="93" t="s">
        <v>3580</v>
      </c>
      <c r="D379" s="93"/>
      <c r="E379" s="93"/>
      <c r="F379" s="93"/>
      <c r="G379" s="93"/>
      <c r="H379" s="93"/>
      <c r="I379" s="92" t="s">
        <v>1608</v>
      </c>
    </row>
    <row r="380" spans="2:9" x14ac:dyDescent="0.25">
      <c r="C380" s="93" t="s">
        <v>3581</v>
      </c>
      <c r="D380" s="93"/>
      <c r="E380" s="93"/>
      <c r="F380" s="93"/>
      <c r="G380" s="93"/>
      <c r="H380" s="93"/>
      <c r="I380" s="92" t="s">
        <v>1280</v>
      </c>
    </row>
    <row r="381" spans="2:9" x14ac:dyDescent="0.25">
      <c r="D381" s="94" t="s">
        <v>3582</v>
      </c>
      <c r="E381" s="94"/>
      <c r="F381" s="94"/>
      <c r="G381" s="94"/>
      <c r="H381" s="94"/>
      <c r="I381" s="92" t="s">
        <v>2904</v>
      </c>
    </row>
    <row r="382" spans="2:9" x14ac:dyDescent="0.25">
      <c r="C382" s="93" t="s">
        <v>3583</v>
      </c>
      <c r="D382" s="93"/>
      <c r="E382" s="93"/>
      <c r="F382" s="93"/>
      <c r="G382" s="93"/>
      <c r="H382" s="93"/>
      <c r="I382" s="92" t="s">
        <v>1281</v>
      </c>
    </row>
    <row r="383" spans="2:9" x14ac:dyDescent="0.25">
      <c r="C383" s="93" t="s">
        <v>3584</v>
      </c>
      <c r="D383" s="93"/>
      <c r="E383" s="93"/>
      <c r="F383" s="93"/>
      <c r="G383" s="93"/>
      <c r="H383" s="93"/>
      <c r="I383" s="92" t="s">
        <v>1395</v>
      </c>
    </row>
    <row r="384" spans="2:9" x14ac:dyDescent="0.25">
      <c r="D384" s="94" t="s">
        <v>3585</v>
      </c>
      <c r="E384" s="94"/>
      <c r="F384" s="94"/>
      <c r="G384" s="94"/>
      <c r="H384" s="94"/>
      <c r="I384" s="92" t="s">
        <v>3586</v>
      </c>
    </row>
    <row r="385" spans="3:9" x14ac:dyDescent="0.25">
      <c r="D385" s="94" t="s">
        <v>3587</v>
      </c>
      <c r="E385" s="94"/>
      <c r="F385" s="94"/>
      <c r="G385" s="94"/>
      <c r="H385" s="94"/>
      <c r="I385" s="92" t="s">
        <v>3588</v>
      </c>
    </row>
    <row r="386" spans="3:9" x14ac:dyDescent="0.25">
      <c r="D386" s="94" t="s">
        <v>3589</v>
      </c>
      <c r="E386" s="94"/>
      <c r="F386" s="94"/>
      <c r="G386" s="94"/>
      <c r="H386" s="94"/>
      <c r="I386" s="92" t="s">
        <v>3590</v>
      </c>
    </row>
    <row r="387" spans="3:9" x14ac:dyDescent="0.25">
      <c r="D387" s="94" t="s">
        <v>3591</v>
      </c>
      <c r="E387" s="94"/>
      <c r="F387" s="94"/>
      <c r="G387" s="94"/>
      <c r="H387" s="94"/>
      <c r="I387" s="92" t="s">
        <v>3592</v>
      </c>
    </row>
    <row r="388" spans="3:9" x14ac:dyDescent="0.25">
      <c r="D388" s="94" t="s">
        <v>3593</v>
      </c>
      <c r="E388" s="94"/>
      <c r="F388" s="94"/>
      <c r="G388" s="94"/>
      <c r="H388" s="94"/>
      <c r="I388" s="92" t="s">
        <v>3594</v>
      </c>
    </row>
    <row r="389" spans="3:9" x14ac:dyDescent="0.25">
      <c r="D389" s="94" t="s">
        <v>3595</v>
      </c>
      <c r="E389" s="94"/>
      <c r="F389" s="94"/>
      <c r="G389" s="94"/>
      <c r="H389" s="94"/>
      <c r="I389" s="92" t="s">
        <v>2888</v>
      </c>
    </row>
    <row r="390" spans="3:9" x14ac:dyDescent="0.25">
      <c r="D390" s="94" t="s">
        <v>3596</v>
      </c>
      <c r="E390" s="94"/>
      <c r="F390" s="94"/>
      <c r="G390" s="94"/>
      <c r="H390" s="94"/>
      <c r="I390" s="92" t="s">
        <v>1430</v>
      </c>
    </row>
    <row r="391" spans="3:9" x14ac:dyDescent="0.25">
      <c r="D391" s="94" t="s">
        <v>3597</v>
      </c>
      <c r="E391" s="94"/>
      <c r="F391" s="94"/>
      <c r="G391" s="94"/>
      <c r="H391" s="94"/>
      <c r="I391" s="92" t="s">
        <v>1578</v>
      </c>
    </row>
    <row r="392" spans="3:9" x14ac:dyDescent="0.25">
      <c r="D392" s="94" t="s">
        <v>3598</v>
      </c>
      <c r="E392" s="94"/>
      <c r="F392" s="94"/>
      <c r="G392" s="94"/>
      <c r="H392" s="94"/>
      <c r="I392" s="92" t="s">
        <v>2880</v>
      </c>
    </row>
    <row r="393" spans="3:9" x14ac:dyDescent="0.25">
      <c r="C393" s="93" t="s">
        <v>3599</v>
      </c>
      <c r="D393" s="93"/>
      <c r="E393" s="93"/>
      <c r="F393" s="93"/>
      <c r="G393" s="93"/>
      <c r="H393" s="93"/>
      <c r="I393" s="92" t="s">
        <v>2997</v>
      </c>
    </row>
    <row r="394" spans="3:9" x14ac:dyDescent="0.25">
      <c r="D394" s="94" t="s">
        <v>3600</v>
      </c>
      <c r="E394" s="94"/>
      <c r="F394" s="94"/>
      <c r="G394" s="94"/>
      <c r="H394" s="94"/>
      <c r="I394" s="92" t="s">
        <v>1390</v>
      </c>
    </row>
    <row r="395" spans="3:9" x14ac:dyDescent="0.25">
      <c r="D395" s="94" t="s">
        <v>3601</v>
      </c>
      <c r="E395" s="94"/>
      <c r="F395" s="94"/>
      <c r="G395" s="94"/>
      <c r="H395" s="94"/>
      <c r="I395" s="92" t="s">
        <v>1400</v>
      </c>
    </row>
    <row r="396" spans="3:9" x14ac:dyDescent="0.25">
      <c r="D396" s="94" t="s">
        <v>3602</v>
      </c>
      <c r="E396" s="94"/>
      <c r="F396" s="94"/>
      <c r="G396" s="94"/>
      <c r="H396" s="94"/>
      <c r="I396" s="92" t="s">
        <v>1403</v>
      </c>
    </row>
    <row r="397" spans="3:9" x14ac:dyDescent="0.25">
      <c r="D397" s="94" t="s">
        <v>3603</v>
      </c>
      <c r="E397" s="94"/>
      <c r="F397" s="94"/>
      <c r="G397" s="94"/>
      <c r="H397" s="94"/>
      <c r="I397" s="92" t="s">
        <v>1285</v>
      </c>
    </row>
    <row r="398" spans="3:9" x14ac:dyDescent="0.25">
      <c r="D398" s="94" t="s">
        <v>3604</v>
      </c>
      <c r="E398" s="94"/>
      <c r="F398" s="94"/>
      <c r="G398" s="94"/>
      <c r="H398" s="94"/>
      <c r="I398" s="92" t="s">
        <v>1454</v>
      </c>
    </row>
    <row r="399" spans="3:9" x14ac:dyDescent="0.25">
      <c r="C399" s="93" t="s">
        <v>3605</v>
      </c>
      <c r="D399" s="93"/>
      <c r="E399" s="93"/>
      <c r="F399" s="93"/>
      <c r="G399" s="93"/>
      <c r="H399" s="93"/>
      <c r="I399" s="92" t="s">
        <v>1418</v>
      </c>
    </row>
    <row r="400" spans="3:9" x14ac:dyDescent="0.25">
      <c r="C400" s="93" t="s">
        <v>3606</v>
      </c>
      <c r="D400" s="93"/>
      <c r="E400" s="93"/>
      <c r="F400" s="93"/>
      <c r="G400" s="93"/>
      <c r="H400" s="93"/>
      <c r="I400" s="92" t="s">
        <v>2877</v>
      </c>
    </row>
    <row r="401" spans="3:9" x14ac:dyDescent="0.25">
      <c r="C401" s="93" t="s">
        <v>3607</v>
      </c>
      <c r="D401" s="93"/>
      <c r="E401" s="93"/>
      <c r="F401" s="93"/>
      <c r="G401" s="93"/>
      <c r="H401" s="93"/>
      <c r="I401" s="92" t="s">
        <v>1439</v>
      </c>
    </row>
    <row r="402" spans="3:9" x14ac:dyDescent="0.25">
      <c r="C402" s="93" t="s">
        <v>3608</v>
      </c>
      <c r="D402" s="93"/>
      <c r="E402" s="93"/>
      <c r="F402" s="93"/>
      <c r="G402" s="93"/>
      <c r="H402" s="93"/>
      <c r="I402" s="92" t="s">
        <v>1455</v>
      </c>
    </row>
    <row r="403" spans="3:9" x14ac:dyDescent="0.25">
      <c r="C403" s="93" t="s">
        <v>1572</v>
      </c>
      <c r="D403" s="93"/>
      <c r="E403" s="93"/>
      <c r="F403" s="93"/>
      <c r="G403" s="93"/>
      <c r="H403" s="93"/>
      <c r="I403" s="92" t="s">
        <v>1573</v>
      </c>
    </row>
    <row r="404" spans="3:9" x14ac:dyDescent="0.25">
      <c r="C404" s="93" t="s">
        <v>3609</v>
      </c>
      <c r="D404" s="93"/>
      <c r="E404" s="93"/>
      <c r="F404" s="93"/>
      <c r="G404" s="93"/>
      <c r="H404" s="93"/>
      <c r="I404" s="92" t="s">
        <v>2876</v>
      </c>
    </row>
    <row r="405" spans="3:9" x14ac:dyDescent="0.25">
      <c r="C405" s="93" t="s">
        <v>3610</v>
      </c>
      <c r="D405" s="93"/>
      <c r="E405" s="93"/>
      <c r="F405" s="93"/>
      <c r="G405" s="93"/>
      <c r="H405" s="93"/>
      <c r="I405" s="92" t="s">
        <v>3611</v>
      </c>
    </row>
    <row r="410" spans="3:9" x14ac:dyDescent="0.25">
      <c r="C410" s="98"/>
      <c r="D410" s="98"/>
      <c r="E410" s="98"/>
      <c r="F410" s="98"/>
      <c r="G410" s="98"/>
      <c r="H410" s="98"/>
      <c r="I410" s="98"/>
    </row>
    <row r="411" spans="3:9" x14ac:dyDescent="0.25">
      <c r="C411" s="98"/>
      <c r="D411" s="98"/>
      <c r="E411" s="98"/>
      <c r="F411" s="98"/>
      <c r="G411" s="98"/>
      <c r="H411" s="98"/>
      <c r="I411" s="98"/>
    </row>
    <row r="412" spans="3:9" x14ac:dyDescent="0.25">
      <c r="C412" s="99" t="s">
        <v>3612</v>
      </c>
      <c r="D412" s="99"/>
      <c r="E412" s="99"/>
      <c r="F412" s="99"/>
      <c r="G412" s="99"/>
      <c r="H412" s="99"/>
      <c r="I412" s="100" t="s">
        <v>3613</v>
      </c>
    </row>
    <row r="413" spans="3:9" x14ac:dyDescent="0.25">
      <c r="C413" s="98"/>
      <c r="D413" s="98"/>
      <c r="E413" s="98"/>
      <c r="F413" s="98"/>
      <c r="G413" s="98"/>
      <c r="H413" s="98"/>
      <c r="I413" s="98"/>
    </row>
    <row r="414" spans="3:9" x14ac:dyDescent="0.25">
      <c r="C414" s="98"/>
      <c r="D414" s="98"/>
      <c r="E414" s="98"/>
      <c r="F414" s="98"/>
      <c r="G414" s="98"/>
      <c r="H414" s="98"/>
      <c r="I414" s="98"/>
    </row>
    <row r="415" spans="3:9" x14ac:dyDescent="0.25">
      <c r="C415" s="98"/>
      <c r="D415" s="98"/>
      <c r="E415" s="98"/>
      <c r="F415" s="98"/>
      <c r="G415" s="98"/>
      <c r="H415" s="98"/>
      <c r="I415" s="98"/>
    </row>
    <row r="416" spans="3:9" x14ac:dyDescent="0.25">
      <c r="C416" s="98"/>
      <c r="D416" s="98"/>
      <c r="E416" s="98"/>
      <c r="F416" s="98"/>
      <c r="G416" s="98"/>
      <c r="H416" s="98"/>
      <c r="I416" s="98"/>
    </row>
    <row r="418" spans="1:22" x14ac:dyDescent="0.25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showZeros="0" zoomScale="90" zoomScaleNormal="90" workbookViewId="0">
      <pane ySplit="1" topLeftCell="A2" activePane="bottomLeft" state="frozenSplit"/>
      <selection pane="bottomLeft" activeCell="B2" sqref="B2"/>
    </sheetView>
  </sheetViews>
  <sheetFormatPr defaultColWidth="85.28515625" defaultRowHeight="31.9" customHeight="1" x14ac:dyDescent="0.25"/>
  <cols>
    <col min="1" max="1" width="1.140625" style="14" customWidth="1"/>
    <col min="2" max="2" width="12.28515625" style="6" customWidth="1"/>
    <col min="3" max="3" width="5.28515625" style="1" customWidth="1"/>
    <col min="4" max="4" width="12.28515625" style="9" customWidth="1"/>
    <col min="5" max="5" width="77.7109375" style="59" customWidth="1"/>
    <col min="6" max="6" width="7.28515625" style="8" customWidth="1"/>
    <col min="7" max="8" width="4.140625" style="8" customWidth="1"/>
    <col min="9" max="9" width="7.28515625" style="8" customWidth="1"/>
    <col min="10" max="10" width="5.85546875" style="6" customWidth="1"/>
    <col min="11" max="11" width="7" style="114" customWidth="1"/>
    <col min="12" max="12" width="10.42578125" style="49" customWidth="1"/>
    <col min="13" max="13" width="15.5703125" style="123" customWidth="1"/>
    <col min="14" max="14" width="15.5703125" style="74" customWidth="1"/>
    <col min="15" max="15" width="9.5703125" style="74" customWidth="1"/>
    <col min="16" max="16" width="1.28515625" style="31" customWidth="1"/>
    <col min="17" max="17" width="12.28515625" style="41" customWidth="1"/>
    <col min="18" max="18" width="7.28515625" style="26" customWidth="1"/>
    <col min="19" max="19" width="8.5703125" style="3" customWidth="1"/>
    <col min="20" max="20" width="8" style="3" customWidth="1"/>
    <col min="21" max="60" width="5.42578125" style="3" customWidth="1"/>
    <col min="61" max="16384" width="85.28515625" style="3"/>
  </cols>
  <sheetData>
    <row r="1" spans="1:18" s="11" customFormat="1" ht="31.9" customHeight="1" x14ac:dyDescent="0.25">
      <c r="A1" s="13"/>
      <c r="B1" s="18" t="s">
        <v>0</v>
      </c>
      <c r="C1" s="19" t="s">
        <v>112</v>
      </c>
      <c r="D1" s="20" t="s">
        <v>1</v>
      </c>
      <c r="E1" s="21" t="s">
        <v>2</v>
      </c>
      <c r="F1" s="20" t="s">
        <v>3</v>
      </c>
      <c r="G1" s="43" t="s">
        <v>839</v>
      </c>
      <c r="H1" s="43" t="s">
        <v>4</v>
      </c>
      <c r="I1" s="20" t="s">
        <v>5</v>
      </c>
      <c r="J1" s="21" t="s">
        <v>10</v>
      </c>
      <c r="K1" s="22" t="s">
        <v>11</v>
      </c>
      <c r="L1" s="22" t="s">
        <v>18</v>
      </c>
      <c r="M1" s="108" t="s">
        <v>3712</v>
      </c>
      <c r="N1" s="35" t="s">
        <v>3711</v>
      </c>
      <c r="O1" s="35" t="s">
        <v>3698</v>
      </c>
      <c r="P1" s="30"/>
      <c r="R1" s="25" t="s">
        <v>161</v>
      </c>
    </row>
    <row r="2" spans="1:18" s="8" customFormat="1" ht="31.9" customHeight="1" x14ac:dyDescent="0.25">
      <c r="A2" s="144"/>
      <c r="B2" s="125" t="s">
        <v>668</v>
      </c>
      <c r="C2" s="126">
        <v>1</v>
      </c>
      <c r="D2" s="127" t="s">
        <v>3975</v>
      </c>
      <c r="E2" s="128" t="s">
        <v>1683</v>
      </c>
      <c r="F2" s="129" t="s">
        <v>1171</v>
      </c>
      <c r="G2" s="16"/>
      <c r="H2" s="4"/>
      <c r="I2" s="130"/>
      <c r="J2" s="131"/>
      <c r="K2" s="5"/>
      <c r="L2" s="132"/>
      <c r="M2" s="133">
        <v>0</v>
      </c>
      <c r="N2" s="134">
        <v>0</v>
      </c>
      <c r="O2" s="134" t="s">
        <v>3976</v>
      </c>
      <c r="Q2" s="145"/>
      <c r="R2" s="146"/>
    </row>
    <row r="3" spans="1:18" s="8" customFormat="1" ht="31.9" customHeight="1" x14ac:dyDescent="0.25">
      <c r="A3" s="144"/>
      <c r="B3" s="125" t="s">
        <v>669</v>
      </c>
      <c r="C3" s="126">
        <v>1</v>
      </c>
      <c r="D3" s="127" t="s">
        <v>3977</v>
      </c>
      <c r="E3" s="147" t="s">
        <v>2486</v>
      </c>
      <c r="F3" s="129" t="s">
        <v>1171</v>
      </c>
      <c r="G3" s="16"/>
      <c r="H3" s="4"/>
      <c r="I3" s="148" t="s">
        <v>1171</v>
      </c>
      <c r="J3" s="126"/>
      <c r="K3" s="5"/>
      <c r="L3" s="135"/>
      <c r="M3" s="133" t="s">
        <v>1330</v>
      </c>
      <c r="N3" s="134" t="s">
        <v>1330</v>
      </c>
      <c r="O3" s="134" t="s">
        <v>3976</v>
      </c>
      <c r="Q3" s="145"/>
      <c r="R3" s="146"/>
    </row>
    <row r="4" spans="1:18" s="8" customFormat="1" ht="31.9" customHeight="1" x14ac:dyDescent="0.25">
      <c r="A4" s="144"/>
      <c r="B4" s="125">
        <v>40698</v>
      </c>
      <c r="C4" s="126" t="s">
        <v>6</v>
      </c>
      <c r="D4" s="127" t="s">
        <v>3978</v>
      </c>
      <c r="E4" s="128" t="s">
        <v>1654</v>
      </c>
      <c r="F4" s="129" t="s">
        <v>1171</v>
      </c>
      <c r="G4" s="16"/>
      <c r="H4" s="4"/>
      <c r="I4" s="130" t="s">
        <v>1171</v>
      </c>
      <c r="J4" s="126"/>
      <c r="K4" s="5"/>
      <c r="L4" s="135"/>
      <c r="M4" s="133" t="s">
        <v>1664</v>
      </c>
      <c r="N4" s="134" t="s">
        <v>1664</v>
      </c>
      <c r="O4" s="134" t="s">
        <v>3976</v>
      </c>
      <c r="Q4" s="145"/>
      <c r="R4" s="146"/>
    </row>
    <row r="5" spans="1:18" s="8" customFormat="1" ht="31.9" customHeight="1" x14ac:dyDescent="0.25">
      <c r="A5" s="144"/>
      <c r="B5" s="125">
        <v>40700</v>
      </c>
      <c r="C5" s="126" t="s">
        <v>6</v>
      </c>
      <c r="D5" s="127" t="s">
        <v>3979</v>
      </c>
      <c r="E5" s="128" t="s">
        <v>1655</v>
      </c>
      <c r="F5" s="129" t="s">
        <v>1171</v>
      </c>
      <c r="G5" s="16"/>
      <c r="H5" s="4"/>
      <c r="I5" s="130" t="s">
        <v>1171</v>
      </c>
      <c r="J5" s="126"/>
      <c r="K5" s="5"/>
      <c r="L5" s="135"/>
      <c r="M5" s="133" t="s">
        <v>1663</v>
      </c>
      <c r="N5" s="134" t="s">
        <v>1663</v>
      </c>
      <c r="O5" s="134" t="s">
        <v>3976</v>
      </c>
      <c r="Q5" s="145"/>
      <c r="R5" s="146"/>
    </row>
    <row r="6" spans="1:18" s="8" customFormat="1" ht="31.9" customHeight="1" x14ac:dyDescent="0.25">
      <c r="A6" s="144"/>
      <c r="B6" s="125">
        <v>40700</v>
      </c>
      <c r="C6" s="126" t="s">
        <v>7</v>
      </c>
      <c r="D6" s="127" t="s">
        <v>3980</v>
      </c>
      <c r="E6" s="128" t="s">
        <v>3981</v>
      </c>
      <c r="F6" s="129" t="s">
        <v>1171</v>
      </c>
      <c r="G6" s="16"/>
      <c r="H6" s="4"/>
      <c r="I6" s="130" t="s">
        <v>1171</v>
      </c>
      <c r="J6" s="126"/>
      <c r="K6" s="5"/>
      <c r="L6" s="135"/>
      <c r="M6" s="133" t="s">
        <v>1459</v>
      </c>
      <c r="N6" s="134" t="s">
        <v>3982</v>
      </c>
      <c r="O6" s="134" t="s">
        <v>3976</v>
      </c>
      <c r="Q6" s="145"/>
      <c r="R6" s="146"/>
    </row>
    <row r="7" spans="1:18" s="8" customFormat="1" ht="31.9" customHeight="1" x14ac:dyDescent="0.25">
      <c r="A7" s="144"/>
      <c r="B7" s="125">
        <v>40700</v>
      </c>
      <c r="C7" s="126" t="s">
        <v>8</v>
      </c>
      <c r="D7" s="127" t="s">
        <v>3983</v>
      </c>
      <c r="E7" s="128" t="s">
        <v>3984</v>
      </c>
      <c r="F7" s="129" t="s">
        <v>1171</v>
      </c>
      <c r="G7" s="16"/>
      <c r="H7" s="4"/>
      <c r="I7" s="130" t="s">
        <v>1171</v>
      </c>
      <c r="J7" s="126"/>
      <c r="K7" s="5"/>
      <c r="L7" s="135"/>
      <c r="M7" s="133" t="s">
        <v>1662</v>
      </c>
      <c r="N7" s="134" t="s">
        <v>3985</v>
      </c>
      <c r="O7" s="134" t="s">
        <v>3976</v>
      </c>
      <c r="Q7" s="145"/>
      <c r="R7" s="146"/>
    </row>
    <row r="8" spans="1:18" s="8" customFormat="1" ht="31.9" customHeight="1" x14ac:dyDescent="0.25">
      <c r="A8" s="144"/>
      <c r="B8" s="125" t="s">
        <v>672</v>
      </c>
      <c r="C8" s="126">
        <v>4</v>
      </c>
      <c r="D8" s="127" t="s">
        <v>3986</v>
      </c>
      <c r="E8" s="128" t="s">
        <v>671</v>
      </c>
      <c r="F8" s="129" t="s">
        <v>1171</v>
      </c>
      <c r="G8" s="16"/>
      <c r="H8" s="4"/>
      <c r="I8" s="130" t="s">
        <v>1171</v>
      </c>
      <c r="J8" s="126"/>
      <c r="K8" s="5"/>
      <c r="L8" s="135"/>
      <c r="M8" s="133" t="s">
        <v>1226</v>
      </c>
      <c r="N8" s="134" t="s">
        <v>1226</v>
      </c>
      <c r="O8" s="134" t="s">
        <v>3976</v>
      </c>
      <c r="Q8" s="145"/>
      <c r="R8" s="146"/>
    </row>
    <row r="9" spans="1:18" s="8" customFormat="1" ht="31.9" customHeight="1" x14ac:dyDescent="0.25">
      <c r="A9" s="144"/>
      <c r="B9" s="125">
        <v>40701</v>
      </c>
      <c r="C9" s="126" t="s">
        <v>6</v>
      </c>
      <c r="D9" s="127" t="s">
        <v>3987</v>
      </c>
      <c r="E9" s="128" t="s">
        <v>3988</v>
      </c>
      <c r="F9" s="129" t="s">
        <v>1171</v>
      </c>
      <c r="G9" s="16"/>
      <c r="H9" s="4"/>
      <c r="I9" s="130" t="s">
        <v>1171</v>
      </c>
      <c r="J9" s="126"/>
      <c r="K9" s="5"/>
      <c r="L9" s="135"/>
      <c r="M9" s="133" t="s">
        <v>1288</v>
      </c>
      <c r="N9" s="134" t="s">
        <v>3989</v>
      </c>
      <c r="O9" s="134" t="s">
        <v>3976</v>
      </c>
      <c r="Q9" s="145"/>
      <c r="R9" s="146"/>
    </row>
    <row r="10" spans="1:18" s="8" customFormat="1" ht="31.9" customHeight="1" x14ac:dyDescent="0.25">
      <c r="A10" s="144"/>
      <c r="B10" s="125">
        <v>40701</v>
      </c>
      <c r="C10" s="126" t="s">
        <v>7</v>
      </c>
      <c r="D10" s="127" t="s">
        <v>3990</v>
      </c>
      <c r="E10" s="128" t="s">
        <v>2487</v>
      </c>
      <c r="F10" s="129" t="s">
        <v>1171</v>
      </c>
      <c r="G10" s="16"/>
      <c r="H10" s="4"/>
      <c r="I10" s="130" t="s">
        <v>1171</v>
      </c>
      <c r="J10" s="126"/>
      <c r="K10" s="5"/>
      <c r="L10" s="135"/>
      <c r="M10" s="133" t="s">
        <v>1219</v>
      </c>
      <c r="N10" s="134" t="s">
        <v>1219</v>
      </c>
      <c r="O10" s="134" t="s">
        <v>3976</v>
      </c>
      <c r="Q10" s="145"/>
      <c r="R10" s="146"/>
    </row>
    <row r="11" spans="1:18" s="8" customFormat="1" ht="31.9" customHeight="1" x14ac:dyDescent="0.25">
      <c r="A11" s="144"/>
      <c r="B11" s="125">
        <v>40702</v>
      </c>
      <c r="C11" s="126" t="s">
        <v>6</v>
      </c>
      <c r="D11" s="127" t="s">
        <v>3991</v>
      </c>
      <c r="E11" s="128" t="s">
        <v>3992</v>
      </c>
      <c r="F11" s="129" t="s">
        <v>1171</v>
      </c>
      <c r="G11" s="16"/>
      <c r="H11" s="4"/>
      <c r="I11" s="130" t="s">
        <v>1171</v>
      </c>
      <c r="J11" s="126" t="s">
        <v>1264</v>
      </c>
      <c r="K11" s="5"/>
      <c r="L11" s="135"/>
      <c r="M11" s="133" t="s">
        <v>1224</v>
      </c>
      <c r="N11" s="134" t="s">
        <v>3993</v>
      </c>
      <c r="O11" s="134" t="s">
        <v>3976</v>
      </c>
      <c r="Q11" s="145"/>
      <c r="R11" s="146"/>
    </row>
    <row r="12" spans="1:18" s="8" customFormat="1" ht="31.9" customHeight="1" x14ac:dyDescent="0.25">
      <c r="A12" s="144"/>
      <c r="B12" s="125">
        <v>40703</v>
      </c>
      <c r="C12" s="126" t="s">
        <v>6</v>
      </c>
      <c r="D12" s="127" t="s">
        <v>3994</v>
      </c>
      <c r="E12" s="128" t="s">
        <v>1652</v>
      </c>
      <c r="F12" s="129" t="s">
        <v>1171</v>
      </c>
      <c r="G12" s="16"/>
      <c r="H12" s="4"/>
      <c r="I12" s="130" t="s">
        <v>1171</v>
      </c>
      <c r="J12" s="126"/>
      <c r="K12" s="5"/>
      <c r="L12" s="135"/>
      <c r="M12" s="133" t="s">
        <v>1661</v>
      </c>
      <c r="N12" s="134" t="s">
        <v>1661</v>
      </c>
      <c r="O12" s="134" t="s">
        <v>3976</v>
      </c>
      <c r="Q12" s="145"/>
      <c r="R12" s="146"/>
    </row>
    <row r="13" spans="1:18" s="8" customFormat="1" ht="31.9" customHeight="1" x14ac:dyDescent="0.25">
      <c r="A13" s="144"/>
      <c r="B13" s="125">
        <v>40703</v>
      </c>
      <c r="C13" s="126" t="s">
        <v>7</v>
      </c>
      <c r="D13" s="127" t="s">
        <v>3995</v>
      </c>
      <c r="E13" s="128" t="s">
        <v>1653</v>
      </c>
      <c r="F13" s="129" t="s">
        <v>1171</v>
      </c>
      <c r="G13" s="16"/>
      <c r="H13" s="4"/>
      <c r="I13" s="130" t="s">
        <v>1171</v>
      </c>
      <c r="J13" s="126"/>
      <c r="K13" s="5"/>
      <c r="L13" s="135"/>
      <c r="M13" s="133" t="s">
        <v>1638</v>
      </c>
      <c r="N13" s="134" t="s">
        <v>3996</v>
      </c>
      <c r="O13" s="134" t="s">
        <v>3976</v>
      </c>
      <c r="Q13" s="145"/>
      <c r="R13" s="146"/>
    </row>
    <row r="14" spans="1:18" s="8" customFormat="1" ht="31.9" customHeight="1" x14ac:dyDescent="0.25">
      <c r="A14" s="144"/>
      <c r="B14" s="125">
        <v>40704</v>
      </c>
      <c r="C14" s="126" t="s">
        <v>6</v>
      </c>
      <c r="D14" s="127" t="s">
        <v>3997</v>
      </c>
      <c r="E14" s="128" t="s">
        <v>1425</v>
      </c>
      <c r="F14" s="129" t="s">
        <v>1171</v>
      </c>
      <c r="G14" s="16"/>
      <c r="H14" s="4"/>
      <c r="I14" s="130" t="s">
        <v>1171</v>
      </c>
      <c r="J14" s="126"/>
      <c r="K14" s="5"/>
      <c r="L14" s="135"/>
      <c r="M14" s="133" t="s">
        <v>1253</v>
      </c>
      <c r="N14" s="134" t="s">
        <v>3998</v>
      </c>
      <c r="O14" s="134" t="s">
        <v>3976</v>
      </c>
      <c r="Q14" s="145"/>
      <c r="R14" s="146"/>
    </row>
    <row r="15" spans="1:18" s="8" customFormat="1" ht="31.9" customHeight="1" x14ac:dyDescent="0.25">
      <c r="A15" s="144"/>
      <c r="B15" s="125">
        <v>40704</v>
      </c>
      <c r="C15" s="126" t="s">
        <v>7</v>
      </c>
      <c r="D15" s="127" t="s">
        <v>3999</v>
      </c>
      <c r="E15" s="128" t="s">
        <v>2488</v>
      </c>
      <c r="F15" s="129" t="s">
        <v>1171</v>
      </c>
      <c r="G15" s="16"/>
      <c r="H15" s="4"/>
      <c r="I15" s="130" t="s">
        <v>1171</v>
      </c>
      <c r="J15" s="126"/>
      <c r="K15" s="5"/>
      <c r="L15" s="135"/>
      <c r="M15" s="133" t="s">
        <v>1363</v>
      </c>
      <c r="N15" s="134" t="s">
        <v>1363</v>
      </c>
      <c r="O15" s="134" t="s">
        <v>3976</v>
      </c>
      <c r="Q15" s="145"/>
      <c r="R15" s="146"/>
    </row>
    <row r="16" spans="1:18" s="8" customFormat="1" ht="31.9" customHeight="1" x14ac:dyDescent="0.25">
      <c r="A16" s="144"/>
      <c r="B16" s="125">
        <v>40707</v>
      </c>
      <c r="C16" s="126" t="s">
        <v>6</v>
      </c>
      <c r="D16" s="127" t="s">
        <v>4000</v>
      </c>
      <c r="E16" s="128" t="s">
        <v>2489</v>
      </c>
      <c r="F16" s="129" t="s">
        <v>1171</v>
      </c>
      <c r="G16" s="16"/>
      <c r="H16" s="4"/>
      <c r="I16" s="130" t="s">
        <v>1171</v>
      </c>
      <c r="J16" s="126"/>
      <c r="K16" s="5"/>
      <c r="L16" s="135"/>
      <c r="M16" s="133" t="s">
        <v>1660</v>
      </c>
      <c r="N16" s="134" t="s">
        <v>1660</v>
      </c>
      <c r="O16" s="134" t="s">
        <v>3976</v>
      </c>
      <c r="Q16" s="145"/>
      <c r="R16" s="146"/>
    </row>
    <row r="17" spans="1:15" s="8" customFormat="1" ht="31.9" customHeight="1" x14ac:dyDescent="0.25">
      <c r="A17" s="144"/>
      <c r="B17" s="125">
        <v>40708</v>
      </c>
      <c r="C17" s="126" t="s">
        <v>6</v>
      </c>
      <c r="D17" s="127" t="s">
        <v>4001</v>
      </c>
      <c r="E17" s="136" t="s">
        <v>2490</v>
      </c>
      <c r="F17" s="129" t="s">
        <v>1171</v>
      </c>
      <c r="G17" s="16"/>
      <c r="H17" s="4"/>
      <c r="I17" s="130" t="s">
        <v>1171</v>
      </c>
      <c r="J17" s="126"/>
      <c r="K17" s="5"/>
      <c r="L17" s="135"/>
      <c r="M17" s="133" t="s">
        <v>1219</v>
      </c>
      <c r="N17" s="134" t="s">
        <v>1219</v>
      </c>
      <c r="O17" s="134" t="s">
        <v>3976</v>
      </c>
    </row>
    <row r="18" spans="1:15" s="8" customFormat="1" ht="31.9" customHeight="1" x14ac:dyDescent="0.25">
      <c r="A18" s="144"/>
      <c r="B18" s="125">
        <v>40708</v>
      </c>
      <c r="C18" s="126" t="s">
        <v>7</v>
      </c>
      <c r="D18" s="127" t="s">
        <v>4002</v>
      </c>
      <c r="E18" s="136" t="s">
        <v>1256</v>
      </c>
      <c r="F18" s="129" t="s">
        <v>1171</v>
      </c>
      <c r="G18" s="16"/>
      <c r="H18" s="4"/>
      <c r="I18" s="130" t="s">
        <v>1171</v>
      </c>
      <c r="J18" s="126"/>
      <c r="K18" s="5"/>
      <c r="L18" s="132"/>
      <c r="M18" s="133" t="s">
        <v>1257</v>
      </c>
      <c r="N18" s="134" t="s">
        <v>1257</v>
      </c>
      <c r="O18" s="134" t="s">
        <v>3976</v>
      </c>
    </row>
    <row r="19" spans="1:15" s="8" customFormat="1" ht="31.9" customHeight="1" x14ac:dyDescent="0.25">
      <c r="A19" s="144"/>
      <c r="B19" s="125">
        <v>40708</v>
      </c>
      <c r="C19" s="126" t="s">
        <v>8</v>
      </c>
      <c r="D19" s="127" t="s">
        <v>4003</v>
      </c>
      <c r="E19" s="128" t="s">
        <v>2491</v>
      </c>
      <c r="F19" s="129" t="s">
        <v>1171</v>
      </c>
      <c r="G19" s="16"/>
      <c r="H19" s="4"/>
      <c r="I19" s="130" t="s">
        <v>1171</v>
      </c>
      <c r="J19" s="126"/>
      <c r="K19" s="5"/>
      <c r="L19" s="132"/>
      <c r="M19" s="133" t="s">
        <v>1393</v>
      </c>
      <c r="N19" s="134" t="s">
        <v>1393</v>
      </c>
      <c r="O19" s="134" t="s">
        <v>3976</v>
      </c>
    </row>
    <row r="20" spans="1:15" s="8" customFormat="1" ht="31.9" customHeight="1" x14ac:dyDescent="0.25">
      <c r="A20" s="144"/>
      <c r="B20" s="125">
        <v>40708</v>
      </c>
      <c r="C20" s="126" t="s">
        <v>9</v>
      </c>
      <c r="D20" s="127" t="s">
        <v>4004</v>
      </c>
      <c r="E20" s="128" t="s">
        <v>674</v>
      </c>
      <c r="F20" s="129" t="s">
        <v>1171</v>
      </c>
      <c r="G20" s="16"/>
      <c r="H20" s="4"/>
      <c r="I20" s="130" t="s">
        <v>1171</v>
      </c>
      <c r="J20" s="131"/>
      <c r="K20" s="5"/>
      <c r="L20" s="132"/>
      <c r="M20" s="133" t="s">
        <v>1336</v>
      </c>
      <c r="N20" s="134" t="s">
        <v>1336</v>
      </c>
      <c r="O20" s="134" t="s">
        <v>3976</v>
      </c>
    </row>
    <row r="21" spans="1:15" s="8" customFormat="1" ht="31.9" customHeight="1" x14ac:dyDescent="0.25">
      <c r="A21" s="144"/>
      <c r="B21" s="125">
        <v>40708</v>
      </c>
      <c r="C21" s="126" t="s">
        <v>14</v>
      </c>
      <c r="D21" s="127" t="s">
        <v>4005</v>
      </c>
      <c r="E21" s="128" t="s">
        <v>2492</v>
      </c>
      <c r="F21" s="129" t="s">
        <v>1171</v>
      </c>
      <c r="G21" s="16"/>
      <c r="H21" s="4"/>
      <c r="I21" s="130" t="s">
        <v>1171</v>
      </c>
      <c r="J21" s="126"/>
      <c r="K21" s="5"/>
      <c r="L21" s="132"/>
      <c r="M21" s="133" t="s">
        <v>1611</v>
      </c>
      <c r="N21" s="134" t="s">
        <v>1611</v>
      </c>
      <c r="O21" s="134" t="s">
        <v>3976</v>
      </c>
    </row>
    <row r="22" spans="1:15" s="8" customFormat="1" ht="31.9" customHeight="1" x14ac:dyDescent="0.25">
      <c r="A22" s="144"/>
      <c r="B22" s="125">
        <v>40709</v>
      </c>
      <c r="C22" s="126" t="s">
        <v>6</v>
      </c>
      <c r="D22" s="127" t="s">
        <v>4006</v>
      </c>
      <c r="E22" s="128" t="s">
        <v>673</v>
      </c>
      <c r="F22" s="129" t="s">
        <v>1171</v>
      </c>
      <c r="G22" s="16"/>
      <c r="H22" s="4"/>
      <c r="I22" s="130" t="s">
        <v>1171</v>
      </c>
      <c r="J22" s="126"/>
      <c r="K22" s="5" t="s">
        <v>15</v>
      </c>
      <c r="L22" s="132"/>
      <c r="M22" s="133" t="s">
        <v>1638</v>
      </c>
      <c r="N22" s="134" t="s">
        <v>1638</v>
      </c>
      <c r="O22" s="134" t="s">
        <v>3976</v>
      </c>
    </row>
    <row r="23" spans="1:15" s="8" customFormat="1" ht="31.9" customHeight="1" x14ac:dyDescent="0.25">
      <c r="A23" s="144"/>
      <c r="B23" s="125">
        <v>40715</v>
      </c>
      <c r="C23" s="126" t="s">
        <v>6</v>
      </c>
      <c r="D23" s="127" t="s">
        <v>4007</v>
      </c>
      <c r="E23" s="128" t="s">
        <v>2493</v>
      </c>
      <c r="F23" s="129" t="s">
        <v>1171</v>
      </c>
      <c r="G23" s="16"/>
      <c r="H23" s="4"/>
      <c r="I23" s="130" t="s">
        <v>1171</v>
      </c>
      <c r="J23" s="126"/>
      <c r="K23" s="5"/>
      <c r="L23" s="132"/>
      <c r="M23" s="133" t="s">
        <v>1245</v>
      </c>
      <c r="N23" s="134" t="s">
        <v>1245</v>
      </c>
      <c r="O23" s="134" t="s">
        <v>3976</v>
      </c>
    </row>
    <row r="24" spans="1:15" s="8" customFormat="1" ht="31.9" customHeight="1" x14ac:dyDescent="0.25">
      <c r="A24" s="144"/>
      <c r="B24" s="125">
        <v>40719</v>
      </c>
      <c r="C24" s="126" t="s">
        <v>6</v>
      </c>
      <c r="D24" s="127" t="s">
        <v>4008</v>
      </c>
      <c r="E24" s="128" t="s">
        <v>4009</v>
      </c>
      <c r="F24" s="129" t="s">
        <v>1171</v>
      </c>
      <c r="G24" s="16"/>
      <c r="H24" s="4"/>
      <c r="I24" s="130" t="s">
        <v>1171</v>
      </c>
      <c r="J24" s="126"/>
      <c r="K24" s="5"/>
      <c r="L24" s="132"/>
      <c r="M24" s="133" t="s">
        <v>1659</v>
      </c>
      <c r="N24" s="134" t="s">
        <v>4010</v>
      </c>
      <c r="O24" s="134" t="s">
        <v>3976</v>
      </c>
    </row>
    <row r="25" spans="1:15" s="8" customFormat="1" ht="31.9" customHeight="1" x14ac:dyDescent="0.25">
      <c r="A25" s="144"/>
      <c r="B25" s="125" t="s">
        <v>676</v>
      </c>
      <c r="C25" s="126">
        <v>1</v>
      </c>
      <c r="D25" s="127" t="s">
        <v>4011</v>
      </c>
      <c r="E25" s="128" t="s">
        <v>675</v>
      </c>
      <c r="F25" s="129" t="s">
        <v>1171</v>
      </c>
      <c r="G25" s="16"/>
      <c r="H25" s="4"/>
      <c r="I25" s="130" t="s">
        <v>1171</v>
      </c>
      <c r="J25" s="131"/>
      <c r="K25" s="5"/>
      <c r="L25" s="132"/>
      <c r="M25" s="133" t="s">
        <v>1336</v>
      </c>
      <c r="N25" s="134" t="s">
        <v>1336</v>
      </c>
      <c r="O25" s="134" t="s">
        <v>3976</v>
      </c>
    </row>
    <row r="26" spans="1:15" s="8" customFormat="1" ht="31.9" customHeight="1" x14ac:dyDescent="0.25">
      <c r="A26" s="144"/>
      <c r="B26" s="125">
        <v>40724</v>
      </c>
      <c r="C26" s="126" t="s">
        <v>6</v>
      </c>
      <c r="D26" s="127" t="s">
        <v>4012</v>
      </c>
      <c r="E26" s="128" t="s">
        <v>4013</v>
      </c>
      <c r="F26" s="129" t="s">
        <v>1171</v>
      </c>
      <c r="G26" s="16"/>
      <c r="H26" s="4"/>
      <c r="I26" s="130" t="s">
        <v>1171</v>
      </c>
      <c r="J26" s="131"/>
      <c r="K26" s="5"/>
      <c r="L26" s="132"/>
      <c r="M26" s="133" t="s">
        <v>1658</v>
      </c>
      <c r="N26" s="134" t="s">
        <v>1658</v>
      </c>
      <c r="O26" s="134" t="s">
        <v>3976</v>
      </c>
    </row>
    <row r="27" spans="1:15" s="8" customFormat="1" ht="31.9" customHeight="1" x14ac:dyDescent="0.25">
      <c r="A27" s="144"/>
      <c r="B27" s="125" t="s">
        <v>680</v>
      </c>
      <c r="C27" s="126">
        <v>1</v>
      </c>
      <c r="D27" s="127" t="s">
        <v>4014</v>
      </c>
      <c r="E27" s="128" t="s">
        <v>677</v>
      </c>
      <c r="F27" s="129" t="s">
        <v>1171</v>
      </c>
      <c r="G27" s="16"/>
      <c r="H27" s="4"/>
      <c r="I27" s="130" t="s">
        <v>1171</v>
      </c>
      <c r="J27" s="131"/>
      <c r="K27" s="5"/>
      <c r="L27" s="132"/>
      <c r="M27" s="133" t="s">
        <v>1196</v>
      </c>
      <c r="N27" s="134" t="s">
        <v>1196</v>
      </c>
      <c r="O27" s="134" t="s">
        <v>3976</v>
      </c>
    </row>
    <row r="28" spans="1:15" s="8" customFormat="1" ht="31.9" customHeight="1" x14ac:dyDescent="0.25">
      <c r="A28" s="144"/>
      <c r="B28" s="125" t="s">
        <v>681</v>
      </c>
      <c r="C28" s="126">
        <v>1</v>
      </c>
      <c r="D28" s="127" t="s">
        <v>4015</v>
      </c>
      <c r="E28" s="128" t="s">
        <v>678</v>
      </c>
      <c r="F28" s="129" t="s">
        <v>1171</v>
      </c>
      <c r="G28" s="16"/>
      <c r="H28" s="4"/>
      <c r="I28" s="130" t="s">
        <v>1171</v>
      </c>
      <c r="J28" s="131"/>
      <c r="K28" s="5"/>
      <c r="L28" s="132"/>
      <c r="M28" s="133" t="s">
        <v>1196</v>
      </c>
      <c r="N28" s="134" t="s">
        <v>1196</v>
      </c>
      <c r="O28" s="134" t="s">
        <v>3976</v>
      </c>
    </row>
    <row r="29" spans="1:15" s="8" customFormat="1" ht="31.9" customHeight="1" x14ac:dyDescent="0.25">
      <c r="A29" s="144"/>
      <c r="B29" s="125" t="s">
        <v>681</v>
      </c>
      <c r="C29" s="126" t="s">
        <v>7</v>
      </c>
      <c r="D29" s="127" t="s">
        <v>4016</v>
      </c>
      <c r="E29" s="128" t="s">
        <v>679</v>
      </c>
      <c r="F29" s="129" t="s">
        <v>1171</v>
      </c>
      <c r="G29" s="16"/>
      <c r="H29" s="4"/>
      <c r="I29" s="130" t="s">
        <v>1171</v>
      </c>
      <c r="J29" s="126"/>
      <c r="K29" s="5"/>
      <c r="L29" s="132"/>
      <c r="M29" s="133" t="s">
        <v>1651</v>
      </c>
      <c r="N29" s="134" t="s">
        <v>1651</v>
      </c>
      <c r="O29" s="134" t="s">
        <v>3976</v>
      </c>
    </row>
    <row r="30" spans="1:15" s="8" customFormat="1" ht="31.9" customHeight="1" x14ac:dyDescent="0.25">
      <c r="A30" s="144"/>
      <c r="B30" s="125">
        <v>40729</v>
      </c>
      <c r="C30" s="126" t="s">
        <v>6</v>
      </c>
      <c r="D30" s="127" t="s">
        <v>4017</v>
      </c>
      <c r="E30" s="128" t="s">
        <v>1291</v>
      </c>
      <c r="F30" s="129" t="s">
        <v>1171</v>
      </c>
      <c r="G30" s="16"/>
      <c r="H30" s="4"/>
      <c r="I30" s="130" t="s">
        <v>1171</v>
      </c>
      <c r="J30" s="131"/>
      <c r="K30" s="5"/>
      <c r="L30" s="132"/>
      <c r="M30" s="133" t="s">
        <v>1650</v>
      </c>
      <c r="N30" s="134" t="s">
        <v>1650</v>
      </c>
      <c r="O30" s="134" t="s">
        <v>3976</v>
      </c>
    </row>
    <row r="31" spans="1:15" s="8" customFormat="1" ht="31.9" customHeight="1" x14ac:dyDescent="0.25">
      <c r="A31" s="144"/>
      <c r="B31" s="125">
        <v>40733</v>
      </c>
      <c r="C31" s="126" t="s">
        <v>6</v>
      </c>
      <c r="D31" s="127" t="s">
        <v>4018</v>
      </c>
      <c r="E31" s="128" t="s">
        <v>2496</v>
      </c>
      <c r="F31" s="129" t="s">
        <v>1171</v>
      </c>
      <c r="G31" s="16"/>
      <c r="H31" s="4"/>
      <c r="I31" s="130" t="s">
        <v>1171</v>
      </c>
      <c r="J31" s="131"/>
      <c r="K31" s="5"/>
      <c r="L31" s="132"/>
      <c r="M31" s="133" t="s">
        <v>1649</v>
      </c>
      <c r="N31" s="134" t="s">
        <v>1649</v>
      </c>
      <c r="O31" s="134" t="s">
        <v>3976</v>
      </c>
    </row>
    <row r="32" spans="1:15" s="8" customFormat="1" ht="31.9" customHeight="1" x14ac:dyDescent="0.25">
      <c r="A32" s="144"/>
      <c r="B32" s="125">
        <v>40733</v>
      </c>
      <c r="C32" s="126" t="s">
        <v>7</v>
      </c>
      <c r="D32" s="127" t="s">
        <v>4019</v>
      </c>
      <c r="E32" s="128" t="s">
        <v>1647</v>
      </c>
      <c r="F32" s="129" t="s">
        <v>1171</v>
      </c>
      <c r="G32" s="16"/>
      <c r="H32" s="4"/>
      <c r="I32" s="130" t="s">
        <v>1171</v>
      </c>
      <c r="J32" s="126"/>
      <c r="K32" s="5"/>
      <c r="L32" s="132"/>
      <c r="M32" s="133" t="s">
        <v>1648</v>
      </c>
      <c r="N32" s="134" t="s">
        <v>4020</v>
      </c>
      <c r="O32" s="134" t="s">
        <v>3976</v>
      </c>
    </row>
    <row r="33" spans="1:15" s="8" customFormat="1" ht="31.9" customHeight="1" x14ac:dyDescent="0.25">
      <c r="A33" s="144"/>
      <c r="B33" s="125">
        <v>40735</v>
      </c>
      <c r="C33" s="126" t="s">
        <v>6</v>
      </c>
      <c r="D33" s="127" t="s">
        <v>4021</v>
      </c>
      <c r="E33" s="128" t="s">
        <v>4022</v>
      </c>
      <c r="F33" s="129" t="s">
        <v>1171</v>
      </c>
      <c r="G33" s="16"/>
      <c r="H33" s="4"/>
      <c r="I33" s="130" t="s">
        <v>1171</v>
      </c>
      <c r="J33" s="126"/>
      <c r="K33" s="5"/>
      <c r="L33" s="132"/>
      <c r="M33" s="133" t="s">
        <v>1645</v>
      </c>
      <c r="N33" s="134" t="s">
        <v>4023</v>
      </c>
      <c r="O33" s="134" t="s">
        <v>3976</v>
      </c>
    </row>
    <row r="34" spans="1:15" s="8" customFormat="1" ht="31.9" customHeight="1" x14ac:dyDescent="0.25">
      <c r="A34" s="144"/>
      <c r="B34" s="125">
        <v>40736</v>
      </c>
      <c r="C34" s="126" t="s">
        <v>6</v>
      </c>
      <c r="D34" s="127" t="s">
        <v>4024</v>
      </c>
      <c r="E34" s="128" t="s">
        <v>2497</v>
      </c>
      <c r="F34" s="129" t="s">
        <v>1171</v>
      </c>
      <c r="G34" s="16"/>
      <c r="H34" s="4"/>
      <c r="I34" s="130" t="s">
        <v>1171</v>
      </c>
      <c r="J34" s="126" t="s">
        <v>1221</v>
      </c>
      <c r="K34" s="5" t="s">
        <v>15</v>
      </c>
      <c r="L34" s="132"/>
      <c r="M34" s="133" t="s">
        <v>1269</v>
      </c>
      <c r="N34" s="134" t="s">
        <v>1269</v>
      </c>
      <c r="O34" s="134" t="s">
        <v>3976</v>
      </c>
    </row>
    <row r="35" spans="1:15" s="8" customFormat="1" ht="31.9" customHeight="1" x14ac:dyDescent="0.25">
      <c r="A35" s="144"/>
      <c r="B35" s="125">
        <v>40737</v>
      </c>
      <c r="C35" s="126" t="s">
        <v>6</v>
      </c>
      <c r="D35" s="127" t="s">
        <v>4025</v>
      </c>
      <c r="E35" s="128" t="s">
        <v>1643</v>
      </c>
      <c r="F35" s="129" t="s">
        <v>1171</v>
      </c>
      <c r="G35" s="16"/>
      <c r="H35" s="4"/>
      <c r="I35" s="130" t="s">
        <v>1171</v>
      </c>
      <c r="J35" s="126"/>
      <c r="K35" s="5"/>
      <c r="L35" s="132"/>
      <c r="M35" s="133" t="s">
        <v>1644</v>
      </c>
      <c r="N35" s="134" t="s">
        <v>1644</v>
      </c>
      <c r="O35" s="134" t="s">
        <v>3976</v>
      </c>
    </row>
    <row r="36" spans="1:15" s="8" customFormat="1" ht="31.9" customHeight="1" x14ac:dyDescent="0.25">
      <c r="A36" s="144"/>
      <c r="B36" s="125">
        <v>40744</v>
      </c>
      <c r="C36" s="126" t="s">
        <v>6</v>
      </c>
      <c r="D36" s="127" t="s">
        <v>4026</v>
      </c>
      <c r="E36" s="128" t="s">
        <v>2498</v>
      </c>
      <c r="F36" s="129" t="s">
        <v>1171</v>
      </c>
      <c r="G36" s="16"/>
      <c r="H36" s="4"/>
      <c r="I36" s="130" t="s">
        <v>1171</v>
      </c>
      <c r="J36" s="126"/>
      <c r="K36" s="5"/>
      <c r="L36" s="132"/>
      <c r="M36" s="133" t="s">
        <v>1642</v>
      </c>
      <c r="N36" s="134" t="s">
        <v>4027</v>
      </c>
      <c r="O36" s="134" t="s">
        <v>3976</v>
      </c>
    </row>
    <row r="37" spans="1:15" s="8" customFormat="1" ht="31.9" customHeight="1" x14ac:dyDescent="0.25">
      <c r="A37" s="144"/>
      <c r="B37" s="125">
        <v>40745</v>
      </c>
      <c r="C37" s="126" t="s">
        <v>6</v>
      </c>
      <c r="D37" s="127" t="s">
        <v>4028</v>
      </c>
      <c r="E37" s="128" t="s">
        <v>2499</v>
      </c>
      <c r="F37" s="129" t="s">
        <v>1171</v>
      </c>
      <c r="G37" s="16"/>
      <c r="H37" s="4"/>
      <c r="I37" s="130" t="s">
        <v>1171</v>
      </c>
      <c r="J37" s="5"/>
      <c r="K37" s="5"/>
      <c r="L37" s="132"/>
      <c r="M37" s="133" t="s">
        <v>1243</v>
      </c>
      <c r="N37" s="134" t="s">
        <v>1243</v>
      </c>
      <c r="O37" s="134" t="s">
        <v>3976</v>
      </c>
    </row>
    <row r="38" spans="1:15" s="8" customFormat="1" ht="31.9" customHeight="1" x14ac:dyDescent="0.25">
      <c r="A38" s="144"/>
      <c r="B38" s="125">
        <v>40745</v>
      </c>
      <c r="C38" s="126" t="s">
        <v>7</v>
      </c>
      <c r="D38" s="127" t="s">
        <v>4029</v>
      </c>
      <c r="E38" s="128" t="s">
        <v>2500</v>
      </c>
      <c r="F38" s="129" t="s">
        <v>1171</v>
      </c>
      <c r="G38" s="16"/>
      <c r="H38" s="4"/>
      <c r="I38" s="130" t="s">
        <v>1171</v>
      </c>
      <c r="J38" s="5"/>
      <c r="K38" s="5"/>
      <c r="L38" s="132"/>
      <c r="M38" s="133" t="s">
        <v>1641</v>
      </c>
      <c r="N38" s="134" t="s">
        <v>1641</v>
      </c>
      <c r="O38" s="134" t="s">
        <v>3976</v>
      </c>
    </row>
    <row r="39" spans="1:15" s="8" customFormat="1" ht="31.9" customHeight="1" x14ac:dyDescent="0.25">
      <c r="A39" s="144"/>
      <c r="B39" s="125">
        <v>40746</v>
      </c>
      <c r="C39" s="126" t="s">
        <v>6</v>
      </c>
      <c r="D39" s="127" t="s">
        <v>4030</v>
      </c>
      <c r="E39" s="128" t="s">
        <v>2501</v>
      </c>
      <c r="F39" s="129" t="s">
        <v>1171</v>
      </c>
      <c r="G39" s="16"/>
      <c r="H39" s="4"/>
      <c r="I39" s="130" t="s">
        <v>1171</v>
      </c>
      <c r="J39" s="5" t="s">
        <v>1221</v>
      </c>
      <c r="K39" s="5" t="s">
        <v>15</v>
      </c>
      <c r="L39" s="132"/>
      <c r="M39" s="133" t="s">
        <v>1269</v>
      </c>
      <c r="N39" s="134" t="s">
        <v>1269</v>
      </c>
      <c r="O39" s="134" t="s">
        <v>3976</v>
      </c>
    </row>
    <row r="40" spans="1:15" s="8" customFormat="1" ht="31.9" customHeight="1" x14ac:dyDescent="0.25">
      <c r="A40" s="144"/>
      <c r="B40" s="125">
        <v>40749</v>
      </c>
      <c r="C40" s="126" t="s">
        <v>6</v>
      </c>
      <c r="D40" s="127" t="s">
        <v>4031</v>
      </c>
      <c r="E40" s="128" t="s">
        <v>2502</v>
      </c>
      <c r="F40" s="129" t="s">
        <v>1171</v>
      </c>
      <c r="G40" s="16"/>
      <c r="H40" s="4"/>
      <c r="I40" s="130" t="s">
        <v>1171</v>
      </c>
      <c r="J40" s="5" t="s">
        <v>1221</v>
      </c>
      <c r="K40" s="5"/>
      <c r="L40" s="132"/>
      <c r="M40" s="133" t="s">
        <v>1269</v>
      </c>
      <c r="N40" s="134" t="s">
        <v>1269</v>
      </c>
      <c r="O40" s="134" t="s">
        <v>3976</v>
      </c>
    </row>
    <row r="41" spans="1:15" s="8" customFormat="1" ht="31.9" customHeight="1" x14ac:dyDescent="0.25">
      <c r="A41" s="149"/>
      <c r="B41" s="125">
        <v>40750</v>
      </c>
      <c r="C41" s="126" t="s">
        <v>6</v>
      </c>
      <c r="D41" s="127" t="s">
        <v>4032</v>
      </c>
      <c r="E41" s="128" t="s">
        <v>4033</v>
      </c>
      <c r="F41" s="129" t="s">
        <v>1171</v>
      </c>
      <c r="G41" s="16"/>
      <c r="H41" s="4"/>
      <c r="I41" s="130" t="s">
        <v>1171</v>
      </c>
      <c r="J41" s="5"/>
      <c r="K41" s="5"/>
      <c r="L41" s="132"/>
      <c r="M41" s="133" t="s">
        <v>1640</v>
      </c>
      <c r="N41" s="134" t="s">
        <v>4034</v>
      </c>
      <c r="O41" s="134" t="s">
        <v>3976</v>
      </c>
    </row>
    <row r="42" spans="1:15" s="8" customFormat="1" ht="31.9" customHeight="1" x14ac:dyDescent="0.25">
      <c r="A42" s="149"/>
      <c r="B42" s="125" t="s">
        <v>685</v>
      </c>
      <c r="C42" s="126">
        <v>1</v>
      </c>
      <c r="D42" s="127" t="s">
        <v>4035</v>
      </c>
      <c r="E42" s="137" t="s">
        <v>682</v>
      </c>
      <c r="F42" s="129" t="s">
        <v>1171</v>
      </c>
      <c r="G42" s="16"/>
      <c r="H42" s="4"/>
      <c r="I42" s="130"/>
      <c r="J42" s="126" t="s">
        <v>1221</v>
      </c>
      <c r="K42" s="5"/>
      <c r="L42" s="132"/>
      <c r="M42" s="133" t="s">
        <v>1269</v>
      </c>
      <c r="N42" s="134" t="s">
        <v>1269</v>
      </c>
      <c r="O42" s="134" t="s">
        <v>3976</v>
      </c>
    </row>
    <row r="43" spans="1:15" s="8" customFormat="1" ht="31.9" customHeight="1" x14ac:dyDescent="0.25">
      <c r="A43" s="149"/>
      <c r="B43" s="125" t="s">
        <v>686</v>
      </c>
      <c r="C43" s="126">
        <v>1</v>
      </c>
      <c r="D43" s="127" t="s">
        <v>4036</v>
      </c>
      <c r="E43" s="128" t="s">
        <v>683</v>
      </c>
      <c r="F43" s="129" t="s">
        <v>1171</v>
      </c>
      <c r="G43" s="16"/>
      <c r="H43" s="4"/>
      <c r="I43" s="130" t="s">
        <v>1171</v>
      </c>
      <c r="J43" s="5" t="s">
        <v>1221</v>
      </c>
      <c r="K43" s="5"/>
      <c r="L43" s="132"/>
      <c r="M43" s="133" t="s">
        <v>1269</v>
      </c>
      <c r="N43" s="134" t="s">
        <v>4037</v>
      </c>
      <c r="O43" s="134" t="s">
        <v>3976</v>
      </c>
    </row>
    <row r="44" spans="1:15" s="8" customFormat="1" ht="31.9" customHeight="1" x14ac:dyDescent="0.25">
      <c r="A44" s="149"/>
      <c r="B44" s="125" t="s">
        <v>687</v>
      </c>
      <c r="C44" s="126">
        <v>1</v>
      </c>
      <c r="D44" s="127" t="s">
        <v>4038</v>
      </c>
      <c r="E44" s="128" t="s">
        <v>684</v>
      </c>
      <c r="F44" s="129" t="s">
        <v>1171</v>
      </c>
      <c r="G44" s="16"/>
      <c r="H44" s="4"/>
      <c r="I44" s="130" t="s">
        <v>1171</v>
      </c>
      <c r="J44" s="126"/>
      <c r="K44" s="5"/>
      <c r="L44" s="132"/>
      <c r="M44" s="133" t="s">
        <v>1222</v>
      </c>
      <c r="N44" s="134" t="s">
        <v>1222</v>
      </c>
      <c r="O44" s="134" t="s">
        <v>3976</v>
      </c>
    </row>
    <row r="45" spans="1:15" s="8" customFormat="1" ht="31.9" customHeight="1" x14ac:dyDescent="0.25">
      <c r="A45" s="149"/>
      <c r="B45" s="125">
        <v>40787</v>
      </c>
      <c r="C45" s="126" t="s">
        <v>6</v>
      </c>
      <c r="D45" s="127" t="s">
        <v>4039</v>
      </c>
      <c r="E45" s="138" t="s">
        <v>2503</v>
      </c>
      <c r="F45" s="129" t="s">
        <v>1171</v>
      </c>
      <c r="G45" s="4"/>
      <c r="H45" s="4"/>
      <c r="I45" s="130" t="s">
        <v>1171</v>
      </c>
      <c r="J45" s="131" t="s">
        <v>1221</v>
      </c>
      <c r="K45" s="5"/>
      <c r="L45" s="132"/>
      <c r="M45" s="133" t="s">
        <v>1269</v>
      </c>
      <c r="N45" s="134" t="s">
        <v>3704</v>
      </c>
      <c r="O45" s="134" t="s">
        <v>3976</v>
      </c>
    </row>
    <row r="46" spans="1:15" s="8" customFormat="1" ht="31.9" customHeight="1" x14ac:dyDescent="0.25">
      <c r="A46" s="149"/>
      <c r="B46" s="125">
        <v>41185</v>
      </c>
      <c r="C46" s="126" t="s">
        <v>8</v>
      </c>
      <c r="D46" s="127" t="s">
        <v>4040</v>
      </c>
      <c r="E46" s="138" t="s">
        <v>2534</v>
      </c>
      <c r="F46" s="129" t="s">
        <v>1171</v>
      </c>
      <c r="G46" s="4"/>
      <c r="H46" s="4"/>
      <c r="I46" s="130" t="s">
        <v>1171</v>
      </c>
      <c r="J46" s="131" t="s">
        <v>1264</v>
      </c>
      <c r="K46" s="5"/>
      <c r="L46" s="132"/>
      <c r="M46" s="133">
        <v>0</v>
      </c>
      <c r="N46" s="134">
        <v>0</v>
      </c>
      <c r="O46" s="134" t="s">
        <v>3976</v>
      </c>
    </row>
    <row r="47" spans="1:15" s="8" customFormat="1" ht="31.9" customHeight="1" x14ac:dyDescent="0.25">
      <c r="A47" s="149"/>
      <c r="B47" s="125">
        <v>41185</v>
      </c>
      <c r="C47" s="126" t="s">
        <v>9</v>
      </c>
      <c r="D47" s="127" t="s">
        <v>4041</v>
      </c>
      <c r="E47" s="138" t="s">
        <v>2535</v>
      </c>
      <c r="F47" s="129" t="s">
        <v>1171</v>
      </c>
      <c r="G47" s="4"/>
      <c r="H47" s="4"/>
      <c r="I47" s="130" t="s">
        <v>1171</v>
      </c>
      <c r="J47" s="131" t="s">
        <v>1221</v>
      </c>
      <c r="K47" s="5"/>
      <c r="L47" s="132"/>
      <c r="M47" s="133" t="s">
        <v>1269</v>
      </c>
      <c r="N47" s="134" t="s">
        <v>1269</v>
      </c>
      <c r="O47" s="134" t="s">
        <v>3976</v>
      </c>
    </row>
    <row r="48" spans="1:15" s="8" customFormat="1" ht="31.9" customHeight="1" x14ac:dyDescent="0.25">
      <c r="A48" s="149"/>
      <c r="B48" s="125">
        <v>41185</v>
      </c>
      <c r="C48" s="126" t="s">
        <v>14</v>
      </c>
      <c r="D48" s="127" t="s">
        <v>4042</v>
      </c>
      <c r="E48" s="138" t="s">
        <v>2536</v>
      </c>
      <c r="F48" s="129" t="s">
        <v>1171</v>
      </c>
      <c r="G48" s="4"/>
      <c r="H48" s="4"/>
      <c r="I48" s="130" t="s">
        <v>1171</v>
      </c>
      <c r="J48" s="131" t="s">
        <v>1264</v>
      </c>
      <c r="K48" s="5"/>
      <c r="L48" s="132"/>
      <c r="M48" s="133">
        <v>0</v>
      </c>
      <c r="N48" s="134">
        <v>0</v>
      </c>
      <c r="O48" s="134" t="s">
        <v>3976</v>
      </c>
    </row>
    <row r="49" spans="2:15" s="8" customFormat="1" ht="31.9" customHeight="1" x14ac:dyDescent="0.25">
      <c r="B49" s="125" t="s">
        <v>896</v>
      </c>
      <c r="C49" s="126">
        <v>1</v>
      </c>
      <c r="D49" s="127" t="s">
        <v>4043</v>
      </c>
      <c r="E49" s="138" t="s">
        <v>894</v>
      </c>
      <c r="F49" s="129" t="s">
        <v>1171</v>
      </c>
      <c r="G49" s="4"/>
      <c r="H49" s="4"/>
      <c r="I49" s="130" t="s">
        <v>1171</v>
      </c>
      <c r="J49" s="131"/>
      <c r="K49" s="5"/>
      <c r="L49" s="132"/>
      <c r="M49" s="133" t="s">
        <v>1427</v>
      </c>
      <c r="N49" s="134" t="s">
        <v>4044</v>
      </c>
      <c r="O49" s="134" t="s">
        <v>3976</v>
      </c>
    </row>
    <row r="50" spans="2:15" s="8" customFormat="1" ht="31.9" customHeight="1" x14ac:dyDescent="0.25">
      <c r="B50" s="125" t="s">
        <v>897</v>
      </c>
      <c r="C50" s="126">
        <v>1</v>
      </c>
      <c r="D50" s="127" t="s">
        <v>4045</v>
      </c>
      <c r="E50" s="138" t="s">
        <v>895</v>
      </c>
      <c r="F50" s="129" t="s">
        <v>1171</v>
      </c>
      <c r="G50" s="4"/>
      <c r="H50" s="4"/>
      <c r="I50" s="130" t="s">
        <v>1171</v>
      </c>
      <c r="J50" s="131"/>
      <c r="K50" s="5"/>
      <c r="L50" s="132"/>
      <c r="M50" s="133" t="s">
        <v>1335</v>
      </c>
      <c r="N50" s="134" t="s">
        <v>1335</v>
      </c>
      <c r="O50" s="134" t="s">
        <v>3976</v>
      </c>
    </row>
    <row r="51" spans="2:15" s="8" customFormat="1" ht="31.9" customHeight="1" x14ac:dyDescent="0.25">
      <c r="B51" s="125">
        <v>41192</v>
      </c>
      <c r="C51" s="126" t="s">
        <v>6</v>
      </c>
      <c r="D51" s="127" t="s">
        <v>4046</v>
      </c>
      <c r="E51" s="138" t="s">
        <v>2537</v>
      </c>
      <c r="F51" s="129" t="s">
        <v>1171</v>
      </c>
      <c r="G51" s="4"/>
      <c r="H51" s="4"/>
      <c r="I51" s="130" t="s">
        <v>1171</v>
      </c>
      <c r="J51" s="131" t="s">
        <v>1221</v>
      </c>
      <c r="K51" s="5"/>
      <c r="L51" s="132"/>
      <c r="M51" s="133" t="s">
        <v>1269</v>
      </c>
      <c r="N51" s="134" t="s">
        <v>1269</v>
      </c>
      <c r="O51" s="134" t="s">
        <v>3976</v>
      </c>
    </row>
    <row r="52" spans="2:15" s="8" customFormat="1" ht="31.9" customHeight="1" x14ac:dyDescent="0.25">
      <c r="B52" s="125">
        <v>41192</v>
      </c>
      <c r="C52" s="126" t="s">
        <v>7</v>
      </c>
      <c r="D52" s="127" t="s">
        <v>4047</v>
      </c>
      <c r="E52" s="138" t="s">
        <v>891</v>
      </c>
      <c r="F52" s="129" t="s">
        <v>1171</v>
      </c>
      <c r="G52" s="4"/>
      <c r="H52" s="4"/>
      <c r="I52" s="130" t="s">
        <v>1171</v>
      </c>
      <c r="J52" s="131" t="s">
        <v>1264</v>
      </c>
      <c r="K52" s="5"/>
      <c r="L52" s="132"/>
      <c r="M52" s="133" t="s">
        <v>1241</v>
      </c>
      <c r="N52" s="134" t="s">
        <v>4048</v>
      </c>
      <c r="O52" s="134" t="s">
        <v>3976</v>
      </c>
    </row>
    <row r="53" spans="2:15" s="8" customFormat="1" ht="31.9" customHeight="1" x14ac:dyDescent="0.25">
      <c r="B53" s="125">
        <v>41192</v>
      </c>
      <c r="C53" s="126" t="s">
        <v>8</v>
      </c>
      <c r="D53" s="127" t="s">
        <v>4049</v>
      </c>
      <c r="E53" s="138" t="s">
        <v>2538</v>
      </c>
      <c r="F53" s="129" t="s">
        <v>1171</v>
      </c>
      <c r="G53" s="4"/>
      <c r="H53" s="4"/>
      <c r="I53" s="130" t="s">
        <v>1171</v>
      </c>
      <c r="J53" s="131" t="s">
        <v>1264</v>
      </c>
      <c r="K53" s="5"/>
      <c r="L53" s="132"/>
      <c r="M53" s="133">
        <v>0</v>
      </c>
      <c r="N53" s="134" t="s">
        <v>2952</v>
      </c>
      <c r="O53" s="134" t="s">
        <v>3976</v>
      </c>
    </row>
    <row r="54" spans="2:15" s="8" customFormat="1" ht="31.9" customHeight="1" x14ac:dyDescent="0.25">
      <c r="B54" s="125">
        <v>41192</v>
      </c>
      <c r="C54" s="126" t="s">
        <v>9</v>
      </c>
      <c r="D54" s="127" t="s">
        <v>4050</v>
      </c>
      <c r="E54" s="138" t="s">
        <v>892</v>
      </c>
      <c r="F54" s="129" t="s">
        <v>1171</v>
      </c>
      <c r="G54" s="4"/>
      <c r="H54" s="4"/>
      <c r="I54" s="130" t="s">
        <v>1171</v>
      </c>
      <c r="J54" s="131" t="s">
        <v>1221</v>
      </c>
      <c r="K54" s="5"/>
      <c r="L54" s="132"/>
      <c r="M54" s="133" t="s">
        <v>1269</v>
      </c>
      <c r="N54" s="134" t="s">
        <v>3592</v>
      </c>
      <c r="O54" s="134" t="s">
        <v>3976</v>
      </c>
    </row>
    <row r="55" spans="2:15" s="8" customFormat="1" ht="31.9" customHeight="1" x14ac:dyDescent="0.25">
      <c r="B55" s="125">
        <v>41192</v>
      </c>
      <c r="C55" s="142" t="s">
        <v>14</v>
      </c>
      <c r="D55" s="127" t="s">
        <v>4051</v>
      </c>
      <c r="E55" s="138" t="s">
        <v>893</v>
      </c>
      <c r="F55" s="129" t="s">
        <v>1171</v>
      </c>
      <c r="G55" s="4"/>
      <c r="H55" s="4"/>
      <c r="I55" s="130" t="s">
        <v>1171</v>
      </c>
      <c r="J55" s="131" t="s">
        <v>1221</v>
      </c>
      <c r="K55" s="5"/>
      <c r="L55" s="132"/>
      <c r="M55" s="133" t="s">
        <v>1269</v>
      </c>
      <c r="N55" s="134" t="s">
        <v>4052</v>
      </c>
      <c r="O55" s="134" t="s">
        <v>3976</v>
      </c>
    </row>
    <row r="56" spans="2:15" s="8" customFormat="1" ht="31.9" customHeight="1" x14ac:dyDescent="0.25">
      <c r="B56" s="125">
        <v>41192</v>
      </c>
      <c r="C56" s="142" t="s">
        <v>13</v>
      </c>
      <c r="D56" s="127" t="s">
        <v>4053</v>
      </c>
      <c r="E56" s="138" t="s">
        <v>2539</v>
      </c>
      <c r="F56" s="129" t="s">
        <v>1171</v>
      </c>
      <c r="G56" s="4"/>
      <c r="H56" s="4"/>
      <c r="I56" s="130" t="s">
        <v>1171</v>
      </c>
      <c r="J56" s="131" t="s">
        <v>1221</v>
      </c>
      <c r="K56" s="5"/>
      <c r="L56" s="132"/>
      <c r="M56" s="133" t="s">
        <v>1269</v>
      </c>
      <c r="N56" s="134" t="s">
        <v>1269</v>
      </c>
      <c r="O56" s="134" t="s">
        <v>3976</v>
      </c>
    </row>
    <row r="57" spans="2:15" s="8" customFormat="1" ht="31.9" customHeight="1" x14ac:dyDescent="0.25">
      <c r="B57" s="125">
        <v>41192</v>
      </c>
      <c r="C57" s="142" t="s">
        <v>12</v>
      </c>
      <c r="D57" s="127" t="s">
        <v>4054</v>
      </c>
      <c r="E57" s="138" t="s">
        <v>2540</v>
      </c>
      <c r="F57" s="129" t="s">
        <v>1171</v>
      </c>
      <c r="G57" s="4"/>
      <c r="H57" s="4"/>
      <c r="I57" s="130" t="s">
        <v>1171</v>
      </c>
      <c r="J57" s="131" t="s">
        <v>1221</v>
      </c>
      <c r="K57" s="5"/>
      <c r="L57" s="132"/>
      <c r="M57" s="133" t="s">
        <v>1269</v>
      </c>
      <c r="N57" s="134" t="s">
        <v>2964</v>
      </c>
      <c r="O57" s="134" t="s">
        <v>3976</v>
      </c>
    </row>
    <row r="58" spans="2:15" s="8" customFormat="1" ht="31.9" customHeight="1" x14ac:dyDescent="0.25">
      <c r="B58" s="125" t="s">
        <v>899</v>
      </c>
      <c r="C58" s="126">
        <v>1</v>
      </c>
      <c r="D58" s="127" t="s">
        <v>4055</v>
      </c>
      <c r="E58" s="138" t="s">
        <v>4056</v>
      </c>
      <c r="F58" s="129" t="s">
        <v>1171</v>
      </c>
      <c r="G58" s="4"/>
      <c r="H58" s="4"/>
      <c r="I58" s="130" t="s">
        <v>1171</v>
      </c>
      <c r="J58" s="5"/>
      <c r="K58" s="5"/>
      <c r="L58" s="132"/>
      <c r="M58" s="133" t="s">
        <v>1429</v>
      </c>
      <c r="N58" s="134" t="s">
        <v>4057</v>
      </c>
      <c r="O58" s="134" t="s">
        <v>3976</v>
      </c>
    </row>
    <row r="59" spans="2:15" s="8" customFormat="1" ht="31.9" customHeight="1" x14ac:dyDescent="0.25">
      <c r="B59" s="125" t="s">
        <v>900</v>
      </c>
      <c r="C59" s="126">
        <v>1</v>
      </c>
      <c r="D59" s="127" t="s">
        <v>4058</v>
      </c>
      <c r="E59" s="138" t="s">
        <v>4059</v>
      </c>
      <c r="F59" s="129" t="s">
        <v>1171</v>
      </c>
      <c r="G59" s="4"/>
      <c r="H59" s="4"/>
      <c r="I59" s="130" t="s">
        <v>1171</v>
      </c>
      <c r="J59" s="131"/>
      <c r="K59" s="5"/>
      <c r="L59" s="132" t="s">
        <v>1547</v>
      </c>
      <c r="M59" s="133" t="s">
        <v>1549</v>
      </c>
      <c r="N59" s="134" t="s">
        <v>4060</v>
      </c>
      <c r="O59" s="134" t="s">
        <v>3976</v>
      </c>
    </row>
    <row r="60" spans="2:15" s="8" customFormat="1" ht="31.9" customHeight="1" x14ac:dyDescent="0.25">
      <c r="B60" s="125">
        <v>41214</v>
      </c>
      <c r="C60" s="126" t="s">
        <v>6</v>
      </c>
      <c r="D60" s="127" t="s">
        <v>4061</v>
      </c>
      <c r="E60" s="138" t="s">
        <v>4062</v>
      </c>
      <c r="F60" s="129" t="s">
        <v>1171</v>
      </c>
      <c r="G60" s="4"/>
      <c r="H60" s="4"/>
      <c r="I60" s="130" t="s">
        <v>1171</v>
      </c>
      <c r="J60" s="131"/>
      <c r="K60" s="5"/>
      <c r="L60" s="132"/>
      <c r="M60" s="133" t="s">
        <v>1550</v>
      </c>
      <c r="N60" s="134" t="s">
        <v>4063</v>
      </c>
      <c r="O60" s="134" t="s">
        <v>3976</v>
      </c>
    </row>
    <row r="61" spans="2:15" s="8" customFormat="1" ht="31.9" customHeight="1" x14ac:dyDescent="0.25">
      <c r="B61" s="125" t="s">
        <v>1028</v>
      </c>
      <c r="C61" s="126">
        <v>1</v>
      </c>
      <c r="D61" s="127" t="s">
        <v>4064</v>
      </c>
      <c r="E61" s="138" t="s">
        <v>1132</v>
      </c>
      <c r="F61" s="129" t="s">
        <v>1171</v>
      </c>
      <c r="G61" s="4"/>
      <c r="H61" s="4"/>
      <c r="I61" s="130" t="s">
        <v>1171</v>
      </c>
      <c r="J61" s="131"/>
      <c r="K61" s="5"/>
      <c r="L61" s="132"/>
      <c r="M61" s="133" t="s">
        <v>1196</v>
      </c>
      <c r="N61" s="134" t="s">
        <v>3743</v>
      </c>
      <c r="O61" s="134" t="s">
        <v>3976</v>
      </c>
    </row>
    <row r="62" spans="2:15" s="8" customFormat="1" ht="31.9" customHeight="1" x14ac:dyDescent="0.25">
      <c r="B62" s="125" t="s">
        <v>1029</v>
      </c>
      <c r="C62" s="126">
        <v>1</v>
      </c>
      <c r="D62" s="127" t="s">
        <v>4065</v>
      </c>
      <c r="E62" s="138" t="s">
        <v>4066</v>
      </c>
      <c r="F62" s="129" t="s">
        <v>1171</v>
      </c>
      <c r="G62" s="4"/>
      <c r="H62" s="4"/>
      <c r="I62" s="130" t="s">
        <v>1171</v>
      </c>
      <c r="J62" s="131"/>
      <c r="K62" s="5"/>
      <c r="L62" s="132"/>
      <c r="M62" s="133" t="s">
        <v>1253</v>
      </c>
      <c r="N62" s="134" t="s">
        <v>4067</v>
      </c>
      <c r="O62" s="134" t="s">
        <v>3976</v>
      </c>
    </row>
    <row r="63" spans="2:15" s="8" customFormat="1" ht="31.9" customHeight="1" x14ac:dyDescent="0.25">
      <c r="B63" s="125" t="s">
        <v>1030</v>
      </c>
      <c r="C63" s="126">
        <v>1</v>
      </c>
      <c r="D63" s="127" t="s">
        <v>4068</v>
      </c>
      <c r="E63" s="138" t="s">
        <v>902</v>
      </c>
      <c r="F63" s="129" t="s">
        <v>1171</v>
      </c>
      <c r="G63" s="4"/>
      <c r="H63" s="4"/>
      <c r="I63" s="130" t="s">
        <v>1171</v>
      </c>
      <c r="J63" s="131"/>
      <c r="K63" s="5"/>
      <c r="L63" s="132"/>
      <c r="M63" s="133" t="s">
        <v>1273</v>
      </c>
      <c r="N63" s="134" t="s">
        <v>1273</v>
      </c>
      <c r="O63" s="134" t="s">
        <v>3976</v>
      </c>
    </row>
    <row r="64" spans="2:15" s="8" customFormat="1" ht="31.9" customHeight="1" x14ac:dyDescent="0.25">
      <c r="B64" s="125" t="s">
        <v>1030</v>
      </c>
      <c r="C64" s="126">
        <v>2</v>
      </c>
      <c r="D64" s="127" t="s">
        <v>4069</v>
      </c>
      <c r="E64" s="138" t="s">
        <v>4070</v>
      </c>
      <c r="F64" s="129" t="s">
        <v>1171</v>
      </c>
      <c r="G64" s="4"/>
      <c r="H64" s="4"/>
      <c r="I64" s="130" t="s">
        <v>1171</v>
      </c>
      <c r="J64" s="131"/>
      <c r="K64" s="5"/>
      <c r="L64" s="132"/>
      <c r="M64" s="133" t="s">
        <v>1426</v>
      </c>
      <c r="N64" s="134" t="s">
        <v>1426</v>
      </c>
      <c r="O64" s="134" t="s">
        <v>3976</v>
      </c>
    </row>
    <row r="65" spans="2:15" s="8" customFormat="1" ht="31.9" customHeight="1" x14ac:dyDescent="0.25">
      <c r="B65" s="125" t="s">
        <v>1030</v>
      </c>
      <c r="C65" s="126">
        <v>3</v>
      </c>
      <c r="D65" s="127" t="s">
        <v>4071</v>
      </c>
      <c r="E65" s="138" t="s">
        <v>1337</v>
      </c>
      <c r="F65" s="129" t="s">
        <v>1171</v>
      </c>
      <c r="G65" s="4"/>
      <c r="H65" s="4"/>
      <c r="I65" s="130" t="s">
        <v>1171</v>
      </c>
      <c r="J65" s="131"/>
      <c r="K65" s="5"/>
      <c r="L65" s="132"/>
      <c r="M65" s="133" t="s">
        <v>1338</v>
      </c>
      <c r="N65" s="134" t="s">
        <v>4072</v>
      </c>
      <c r="O65" s="134" t="s">
        <v>3976</v>
      </c>
    </row>
    <row r="66" spans="2:15" s="8" customFormat="1" ht="31.9" customHeight="1" x14ac:dyDescent="0.25">
      <c r="B66" s="125" t="s">
        <v>1031</v>
      </c>
      <c r="C66" s="126">
        <v>1</v>
      </c>
      <c r="D66" s="127" t="s">
        <v>4073</v>
      </c>
      <c r="E66" s="138" t="s">
        <v>1382</v>
      </c>
      <c r="F66" s="129"/>
      <c r="G66" s="4"/>
      <c r="H66" s="4"/>
      <c r="I66" s="130"/>
      <c r="J66" s="131" t="s">
        <v>1221</v>
      </c>
      <c r="K66" s="5"/>
      <c r="L66" s="132" t="s">
        <v>1184</v>
      </c>
      <c r="M66" s="133" t="s">
        <v>1269</v>
      </c>
      <c r="N66" s="134" t="s">
        <v>1269</v>
      </c>
      <c r="O66" s="134" t="s">
        <v>3976</v>
      </c>
    </row>
    <row r="67" spans="2:15" s="8" customFormat="1" ht="31.9" customHeight="1" x14ac:dyDescent="0.25">
      <c r="B67" s="125" t="s">
        <v>1032</v>
      </c>
      <c r="C67" s="126">
        <v>1</v>
      </c>
      <c r="D67" s="127" t="s">
        <v>4074</v>
      </c>
      <c r="E67" s="138" t="s">
        <v>1420</v>
      </c>
      <c r="F67" s="129" t="s">
        <v>1171</v>
      </c>
      <c r="G67" s="4"/>
      <c r="H67" s="4"/>
      <c r="I67" s="130" t="s">
        <v>1171</v>
      </c>
      <c r="J67" s="131"/>
      <c r="K67" s="5"/>
      <c r="L67" s="132"/>
      <c r="M67" s="133" t="s">
        <v>1422</v>
      </c>
      <c r="N67" s="134" t="s">
        <v>4075</v>
      </c>
      <c r="O67" s="134" t="s">
        <v>3976</v>
      </c>
    </row>
    <row r="68" spans="2:15" s="8" customFormat="1" ht="31.9" customHeight="1" x14ac:dyDescent="0.25">
      <c r="B68" s="125" t="s">
        <v>1032</v>
      </c>
      <c r="C68" s="126">
        <v>2</v>
      </c>
      <c r="D68" s="127" t="s">
        <v>4076</v>
      </c>
      <c r="E68" s="138" t="s">
        <v>4077</v>
      </c>
      <c r="F68" s="129" t="s">
        <v>1171</v>
      </c>
      <c r="G68" s="4"/>
      <c r="H68" s="4"/>
      <c r="I68" s="130" t="s">
        <v>1171</v>
      </c>
      <c r="J68" s="131"/>
      <c r="K68" s="5"/>
      <c r="L68" s="132"/>
      <c r="M68" s="133" t="s">
        <v>1334</v>
      </c>
      <c r="N68" s="134" t="s">
        <v>1334</v>
      </c>
      <c r="O68" s="134" t="s">
        <v>3976</v>
      </c>
    </row>
    <row r="69" spans="2:15" s="8" customFormat="1" ht="31.9" customHeight="1" x14ac:dyDescent="0.25">
      <c r="B69" s="125" t="s">
        <v>1033</v>
      </c>
      <c r="C69" s="126">
        <v>1</v>
      </c>
      <c r="D69" s="127" t="s">
        <v>4078</v>
      </c>
      <c r="E69" s="138" t="s">
        <v>4079</v>
      </c>
      <c r="F69" s="129" t="s">
        <v>1171</v>
      </c>
      <c r="G69" s="4"/>
      <c r="H69" s="4"/>
      <c r="I69" s="130" t="s">
        <v>1171</v>
      </c>
      <c r="J69" s="5" t="s">
        <v>1221</v>
      </c>
      <c r="K69" s="5"/>
      <c r="L69" s="132"/>
      <c r="M69" s="133" t="s">
        <v>1269</v>
      </c>
      <c r="N69" s="134" t="s">
        <v>1269</v>
      </c>
      <c r="O69" s="134" t="s">
        <v>3976</v>
      </c>
    </row>
    <row r="70" spans="2:15" s="8" customFormat="1" ht="31.9" customHeight="1" x14ac:dyDescent="0.25">
      <c r="B70" s="125" t="s">
        <v>1034</v>
      </c>
      <c r="C70" s="126">
        <v>1</v>
      </c>
      <c r="D70" s="127" t="s">
        <v>4080</v>
      </c>
      <c r="E70" s="138" t="s">
        <v>906</v>
      </c>
      <c r="F70" s="129" t="s">
        <v>1171</v>
      </c>
      <c r="G70" s="4"/>
      <c r="H70" s="4"/>
      <c r="I70" s="130" t="s">
        <v>1171</v>
      </c>
      <c r="J70" s="5"/>
      <c r="K70" s="5"/>
      <c r="L70" s="132"/>
      <c r="M70" s="133" t="s">
        <v>1419</v>
      </c>
      <c r="N70" s="134" t="s">
        <v>1419</v>
      </c>
      <c r="O70" s="134" t="s">
        <v>3976</v>
      </c>
    </row>
    <row r="71" spans="2:15" s="8" customFormat="1" ht="31.9" customHeight="1" x14ac:dyDescent="0.25">
      <c r="B71" s="125" t="s">
        <v>1034</v>
      </c>
      <c r="C71" s="126">
        <v>2</v>
      </c>
      <c r="D71" s="127" t="s">
        <v>4081</v>
      </c>
      <c r="E71" s="138" t="s">
        <v>907</v>
      </c>
      <c r="F71" s="129" t="s">
        <v>1171</v>
      </c>
      <c r="G71" s="4"/>
      <c r="H71" s="4"/>
      <c r="I71" s="130" t="s">
        <v>1171</v>
      </c>
      <c r="J71" s="5"/>
      <c r="K71" s="5"/>
      <c r="L71" s="132"/>
      <c r="M71" s="133" t="s">
        <v>1226</v>
      </c>
      <c r="N71" s="134" t="s">
        <v>1226</v>
      </c>
      <c r="O71" s="134" t="s">
        <v>3976</v>
      </c>
    </row>
    <row r="72" spans="2:15" s="8" customFormat="1" ht="31.9" customHeight="1" x14ac:dyDescent="0.25">
      <c r="B72" s="125" t="s">
        <v>1034</v>
      </c>
      <c r="C72" s="126">
        <v>3</v>
      </c>
      <c r="D72" s="127" t="s">
        <v>4082</v>
      </c>
      <c r="E72" s="138" t="s">
        <v>908</v>
      </c>
      <c r="F72" s="129" t="s">
        <v>1171</v>
      </c>
      <c r="G72" s="4"/>
      <c r="H72" s="4"/>
      <c r="I72" s="130" t="s">
        <v>1171</v>
      </c>
      <c r="J72" s="5"/>
      <c r="K72" s="5"/>
      <c r="L72" s="132"/>
      <c r="M72" s="133" t="s">
        <v>1418</v>
      </c>
      <c r="N72" s="134" t="s">
        <v>1418</v>
      </c>
      <c r="O72" s="134" t="s">
        <v>3976</v>
      </c>
    </row>
    <row r="73" spans="2:15" s="8" customFormat="1" ht="31.9" customHeight="1" x14ac:dyDescent="0.25">
      <c r="B73" s="125" t="s">
        <v>1035</v>
      </c>
      <c r="C73" s="126">
        <v>1</v>
      </c>
      <c r="D73" s="127" t="s">
        <v>4083</v>
      </c>
      <c r="E73" s="138" t="s">
        <v>909</v>
      </c>
      <c r="F73" s="129" t="s">
        <v>1171</v>
      </c>
      <c r="G73" s="4"/>
      <c r="H73" s="4"/>
      <c r="I73" s="130" t="s">
        <v>1171</v>
      </c>
      <c r="J73" s="5"/>
      <c r="K73" s="5"/>
      <c r="L73" s="132"/>
      <c r="M73" s="133" t="s">
        <v>1185</v>
      </c>
      <c r="N73" s="134" t="s">
        <v>1185</v>
      </c>
      <c r="O73" s="134" t="s">
        <v>3976</v>
      </c>
    </row>
    <row r="74" spans="2:15" s="8" customFormat="1" ht="31.9" customHeight="1" x14ac:dyDescent="0.25">
      <c r="B74" s="125" t="s">
        <v>1035</v>
      </c>
      <c r="C74" s="126">
        <v>2</v>
      </c>
      <c r="D74" s="127" t="s">
        <v>4084</v>
      </c>
      <c r="E74" s="138" t="s">
        <v>2806</v>
      </c>
      <c r="F74" s="129" t="s">
        <v>1171</v>
      </c>
      <c r="G74" s="4"/>
      <c r="H74" s="4"/>
      <c r="I74" s="130" t="s">
        <v>1171</v>
      </c>
      <c r="J74" s="131"/>
      <c r="K74" s="5"/>
      <c r="L74" s="132"/>
      <c r="M74" s="133" t="s">
        <v>1336</v>
      </c>
      <c r="N74" s="134" t="s">
        <v>4085</v>
      </c>
      <c r="O74" s="134" t="s">
        <v>3976</v>
      </c>
    </row>
    <row r="75" spans="2:15" s="8" customFormat="1" ht="31.9" customHeight="1" x14ac:dyDescent="0.25">
      <c r="B75" s="125" t="s">
        <v>1036</v>
      </c>
      <c r="C75" s="126">
        <v>1</v>
      </c>
      <c r="D75" s="127" t="s">
        <v>4086</v>
      </c>
      <c r="E75" s="138" t="s">
        <v>1416</v>
      </c>
      <c r="F75" s="129" t="s">
        <v>1171</v>
      </c>
      <c r="G75" s="4"/>
      <c r="H75" s="4"/>
      <c r="I75" s="130" t="s">
        <v>1171</v>
      </c>
      <c r="J75" s="5"/>
      <c r="K75" s="5"/>
      <c r="L75" s="132"/>
      <c r="M75" s="133" t="s">
        <v>1417</v>
      </c>
      <c r="N75" s="134" t="s">
        <v>4087</v>
      </c>
      <c r="O75" s="134" t="s">
        <v>3976</v>
      </c>
    </row>
    <row r="76" spans="2:15" s="8" customFormat="1" ht="31.9" customHeight="1" x14ac:dyDescent="0.25">
      <c r="B76" s="125" t="s">
        <v>1037</v>
      </c>
      <c r="C76" s="126">
        <v>1</v>
      </c>
      <c r="D76" s="127" t="s">
        <v>4088</v>
      </c>
      <c r="E76" s="138" t="s">
        <v>910</v>
      </c>
      <c r="F76" s="129" t="s">
        <v>1171</v>
      </c>
      <c r="G76" s="4"/>
      <c r="H76" s="4"/>
      <c r="I76" s="130" t="s">
        <v>1171</v>
      </c>
      <c r="J76" s="5"/>
      <c r="K76" s="5"/>
      <c r="L76" s="132"/>
      <c r="M76" s="133" t="s">
        <v>1415</v>
      </c>
      <c r="N76" s="134" t="s">
        <v>2877</v>
      </c>
      <c r="O76" s="134" t="s">
        <v>3976</v>
      </c>
    </row>
    <row r="77" spans="2:15" s="8" customFormat="1" ht="31.9" customHeight="1" x14ac:dyDescent="0.25">
      <c r="B77" s="125" t="s">
        <v>1038</v>
      </c>
      <c r="C77" s="126">
        <v>1</v>
      </c>
      <c r="D77" s="127" t="s">
        <v>4089</v>
      </c>
      <c r="E77" s="138" t="s">
        <v>911</v>
      </c>
      <c r="F77" s="129" t="s">
        <v>1171</v>
      </c>
      <c r="G77" s="4"/>
      <c r="H77" s="4"/>
      <c r="I77" s="130"/>
      <c r="J77" s="5" t="s">
        <v>1221</v>
      </c>
      <c r="K77" s="5"/>
      <c r="L77" s="132"/>
      <c r="M77" s="133" t="s">
        <v>1269</v>
      </c>
      <c r="N77" s="134" t="s">
        <v>1269</v>
      </c>
      <c r="O77" s="134" t="s">
        <v>3976</v>
      </c>
    </row>
    <row r="78" spans="2:15" s="8" customFormat="1" ht="31.9" customHeight="1" x14ac:dyDescent="0.25">
      <c r="B78" s="125" t="s">
        <v>1038</v>
      </c>
      <c r="C78" s="126">
        <v>2</v>
      </c>
      <c r="D78" s="127" t="s">
        <v>4090</v>
      </c>
      <c r="E78" s="138" t="s">
        <v>912</v>
      </c>
      <c r="F78" s="129" t="s">
        <v>1171</v>
      </c>
      <c r="G78" s="4"/>
      <c r="H78" s="4"/>
      <c r="I78" s="130"/>
      <c r="J78" s="5" t="s">
        <v>1221</v>
      </c>
      <c r="K78" s="5"/>
      <c r="L78" s="132"/>
      <c r="M78" s="133" t="s">
        <v>1269</v>
      </c>
      <c r="N78" s="134" t="s">
        <v>1269</v>
      </c>
      <c r="O78" s="134" t="s">
        <v>3976</v>
      </c>
    </row>
    <row r="79" spans="2:15" s="8" customFormat="1" ht="31.9" customHeight="1" x14ac:dyDescent="0.25">
      <c r="B79" s="125" t="s">
        <v>1039</v>
      </c>
      <c r="C79" s="126">
        <v>1</v>
      </c>
      <c r="D79" s="127" t="s">
        <v>4091</v>
      </c>
      <c r="E79" s="140" t="s">
        <v>913</v>
      </c>
      <c r="F79" s="129" t="s">
        <v>1171</v>
      </c>
      <c r="G79" s="4"/>
      <c r="H79" s="4"/>
      <c r="I79" s="130" t="s">
        <v>1171</v>
      </c>
      <c r="J79" s="131"/>
      <c r="K79" s="5"/>
      <c r="L79" s="132"/>
      <c r="M79" s="133" t="s">
        <v>1391</v>
      </c>
      <c r="N79" s="134" t="s">
        <v>1391</v>
      </c>
      <c r="O79" s="134" t="s">
        <v>3976</v>
      </c>
    </row>
    <row r="80" spans="2:15" s="8" customFormat="1" ht="31.9" customHeight="1" x14ac:dyDescent="0.25">
      <c r="B80" s="125" t="s">
        <v>1040</v>
      </c>
      <c r="C80" s="126">
        <v>1</v>
      </c>
      <c r="D80" s="127" t="s">
        <v>4092</v>
      </c>
      <c r="E80" s="138" t="s">
        <v>1414</v>
      </c>
      <c r="F80" s="129" t="s">
        <v>1171</v>
      </c>
      <c r="G80" s="4"/>
      <c r="H80" s="4"/>
      <c r="I80" s="130" t="s">
        <v>1171</v>
      </c>
      <c r="J80" s="5"/>
      <c r="K80" s="5"/>
      <c r="L80" s="132"/>
      <c r="M80" s="133" t="s">
        <v>1413</v>
      </c>
      <c r="N80" s="134" t="s">
        <v>4093</v>
      </c>
      <c r="O80" s="134" t="s">
        <v>3976</v>
      </c>
    </row>
    <row r="81" spans="1:18" s="8" customFormat="1" ht="31.9" customHeight="1" x14ac:dyDescent="0.25">
      <c r="A81" s="149"/>
      <c r="B81" s="125" t="s">
        <v>1040</v>
      </c>
      <c r="C81" s="126" t="s">
        <v>7</v>
      </c>
      <c r="D81" s="127" t="s">
        <v>4094</v>
      </c>
      <c r="E81" s="138" t="s">
        <v>914</v>
      </c>
      <c r="F81" s="129" t="s">
        <v>1171</v>
      </c>
      <c r="G81" s="4"/>
      <c r="H81" s="4"/>
      <c r="I81" s="130" t="s">
        <v>1171</v>
      </c>
      <c r="J81" s="5" t="s">
        <v>1221</v>
      </c>
      <c r="K81" s="5"/>
      <c r="L81" s="132"/>
      <c r="M81" s="133" t="s">
        <v>1269</v>
      </c>
      <c r="N81" s="134" t="s">
        <v>1269</v>
      </c>
      <c r="O81" s="134" t="s">
        <v>3976</v>
      </c>
      <c r="Q81" s="145"/>
      <c r="R81" s="146"/>
    </row>
    <row r="82" spans="1:18" s="8" customFormat="1" ht="31.9" customHeight="1" x14ac:dyDescent="0.25">
      <c r="A82" s="149"/>
      <c r="B82" s="125" t="s">
        <v>1040</v>
      </c>
      <c r="C82" s="126" t="s">
        <v>8</v>
      </c>
      <c r="D82" s="127" t="s">
        <v>4095</v>
      </c>
      <c r="E82" s="138" t="s">
        <v>1412</v>
      </c>
      <c r="F82" s="129" t="s">
        <v>1171</v>
      </c>
      <c r="G82" s="4"/>
      <c r="H82" s="4"/>
      <c r="I82" s="130" t="s">
        <v>1171</v>
      </c>
      <c r="J82" s="5"/>
      <c r="K82" s="5"/>
      <c r="L82" s="132"/>
      <c r="M82" s="133" t="s">
        <v>1215</v>
      </c>
      <c r="N82" s="134" t="s">
        <v>1215</v>
      </c>
      <c r="O82" s="134" t="s">
        <v>3976</v>
      </c>
      <c r="Q82" s="145"/>
      <c r="R82" s="146"/>
    </row>
    <row r="83" spans="1:18" s="8" customFormat="1" ht="31.9" customHeight="1" x14ac:dyDescent="0.25">
      <c r="A83" s="149"/>
      <c r="B83" s="125" t="s">
        <v>1040</v>
      </c>
      <c r="C83" s="126" t="s">
        <v>9</v>
      </c>
      <c r="D83" s="127" t="s">
        <v>4096</v>
      </c>
      <c r="E83" s="138" t="s">
        <v>1099</v>
      </c>
      <c r="F83" s="129" t="s">
        <v>1171</v>
      </c>
      <c r="G83" s="4"/>
      <c r="H83" s="4"/>
      <c r="I83" s="130" t="s">
        <v>1171</v>
      </c>
      <c r="J83" s="5"/>
      <c r="K83" s="5"/>
      <c r="L83" s="132"/>
      <c r="M83" s="133" t="s">
        <v>1411</v>
      </c>
      <c r="N83" s="134" t="s">
        <v>1411</v>
      </c>
      <c r="O83" s="134" t="s">
        <v>3976</v>
      </c>
      <c r="Q83" s="145"/>
      <c r="R83" s="146"/>
    </row>
    <row r="84" spans="1:18" s="8" customFormat="1" ht="31.9" customHeight="1" x14ac:dyDescent="0.25">
      <c r="A84" s="149"/>
      <c r="B84" s="125" t="s">
        <v>1040</v>
      </c>
      <c r="C84" s="126" t="s">
        <v>14</v>
      </c>
      <c r="D84" s="127" t="s">
        <v>4097</v>
      </c>
      <c r="E84" s="138" t="s">
        <v>1100</v>
      </c>
      <c r="F84" s="129" t="s">
        <v>1171</v>
      </c>
      <c r="G84" s="4"/>
      <c r="H84" s="4"/>
      <c r="I84" s="130" t="s">
        <v>1171</v>
      </c>
      <c r="J84" s="5"/>
      <c r="K84" s="5"/>
      <c r="L84" s="132"/>
      <c r="M84" s="133" t="s">
        <v>1411</v>
      </c>
      <c r="N84" s="134" t="s">
        <v>1411</v>
      </c>
      <c r="O84" s="134" t="s">
        <v>3976</v>
      </c>
      <c r="Q84" s="145"/>
      <c r="R84" s="146"/>
    </row>
    <row r="85" spans="1:18" s="8" customFormat="1" ht="31.9" customHeight="1" x14ac:dyDescent="0.25">
      <c r="A85" s="149"/>
      <c r="B85" s="125" t="s">
        <v>1040</v>
      </c>
      <c r="C85" s="126" t="s">
        <v>13</v>
      </c>
      <c r="D85" s="127" t="s">
        <v>4098</v>
      </c>
      <c r="E85" s="138" t="s">
        <v>2541</v>
      </c>
      <c r="F85" s="129" t="s">
        <v>1171</v>
      </c>
      <c r="G85" s="4"/>
      <c r="H85" s="4"/>
      <c r="I85" s="130" t="s">
        <v>1171</v>
      </c>
      <c r="J85" s="5"/>
      <c r="K85" s="5"/>
      <c r="L85" s="132"/>
      <c r="M85" s="133" t="s">
        <v>1410</v>
      </c>
      <c r="N85" s="134" t="s">
        <v>1410</v>
      </c>
      <c r="O85" s="134" t="s">
        <v>3976</v>
      </c>
      <c r="Q85" s="145"/>
      <c r="R85" s="146"/>
    </row>
    <row r="86" spans="1:18" s="8" customFormat="1" ht="31.9" customHeight="1" x14ac:dyDescent="0.25">
      <c r="A86" s="149"/>
      <c r="B86" s="125" t="s">
        <v>1040</v>
      </c>
      <c r="C86" s="126" t="s">
        <v>12</v>
      </c>
      <c r="D86" s="127" t="s">
        <v>4099</v>
      </c>
      <c r="E86" s="138" t="s">
        <v>2542</v>
      </c>
      <c r="F86" s="129" t="s">
        <v>1171</v>
      </c>
      <c r="G86" s="4"/>
      <c r="H86" s="4"/>
      <c r="I86" s="130" t="s">
        <v>1171</v>
      </c>
      <c r="J86" s="5"/>
      <c r="K86" s="5"/>
      <c r="L86" s="132"/>
      <c r="M86" s="133" t="s">
        <v>1410</v>
      </c>
      <c r="N86" s="134" t="s">
        <v>1410</v>
      </c>
      <c r="O86" s="134" t="s">
        <v>3976</v>
      </c>
      <c r="Q86" s="145"/>
      <c r="R86" s="146"/>
    </row>
    <row r="87" spans="1:18" s="8" customFormat="1" ht="31.9" customHeight="1" x14ac:dyDescent="0.25">
      <c r="A87" s="149"/>
      <c r="B87" s="125" t="s">
        <v>1041</v>
      </c>
      <c r="C87" s="126">
        <v>1</v>
      </c>
      <c r="D87" s="127" t="s">
        <v>4100</v>
      </c>
      <c r="E87" s="138" t="s">
        <v>915</v>
      </c>
      <c r="F87" s="129" t="s">
        <v>1171</v>
      </c>
      <c r="G87" s="4"/>
      <c r="H87" s="4"/>
      <c r="I87" s="130" t="s">
        <v>1171</v>
      </c>
      <c r="J87" s="131"/>
      <c r="K87" s="5"/>
      <c r="L87" s="132"/>
      <c r="M87" s="133" t="s">
        <v>1255</v>
      </c>
      <c r="N87" s="134" t="s">
        <v>1255</v>
      </c>
      <c r="O87" s="134" t="s">
        <v>3976</v>
      </c>
      <c r="Q87" s="145"/>
      <c r="R87" s="146"/>
    </row>
    <row r="88" spans="1:18" s="8" customFormat="1" ht="31.9" customHeight="1" x14ac:dyDescent="0.25">
      <c r="A88" s="149"/>
      <c r="B88" s="125" t="s">
        <v>1042</v>
      </c>
      <c r="C88" s="126">
        <v>1</v>
      </c>
      <c r="D88" s="127" t="s">
        <v>4101</v>
      </c>
      <c r="E88" s="138" t="s">
        <v>916</v>
      </c>
      <c r="F88" s="129" t="s">
        <v>1171</v>
      </c>
      <c r="G88" s="4"/>
      <c r="H88" s="4"/>
      <c r="I88" s="130" t="s">
        <v>1171</v>
      </c>
      <c r="J88" s="5" t="s">
        <v>1221</v>
      </c>
      <c r="K88" s="5"/>
      <c r="L88" s="132"/>
      <c r="M88" s="133" t="s">
        <v>1269</v>
      </c>
      <c r="N88" s="134" t="s">
        <v>1269</v>
      </c>
      <c r="O88" s="134" t="s">
        <v>3976</v>
      </c>
      <c r="Q88" s="145"/>
      <c r="R88" s="146"/>
    </row>
    <row r="89" spans="1:18" s="8" customFormat="1" ht="31.9" customHeight="1" x14ac:dyDescent="0.25">
      <c r="A89" s="149"/>
      <c r="B89" s="125"/>
      <c r="C89" s="126"/>
      <c r="D89" s="127"/>
      <c r="E89" s="138"/>
      <c r="F89" s="129"/>
      <c r="G89" s="4"/>
      <c r="H89" s="4"/>
      <c r="I89" s="130"/>
      <c r="J89" s="5"/>
      <c r="K89" s="5"/>
      <c r="L89" s="132"/>
      <c r="M89" s="133"/>
      <c r="N89" s="134"/>
      <c r="O89" s="134"/>
      <c r="Q89" s="145"/>
      <c r="R89" s="146"/>
    </row>
    <row r="90" spans="1:18" s="8" customFormat="1" ht="31.9" customHeight="1" x14ac:dyDescent="0.25">
      <c r="A90" s="149"/>
      <c r="B90" s="125"/>
      <c r="C90" s="126"/>
      <c r="D90" s="127"/>
      <c r="E90" s="138"/>
      <c r="F90" s="129"/>
      <c r="G90" s="4"/>
      <c r="H90" s="4"/>
      <c r="I90" s="130"/>
      <c r="J90" s="5"/>
      <c r="K90" s="5"/>
      <c r="L90" s="132"/>
      <c r="M90" s="133"/>
      <c r="N90" s="134"/>
      <c r="O90" s="134"/>
      <c r="Q90" s="145"/>
      <c r="R90" s="146"/>
    </row>
    <row r="91" spans="1:18" s="8" customFormat="1" ht="31.9" customHeight="1" x14ac:dyDescent="0.25">
      <c r="A91" s="149"/>
      <c r="B91" s="125"/>
      <c r="C91" s="126"/>
      <c r="D91" s="127"/>
      <c r="E91" s="138"/>
      <c r="F91" s="129"/>
      <c r="G91" s="4"/>
      <c r="H91" s="4"/>
      <c r="I91" s="130"/>
      <c r="J91" s="5"/>
      <c r="K91" s="5"/>
      <c r="L91" s="132"/>
      <c r="M91" s="133"/>
      <c r="N91" s="134"/>
      <c r="O91" s="134"/>
      <c r="Q91" s="145"/>
      <c r="R91" s="146"/>
    </row>
    <row r="92" spans="1:18" s="8" customFormat="1" ht="31.9" customHeight="1" x14ac:dyDescent="0.25">
      <c r="A92" s="149"/>
      <c r="B92" s="125"/>
      <c r="C92" s="126"/>
      <c r="D92" s="127"/>
      <c r="E92" s="138"/>
      <c r="F92" s="129"/>
      <c r="G92" s="4"/>
      <c r="H92" s="4"/>
      <c r="I92" s="130"/>
      <c r="J92" s="5"/>
      <c r="K92" s="5"/>
      <c r="L92" s="132"/>
      <c r="M92" s="133"/>
      <c r="N92" s="134"/>
      <c r="O92" s="134"/>
      <c r="Q92" s="145"/>
      <c r="R92" s="146"/>
    </row>
    <row r="93" spans="1:18" s="8" customFormat="1" ht="31.9" customHeight="1" x14ac:dyDescent="0.25">
      <c r="A93" s="149"/>
      <c r="B93" s="125"/>
      <c r="C93" s="126"/>
      <c r="D93" s="127"/>
      <c r="E93" s="138"/>
      <c r="F93" s="129"/>
      <c r="G93" s="4"/>
      <c r="H93" s="4"/>
      <c r="I93" s="130"/>
      <c r="J93" s="5"/>
      <c r="K93" s="5"/>
      <c r="L93" s="132"/>
      <c r="M93" s="133"/>
      <c r="N93" s="134"/>
      <c r="O93" s="134"/>
      <c r="Q93" s="145"/>
      <c r="R93" s="146"/>
    </row>
    <row r="94" spans="1:18" s="8" customFormat="1" ht="31.9" customHeight="1" x14ac:dyDescent="0.25">
      <c r="A94" s="149"/>
      <c r="B94" s="125"/>
      <c r="C94" s="126"/>
      <c r="D94" s="127"/>
      <c r="E94" s="138"/>
      <c r="F94" s="129"/>
      <c r="G94" s="4"/>
      <c r="H94" s="4"/>
      <c r="I94" s="130"/>
      <c r="J94" s="5"/>
      <c r="K94" s="5"/>
      <c r="L94" s="132"/>
      <c r="M94" s="133"/>
      <c r="N94" s="134"/>
      <c r="O94" s="134"/>
      <c r="Q94" s="145"/>
      <c r="R94" s="146"/>
    </row>
    <row r="95" spans="1:18" s="8" customFormat="1" ht="31.9" customHeight="1" x14ac:dyDescent="0.25">
      <c r="A95" s="149"/>
      <c r="B95" s="125"/>
      <c r="C95" s="126"/>
      <c r="D95" s="127"/>
      <c r="E95" s="138"/>
      <c r="F95" s="129"/>
      <c r="G95" s="4"/>
      <c r="H95" s="4"/>
      <c r="I95" s="130"/>
      <c r="J95" s="5"/>
      <c r="K95" s="5"/>
      <c r="L95" s="132"/>
      <c r="M95" s="133"/>
      <c r="N95" s="134"/>
      <c r="O95" s="134"/>
      <c r="Q95" s="145"/>
      <c r="R95" s="146"/>
    </row>
    <row r="96" spans="1:18" s="8" customFormat="1" ht="31.9" customHeight="1" x14ac:dyDescent="0.25">
      <c r="A96" s="149"/>
      <c r="B96" s="125"/>
      <c r="C96" s="126"/>
      <c r="D96" s="127"/>
      <c r="E96" s="138"/>
      <c r="F96" s="129"/>
      <c r="G96" s="4"/>
      <c r="H96" s="4"/>
      <c r="I96" s="130"/>
      <c r="J96" s="150"/>
      <c r="K96" s="5"/>
      <c r="L96" s="132"/>
      <c r="M96" s="133"/>
      <c r="N96" s="134"/>
      <c r="O96" s="134"/>
      <c r="Q96" s="145"/>
      <c r="R96" s="146"/>
    </row>
    <row r="97" spans="1:18" s="8" customFormat="1" ht="31.9" customHeight="1" x14ac:dyDescent="0.25">
      <c r="A97" s="149"/>
      <c r="B97" s="125"/>
      <c r="C97" s="126"/>
      <c r="D97" s="127"/>
      <c r="E97" s="138"/>
      <c r="F97" s="129"/>
      <c r="G97" s="4"/>
      <c r="H97" s="4"/>
      <c r="I97" s="130"/>
      <c r="J97" s="5"/>
      <c r="K97" s="5"/>
      <c r="L97" s="132"/>
      <c r="M97" s="133"/>
      <c r="N97" s="134"/>
      <c r="O97" s="134"/>
      <c r="Q97" s="145"/>
      <c r="R97" s="146"/>
    </row>
    <row r="98" spans="1:18" s="8" customFormat="1" ht="31.9" customHeight="1" x14ac:dyDescent="0.25">
      <c r="A98" s="149"/>
      <c r="B98" s="125"/>
      <c r="C98" s="126"/>
      <c r="D98" s="127"/>
      <c r="E98" s="138"/>
      <c r="F98" s="129"/>
      <c r="G98" s="4"/>
      <c r="H98" s="4"/>
      <c r="I98" s="130"/>
      <c r="J98" s="151"/>
      <c r="K98" s="5"/>
      <c r="L98" s="132"/>
      <c r="M98" s="133"/>
      <c r="N98" s="134"/>
      <c r="O98" s="134"/>
      <c r="Q98" s="145"/>
      <c r="R98" s="146"/>
    </row>
    <row r="99" spans="1:18" s="8" customFormat="1" ht="31.9" customHeight="1" x14ac:dyDescent="0.25">
      <c r="A99" s="149"/>
      <c r="B99" s="125"/>
      <c r="C99" s="126"/>
      <c r="D99" s="127"/>
      <c r="E99" s="138"/>
      <c r="F99" s="129"/>
      <c r="G99" s="4"/>
      <c r="H99" s="4"/>
      <c r="I99" s="130"/>
      <c r="J99" s="151"/>
      <c r="K99" s="5"/>
      <c r="L99" s="132"/>
      <c r="M99" s="133"/>
      <c r="N99" s="134"/>
      <c r="O99" s="134"/>
      <c r="Q99" s="145"/>
      <c r="R99" s="146"/>
    </row>
    <row r="100" spans="1:18" s="8" customFormat="1" ht="31.9" customHeight="1" x14ac:dyDescent="0.25">
      <c r="A100" s="149"/>
      <c r="B100" s="125"/>
      <c r="C100" s="126"/>
      <c r="D100" s="127"/>
      <c r="E100" s="138"/>
      <c r="F100" s="129"/>
      <c r="G100" s="4"/>
      <c r="H100" s="4"/>
      <c r="I100" s="130"/>
      <c r="J100" s="151"/>
      <c r="K100" s="5"/>
      <c r="L100" s="132"/>
      <c r="M100" s="133"/>
      <c r="N100" s="134"/>
      <c r="O100" s="134"/>
      <c r="Q100" s="145"/>
      <c r="R100" s="146"/>
    </row>
  </sheetData>
  <conditionalFormatting sqref="I3 M2:N100">
    <cfRule type="cellIs" dxfId="11" priority="4" operator="equal">
      <formula>0</formula>
    </cfRule>
  </conditionalFormatting>
  <conditionalFormatting sqref="C18:C43 C45:C53 C69:C99 C2">
    <cfRule type="expression" dxfId="10" priority="1">
      <formula>IF(D2=D3,1,0)</formula>
    </cfRule>
  </conditionalFormatting>
  <conditionalFormatting sqref="D69:D100 D2:D64">
    <cfRule type="expression" dxfId="9" priority="2">
      <formula>J2="z"</formula>
    </cfRule>
  </conditionalFormatting>
  <conditionalFormatting sqref="C54">
    <cfRule type="expression" dxfId="8" priority="5">
      <formula>IF(D54=D58,1,0)</formula>
    </cfRule>
  </conditionalFormatting>
  <conditionalFormatting sqref="C3:C17">
    <cfRule type="expression" dxfId="7" priority="6">
      <formula>IF(D3=D18,1,0)</formula>
    </cfRule>
  </conditionalFormatting>
  <conditionalFormatting sqref="D2:D100">
    <cfRule type="expression" dxfId="6" priority="3">
      <formula>M2&lt;&gt;0</formula>
    </cfRule>
  </conditionalFormatting>
  <conditionalFormatting sqref="C55:C57">
    <cfRule type="expression" dxfId="5" priority="7" stopIfTrue="1">
      <formula>IF(D55=D69,1,0)</formula>
    </cfRule>
  </conditionalFormatting>
  <conditionalFormatting sqref="C58:C68">
    <cfRule type="expression" dxfId="4" priority="8" stopIfTrue="1">
      <formula>IF(D58=D69,1,0)</formula>
    </cfRule>
  </conditionalFormatting>
  <conditionalFormatting sqref="C44 C100">
    <cfRule type="expression" dxfId="3" priority="9">
      <formula>IF(D44=#REF!,1,0)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все ответы</vt:lpstr>
      <vt:lpstr>2</vt:lpstr>
      <vt:lpstr>3</vt:lpstr>
      <vt:lpstr>буффер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Уулларг Хооллгм</dc:creator>
  <cp:lastModifiedBy>ddsz</cp:lastModifiedBy>
  <dcterms:created xsi:type="dcterms:W3CDTF">2013-01-06T08:56:05Z</dcterms:created>
  <dcterms:modified xsi:type="dcterms:W3CDTF">2016-05-13T07:16:23Z</dcterms:modified>
</cp:coreProperties>
</file>