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mula's" sheetId="2" r:id="rId5"/>
  </sheets>
  <definedNames/>
  <calcPr/>
  <extLst>
    <ext uri="GoogleSheetsCustomDataVersion1">
      <go:sheetsCustomData xmlns:go="http://customooxmlschemas.google.com/" r:id="rId6" roundtripDataSignature="AMtx7mgCfg8yyfHFWNBp5xM/vdHTU6w6Fw=="/>
    </ext>
  </extLst>
</workbook>
</file>

<file path=xl/sharedStrings.xml><?xml version="1.0" encoding="utf-8"?>
<sst xmlns="http://schemas.openxmlformats.org/spreadsheetml/2006/main" count="199" uniqueCount="39">
  <si>
    <t>COR</t>
  </si>
  <si>
    <t>Spend/Revenue X 100</t>
  </si>
  <si>
    <t>Vat = -22%</t>
  </si>
  <si>
    <t>ROI</t>
  </si>
  <si>
    <t>Revenue - Total Spend / Total spend</t>
  </si>
  <si>
    <t>A2Z parking Reports :</t>
  </si>
  <si>
    <t>Total Adword cost</t>
  </si>
  <si>
    <t>No of bookings</t>
  </si>
  <si>
    <t>cpa</t>
  </si>
  <si>
    <t>Total Revenue</t>
  </si>
  <si>
    <t>Adword spend</t>
  </si>
  <si>
    <t>VAT on share</t>
  </si>
  <si>
    <t xml:space="preserve">COR : </t>
  </si>
  <si>
    <t>Total spend</t>
  </si>
  <si>
    <t>Total earnings</t>
  </si>
  <si>
    <t xml:space="preserve"> </t>
  </si>
  <si>
    <t>Net profit</t>
  </si>
  <si>
    <t>Bing spend</t>
  </si>
  <si>
    <t xml:space="preserve">bk </t>
  </si>
  <si>
    <t>CTE Reports :</t>
  </si>
  <si>
    <t>CPA</t>
  </si>
  <si>
    <t>Adwords spend</t>
  </si>
  <si>
    <t>APE</t>
  </si>
  <si>
    <t>fly</t>
  </si>
  <si>
    <t>A2Z</t>
  </si>
  <si>
    <t>AdWords spend</t>
  </si>
  <si>
    <t>A2z bing</t>
  </si>
  <si>
    <t>APE bing</t>
  </si>
  <si>
    <t>CTE</t>
  </si>
  <si>
    <t xml:space="preserve">CTE Bing </t>
  </si>
  <si>
    <t>No of bookings:</t>
  </si>
  <si>
    <t>cpa:</t>
  </si>
  <si>
    <t>Bing spend:</t>
  </si>
  <si>
    <t>VAT on share:</t>
  </si>
  <si>
    <t>Total spend:</t>
  </si>
  <si>
    <t>Total earnings:</t>
  </si>
  <si>
    <t>Net profit:</t>
  </si>
  <si>
    <t>AdWords spend:</t>
  </si>
  <si>
    <t>Fly Bing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</si>
</sst>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Calibri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>
      <sz val="9.0"/>
      <color rgb="FF202124"/>
      <name val="Roboto"/>
    </font>
    <font>
      <sz val="12.0"/>
      <color theme="1"/>
      <name val="Calibri"/>
    </font>
    <font>
      <b/>
      <sz val="18.0"/>
      <color theme="1"/>
      <name val="Arial"/>
    </font>
    <font>
      <b/>
      <color rgb="FF333333"/>
      <name val="Roboto"/>
    </font>
    <font>
      <sz val="8.0"/>
      <color rgb="FFFFFFFF"/>
      <name val="Arial"/>
    </font>
    <font>
      <color rgb="FF000000"/>
      <name val="Calibri"/>
    </font>
    <font>
      <sz val="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FCFCFC"/>
        <bgColor rgb="FFFCFCFC"/>
      </patternFill>
    </fill>
    <fill>
      <patternFill patternType="solid">
        <fgColor rgb="FFF5F5F5"/>
        <bgColor rgb="FFF5F5F5"/>
      </patternFill>
    </fill>
    <fill>
      <patternFill patternType="solid">
        <fgColor rgb="FF002464"/>
        <bgColor rgb="FF002464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5" numFmtId="4" xfId="0" applyAlignment="1" applyFill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4" fontId="2" numFmtId="4" xfId="0" applyAlignment="1" applyFill="1" applyFont="1" applyNumberFormat="1">
      <alignment vertical="bottom"/>
    </xf>
    <xf borderId="0" fillId="2" fontId="2" numFmtId="0" xfId="0" applyAlignment="1" applyFont="1">
      <alignment horizontal="center" vertical="bottom"/>
    </xf>
    <xf borderId="0" fillId="0" fontId="1" numFmtId="4" xfId="0" applyFont="1" applyNumberFormat="1"/>
    <xf borderId="0" fillId="5" fontId="2" numFmtId="4" xfId="0" applyAlignment="1" applyFill="1" applyFont="1" applyNumberFormat="1">
      <alignment vertical="bottom"/>
    </xf>
    <xf borderId="0" fillId="2" fontId="6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2" fontId="7" numFmtId="0" xfId="0" applyAlignment="1" applyFont="1">
      <alignment horizontal="center" vertical="bottom"/>
    </xf>
    <xf borderId="0" fillId="2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5" fontId="8" numFmtId="4" xfId="0" applyFont="1" applyNumberFormat="1"/>
    <xf borderId="0" fillId="2" fontId="2" numFmtId="4" xfId="0" applyAlignment="1" applyFont="1" applyNumberFormat="1">
      <alignment vertical="bottom"/>
    </xf>
    <xf borderId="0" fillId="4" fontId="8" numFmtId="4" xfId="0" applyFont="1" applyNumberFormat="1"/>
    <xf borderId="0" fillId="6" fontId="9" numFmtId="0" xfId="0" applyAlignment="1" applyFill="1" applyFont="1">
      <alignment horizontal="center" shrinkToFit="0" wrapText="0"/>
    </xf>
    <xf borderId="0" fillId="0" fontId="2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7" fontId="10" numFmtId="0" xfId="0" applyFill="1" applyFont="1"/>
    <xf borderId="0" fillId="0" fontId="11" numFmtId="4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2" max="5" width="14.43"/>
    <col customWidth="1" min="6" max="6" width="25.14"/>
    <col customWidth="1" min="9" max="9" width="27.14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ht="15.75" customHeight="1">
      <c r="A3" s="2"/>
      <c r="B3" s="3" t="s">
        <v>5</v>
      </c>
      <c r="C3" s="2"/>
      <c r="D3" s="2"/>
      <c r="E3" s="2"/>
      <c r="F3" s="2"/>
      <c r="G3" s="2"/>
      <c r="H3" s="2"/>
      <c r="I3" s="4" t="s">
        <v>0</v>
      </c>
      <c r="J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ht="15.75" customHeight="1">
      <c r="A5" s="2"/>
      <c r="B5" s="2"/>
      <c r="C5" s="2"/>
      <c r="D5" s="2"/>
      <c r="E5" s="2"/>
      <c r="F5" s="2"/>
      <c r="G5" s="2"/>
      <c r="H5" s="5" t="s">
        <v>6</v>
      </c>
      <c r="I5" s="6">
        <f>C8+C7</f>
        <v>0</v>
      </c>
      <c r="J5" s="2"/>
    </row>
    <row r="6" ht="15.75" customHeight="1">
      <c r="A6" s="2"/>
      <c r="B6" s="7" t="s">
        <v>7</v>
      </c>
      <c r="C6" s="8"/>
      <c r="D6" s="2"/>
      <c r="E6" s="5" t="s">
        <v>8</v>
      </c>
      <c r="F6" s="9" t="str">
        <f>C8/C6</f>
        <v>#DIV/0!</v>
      </c>
      <c r="G6" s="2"/>
      <c r="H6" s="2" t="s">
        <v>9</v>
      </c>
      <c r="I6" s="10"/>
    </row>
    <row r="7" ht="15.75" customHeight="1">
      <c r="A7" s="2"/>
      <c r="B7" s="7"/>
      <c r="C7" s="2"/>
      <c r="D7" s="2"/>
      <c r="E7" s="2"/>
      <c r="F7" s="2"/>
      <c r="G7" s="2"/>
      <c r="H7" s="2"/>
      <c r="I7" s="11"/>
      <c r="J7" s="2"/>
    </row>
    <row r="8" ht="15.75" customHeight="1">
      <c r="A8" s="2"/>
      <c r="B8" s="7" t="s">
        <v>10</v>
      </c>
      <c r="C8" s="6"/>
      <c r="D8" s="2"/>
      <c r="E8" s="2"/>
      <c r="F8" s="2"/>
      <c r="G8" s="2"/>
      <c r="H8" s="2"/>
      <c r="I8" s="2"/>
      <c r="J8" s="2"/>
    </row>
    <row r="9" ht="15.75" customHeight="1">
      <c r="A9" s="2"/>
      <c r="B9" s="12" t="s">
        <v>11</v>
      </c>
      <c r="C9" s="13">
        <f>(C11*22)/100</f>
        <v>0</v>
      </c>
      <c r="D9" s="2"/>
      <c r="E9" s="2"/>
      <c r="F9" s="2"/>
      <c r="G9" s="2"/>
      <c r="H9" s="5" t="s">
        <v>12</v>
      </c>
      <c r="I9" s="14" t="str">
        <f>(I5/I6)*H10</f>
        <v>#DIV/0!</v>
      </c>
      <c r="J9" s="2"/>
    </row>
    <row r="10" ht="15.75" customHeight="1">
      <c r="A10" s="2"/>
      <c r="B10" s="12" t="s">
        <v>13</v>
      </c>
      <c r="C10" s="15">
        <f>C9+C8</f>
        <v>0</v>
      </c>
      <c r="D10" s="2"/>
      <c r="E10" s="2"/>
      <c r="F10" s="2"/>
      <c r="G10" s="2"/>
      <c r="H10" s="16">
        <v>100.0</v>
      </c>
      <c r="I10" s="2"/>
      <c r="J10" s="2"/>
    </row>
    <row r="11" ht="15.75" customHeight="1">
      <c r="A11" s="2"/>
      <c r="B11" s="7" t="s">
        <v>14</v>
      </c>
      <c r="C11" s="17"/>
      <c r="D11" s="2"/>
      <c r="E11" s="2" t="s">
        <v>15</v>
      </c>
      <c r="F11" s="2"/>
      <c r="G11" s="2"/>
      <c r="H11" s="2"/>
      <c r="I11" s="2"/>
      <c r="J11" s="2"/>
    </row>
    <row r="12" ht="15.75" customHeight="1">
      <c r="A12" s="2"/>
      <c r="B12" s="12" t="s">
        <v>16</v>
      </c>
      <c r="C12" s="15">
        <f>C11-C10</f>
        <v>0</v>
      </c>
      <c r="D12" s="2"/>
      <c r="E12" s="2"/>
      <c r="F12" s="2"/>
      <c r="G12" s="2"/>
      <c r="H12" s="2"/>
      <c r="I12" s="2"/>
      <c r="J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ht="15.75" customHeight="1">
      <c r="A17" s="2"/>
      <c r="B17" s="3" t="s">
        <v>5</v>
      </c>
      <c r="C17" s="2"/>
      <c r="D17" s="2"/>
      <c r="E17" s="2"/>
      <c r="F17" s="2"/>
      <c r="G17" s="2"/>
      <c r="H17" s="2"/>
      <c r="I17" s="4" t="s">
        <v>0</v>
      </c>
      <c r="J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ht="15.75" customHeight="1">
      <c r="A19" s="2"/>
      <c r="B19" s="2"/>
      <c r="C19" s="2"/>
      <c r="D19" s="2"/>
      <c r="E19" s="2"/>
      <c r="F19" s="2"/>
      <c r="G19" s="2"/>
      <c r="H19" s="5" t="s">
        <v>6</v>
      </c>
      <c r="I19" s="6">
        <v>44.0</v>
      </c>
      <c r="J19" s="2"/>
    </row>
    <row r="20" ht="15.75" customHeight="1">
      <c r="A20" s="2"/>
      <c r="B20" s="7" t="s">
        <v>7</v>
      </c>
      <c r="C20" s="8"/>
      <c r="D20" s="2"/>
      <c r="E20" s="5" t="s">
        <v>8</v>
      </c>
      <c r="F20" s="9" t="str">
        <f>C22/C20</f>
        <v>#DIV/0!</v>
      </c>
      <c r="G20" s="2"/>
      <c r="H20" s="2" t="s">
        <v>9</v>
      </c>
      <c r="I20" s="17"/>
      <c r="J20" s="2"/>
    </row>
    <row r="21" ht="15.75" customHeight="1">
      <c r="A21" s="2"/>
      <c r="B21" s="7"/>
      <c r="C21" s="2"/>
      <c r="D21" s="2"/>
      <c r="E21" s="2"/>
      <c r="F21" s="2"/>
      <c r="G21" s="2"/>
      <c r="H21" s="2"/>
      <c r="I21" s="11"/>
      <c r="J21" s="2"/>
    </row>
    <row r="22" ht="15.75" customHeight="1">
      <c r="A22" s="2"/>
      <c r="B22" s="7" t="s">
        <v>17</v>
      </c>
      <c r="C22" s="6"/>
      <c r="D22" s="2"/>
      <c r="E22" s="2"/>
      <c r="F22" s="2"/>
      <c r="G22" s="2"/>
      <c r="H22" s="2"/>
      <c r="I22" s="2"/>
      <c r="J22" s="2"/>
    </row>
    <row r="23" ht="15.75" customHeight="1">
      <c r="A23" s="2"/>
      <c r="B23" s="12" t="s">
        <v>11</v>
      </c>
      <c r="C23" s="13">
        <f>(C25*22)/100</f>
        <v>0</v>
      </c>
      <c r="D23" s="2"/>
      <c r="E23" s="2"/>
      <c r="F23" s="2"/>
      <c r="G23" s="2"/>
      <c r="H23" s="5" t="s">
        <v>12</v>
      </c>
      <c r="I23" s="14" t="str">
        <f>(I19/I20)*H24</f>
        <v>#DIV/0!</v>
      </c>
      <c r="J23" s="2"/>
    </row>
    <row r="24" ht="15.75" customHeight="1">
      <c r="A24" s="2"/>
      <c r="B24" s="12" t="s">
        <v>13</v>
      </c>
      <c r="C24" s="18">
        <f>C23+C22</f>
        <v>0</v>
      </c>
      <c r="D24" s="2"/>
      <c r="E24" s="2"/>
      <c r="F24" s="2"/>
      <c r="G24" s="2"/>
      <c r="H24" s="16">
        <v>100.0</v>
      </c>
      <c r="I24" s="2"/>
      <c r="J24" s="2"/>
    </row>
    <row r="25" ht="15.75" customHeight="1">
      <c r="A25" s="2"/>
      <c r="B25" s="7" t="s">
        <v>14</v>
      </c>
      <c r="C25" s="17"/>
      <c r="D25" s="19"/>
      <c r="E25" s="2"/>
      <c r="F25" s="2"/>
      <c r="G25" s="2"/>
      <c r="H25" s="2"/>
      <c r="I25" s="2"/>
      <c r="J25" s="2"/>
    </row>
    <row r="26" ht="15.75" customHeight="1">
      <c r="A26" s="2"/>
      <c r="B26" s="12" t="s">
        <v>16</v>
      </c>
      <c r="C26" s="15">
        <f>C25-C24</f>
        <v>0</v>
      </c>
      <c r="D26" s="2"/>
      <c r="E26" s="2"/>
      <c r="F26" s="2"/>
      <c r="G26" s="2"/>
      <c r="H26" s="2" t="s">
        <v>18</v>
      </c>
      <c r="I26" s="16">
        <v>4.0</v>
      </c>
      <c r="J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ht="15.75" customHeight="1">
      <c r="A31" s="2"/>
      <c r="B31" s="3" t="s">
        <v>19</v>
      </c>
      <c r="C31" s="2"/>
      <c r="D31" s="2"/>
      <c r="E31" s="2"/>
      <c r="F31" s="2"/>
      <c r="G31" s="2"/>
      <c r="H31" s="2"/>
      <c r="I31" s="4" t="s">
        <v>0</v>
      </c>
      <c r="J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ht="15.75" customHeight="1">
      <c r="A33" s="2"/>
      <c r="B33" s="2"/>
      <c r="C33" s="2"/>
      <c r="D33" s="2"/>
      <c r="E33" s="2"/>
      <c r="F33" s="2"/>
      <c r="G33" s="2"/>
      <c r="H33" s="5" t="s">
        <v>6</v>
      </c>
      <c r="I33" s="6">
        <f>C36+C35</f>
        <v>0</v>
      </c>
      <c r="J33" s="2"/>
    </row>
    <row r="34" ht="15.75" customHeight="1">
      <c r="A34" s="2"/>
      <c r="B34" s="7" t="s">
        <v>7</v>
      </c>
      <c r="C34" s="8"/>
      <c r="D34" s="2"/>
      <c r="E34" s="5" t="s">
        <v>20</v>
      </c>
      <c r="F34" s="9" t="str">
        <f>C36/C34</f>
        <v>#DIV/0!</v>
      </c>
      <c r="G34" s="2"/>
      <c r="H34" s="2" t="s">
        <v>9</v>
      </c>
      <c r="I34" s="10"/>
    </row>
    <row r="35" ht="15.75" customHeight="1">
      <c r="A35" s="2"/>
      <c r="B35" s="7"/>
      <c r="C35" s="2"/>
      <c r="D35" s="2"/>
      <c r="E35" s="2"/>
      <c r="F35" s="2"/>
      <c r="G35" s="2"/>
      <c r="H35" s="2"/>
      <c r="I35" s="11"/>
      <c r="J35" s="2"/>
    </row>
    <row r="36" ht="15.75" customHeight="1">
      <c r="A36" s="2"/>
      <c r="B36" s="7" t="s">
        <v>21</v>
      </c>
      <c r="C36" s="6"/>
      <c r="D36" s="2"/>
      <c r="E36" s="2"/>
      <c r="F36" s="2"/>
      <c r="G36" s="2"/>
      <c r="H36" s="2"/>
      <c r="I36" s="2"/>
      <c r="J36" s="2"/>
    </row>
    <row r="37" ht="15.75" customHeight="1">
      <c r="A37" s="2"/>
      <c r="B37" s="12" t="s">
        <v>11</v>
      </c>
      <c r="C37" s="13">
        <f>(C39*22)/100</f>
        <v>0</v>
      </c>
      <c r="D37" s="2"/>
      <c r="E37" s="2"/>
      <c r="F37" s="2"/>
      <c r="G37" s="2"/>
      <c r="H37" s="5" t="s">
        <v>12</v>
      </c>
      <c r="I37" s="14" t="str">
        <f>(I33/I34)*H38</f>
        <v>#DIV/0!</v>
      </c>
      <c r="J37" s="2"/>
    </row>
    <row r="38" ht="15.75" customHeight="1">
      <c r="A38" s="2"/>
      <c r="B38" s="12" t="s">
        <v>13</v>
      </c>
      <c r="C38" s="15">
        <f>C37+C36</f>
        <v>0</v>
      </c>
      <c r="D38" s="2"/>
      <c r="E38" s="2"/>
      <c r="F38" s="2"/>
      <c r="G38" s="2"/>
      <c r="H38" s="16">
        <v>100.0</v>
      </c>
      <c r="I38" s="2"/>
      <c r="J38" s="2"/>
    </row>
    <row r="39" ht="15.75" customHeight="1">
      <c r="A39" s="2"/>
      <c r="B39" s="7" t="s">
        <v>14</v>
      </c>
      <c r="C39" s="11"/>
      <c r="D39" s="20"/>
      <c r="E39" s="2"/>
      <c r="F39" s="2"/>
      <c r="G39" s="2"/>
      <c r="H39" s="2"/>
      <c r="I39" s="2"/>
      <c r="J39" s="2"/>
    </row>
    <row r="40" ht="15.75" customHeight="1">
      <c r="A40" s="2"/>
      <c r="B40" s="12" t="s">
        <v>16</v>
      </c>
      <c r="C40" s="15">
        <f>C39-C38</f>
        <v>0</v>
      </c>
      <c r="D40" s="2"/>
      <c r="E40" s="2"/>
      <c r="F40" s="2"/>
      <c r="G40" s="2"/>
      <c r="H40" s="2"/>
      <c r="I40" s="2"/>
      <c r="J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ht="15.75" customHeight="1">
      <c r="A43" s="2"/>
      <c r="B43" s="3" t="s">
        <v>19</v>
      </c>
      <c r="C43" s="2"/>
      <c r="D43" s="2"/>
      <c r="E43" s="2"/>
      <c r="F43" s="2"/>
      <c r="G43" s="2"/>
      <c r="H43" s="2"/>
      <c r="I43" s="4" t="s">
        <v>0</v>
      </c>
      <c r="J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ht="15.75" customHeight="1">
      <c r="A45" s="2"/>
      <c r="B45" s="2"/>
      <c r="C45" s="2"/>
      <c r="D45" s="2"/>
      <c r="E45" s="2"/>
      <c r="F45" s="2"/>
      <c r="G45" s="2"/>
      <c r="H45" s="5" t="s">
        <v>6</v>
      </c>
      <c r="I45" s="6">
        <f>C48+C47</f>
        <v>0</v>
      </c>
      <c r="J45" s="2"/>
    </row>
    <row r="46" ht="15.75" customHeight="1">
      <c r="A46" s="2"/>
      <c r="B46" s="7" t="s">
        <v>7</v>
      </c>
      <c r="C46" s="8"/>
      <c r="D46" s="2"/>
      <c r="E46" s="5" t="s">
        <v>8</v>
      </c>
      <c r="F46" s="9" t="str">
        <f>C48/C46</f>
        <v>#DIV/0!</v>
      </c>
      <c r="G46" s="2"/>
      <c r="H46" s="2" t="s">
        <v>9</v>
      </c>
      <c r="I46" s="10"/>
      <c r="J46" s="2"/>
    </row>
    <row r="47" ht="15.75" customHeight="1">
      <c r="A47" s="2"/>
      <c r="B47" s="7"/>
      <c r="C47" s="2"/>
      <c r="D47" s="2"/>
      <c r="E47" s="2"/>
      <c r="F47" s="2"/>
      <c r="G47" s="2"/>
      <c r="H47" s="2"/>
      <c r="I47" s="11"/>
      <c r="J47" s="2"/>
    </row>
    <row r="48" ht="15.75" customHeight="1">
      <c r="A48" s="2"/>
      <c r="B48" s="7" t="s">
        <v>17</v>
      </c>
      <c r="C48" s="6"/>
      <c r="D48" s="2"/>
      <c r="E48" s="2"/>
      <c r="F48" s="2"/>
      <c r="G48" s="2"/>
      <c r="H48" s="2"/>
      <c r="I48" s="2"/>
      <c r="J48" s="2"/>
    </row>
    <row r="49" ht="15.75" customHeight="1">
      <c r="A49" s="2"/>
      <c r="B49" s="12" t="s">
        <v>11</v>
      </c>
      <c r="C49" s="13">
        <f>(C51*22)/100</f>
        <v>0</v>
      </c>
      <c r="D49" s="2"/>
      <c r="E49" s="2"/>
      <c r="F49" s="2"/>
      <c r="G49" s="2"/>
      <c r="H49" s="5" t="s">
        <v>12</v>
      </c>
      <c r="I49" s="14" t="str">
        <f>(I45/I46)*H50</f>
        <v>#DIV/0!</v>
      </c>
      <c r="J49" s="2"/>
    </row>
    <row r="50" ht="15.75" customHeight="1">
      <c r="A50" s="2"/>
      <c r="B50" s="12" t="s">
        <v>13</v>
      </c>
      <c r="C50" s="15">
        <f>C49+C48</f>
        <v>0</v>
      </c>
      <c r="D50" s="2"/>
      <c r="E50" s="2"/>
      <c r="F50" s="2"/>
      <c r="G50" s="2"/>
      <c r="H50" s="16">
        <v>100.0</v>
      </c>
      <c r="I50" s="2"/>
      <c r="J50" s="2"/>
    </row>
    <row r="51" ht="15.75" customHeight="1">
      <c r="A51" s="2"/>
      <c r="B51" s="7" t="s">
        <v>14</v>
      </c>
      <c r="C51" s="21"/>
      <c r="D51" s="2"/>
      <c r="E51" s="2"/>
      <c r="F51" s="2"/>
      <c r="G51" s="2"/>
      <c r="H51" s="2"/>
      <c r="I51" s="2"/>
      <c r="J51" s="2"/>
    </row>
    <row r="52" ht="15.75" customHeight="1">
      <c r="A52" s="2"/>
      <c r="B52" s="12" t="s">
        <v>16</v>
      </c>
      <c r="C52" s="15">
        <f>C51-C50</f>
        <v>0</v>
      </c>
      <c r="D52" s="2"/>
      <c r="E52" s="2"/>
      <c r="F52" s="2"/>
      <c r="G52" s="2"/>
      <c r="H52" s="2"/>
      <c r="I52" s="2"/>
      <c r="J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ht="15.75" customHeight="1">
      <c r="A54" s="2"/>
      <c r="B54" s="2"/>
      <c r="C54" s="2"/>
      <c r="D54" s="2"/>
      <c r="E54" s="2"/>
      <c r="G54" s="2"/>
      <c r="H54" s="2"/>
      <c r="I54" s="2"/>
      <c r="J54" s="2"/>
    </row>
    <row r="55" ht="15.75" customHeight="1">
      <c r="A55" s="2"/>
      <c r="B55" s="22" t="s">
        <v>22</v>
      </c>
      <c r="C55" s="2"/>
      <c r="D55" s="2"/>
      <c r="E55" s="2"/>
      <c r="F55" s="2"/>
      <c r="G55" s="2"/>
      <c r="H55" s="2"/>
      <c r="I55" s="4" t="s">
        <v>0</v>
      </c>
      <c r="J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ht="15.75" customHeight="1">
      <c r="A57" s="2"/>
      <c r="B57" s="2"/>
      <c r="C57" s="2"/>
      <c r="D57" s="2"/>
      <c r="E57" s="2"/>
      <c r="F57" s="2"/>
      <c r="G57" s="2"/>
      <c r="H57" s="5" t="s">
        <v>6</v>
      </c>
      <c r="I57" s="6" t="str">
        <f>C60</f>
        <v/>
      </c>
      <c r="J57" s="2"/>
    </row>
    <row r="58" ht="15.75" customHeight="1">
      <c r="A58" s="2"/>
      <c r="B58" s="7" t="s">
        <v>7</v>
      </c>
      <c r="C58" s="8"/>
      <c r="D58" s="2"/>
      <c r="E58" s="5" t="s">
        <v>8</v>
      </c>
      <c r="F58" s="9" t="str">
        <f>C60/C58</f>
        <v>#DIV/0!</v>
      </c>
      <c r="G58" s="2"/>
      <c r="H58" s="2" t="s">
        <v>9</v>
      </c>
      <c r="I58" s="10"/>
      <c r="J58" s="2"/>
    </row>
    <row r="59" ht="15.75" customHeight="1">
      <c r="A59" s="2"/>
      <c r="B59" s="7"/>
      <c r="C59" s="2"/>
      <c r="D59" s="2"/>
      <c r="E59" s="2"/>
      <c r="F59" s="2"/>
      <c r="G59" s="2"/>
      <c r="H59" s="2"/>
      <c r="I59" s="11"/>
      <c r="J59" s="2"/>
    </row>
    <row r="60" ht="15.75" customHeight="1">
      <c r="A60" s="2"/>
      <c r="B60" s="7" t="s">
        <v>10</v>
      </c>
      <c r="C60" s="6"/>
      <c r="D60" s="2"/>
      <c r="E60" s="2"/>
      <c r="F60" s="2"/>
      <c r="G60" s="2"/>
      <c r="H60" s="2"/>
      <c r="I60" s="2"/>
      <c r="J60" s="2"/>
    </row>
    <row r="61" ht="15.75" customHeight="1">
      <c r="A61" s="2"/>
      <c r="B61" s="12" t="s">
        <v>11</v>
      </c>
      <c r="C61" s="13">
        <f>(C63*22)/100</f>
        <v>0</v>
      </c>
      <c r="D61" s="2"/>
      <c r="E61" s="2"/>
      <c r="F61" s="2"/>
      <c r="G61" s="2"/>
      <c r="H61" s="5" t="s">
        <v>12</v>
      </c>
      <c r="I61" s="14" t="str">
        <f>(I57/I58)*H62</f>
        <v>#DIV/0!</v>
      </c>
      <c r="J61" s="2"/>
    </row>
    <row r="62" ht="15.75" customHeight="1">
      <c r="A62" s="2"/>
      <c r="B62" s="12" t="s">
        <v>13</v>
      </c>
      <c r="C62" s="15">
        <f>C61+C60</f>
        <v>0</v>
      </c>
      <c r="D62" s="2"/>
      <c r="E62" s="2"/>
      <c r="F62" s="2"/>
      <c r="G62" s="2"/>
      <c r="H62" s="16">
        <v>100.0</v>
      </c>
      <c r="I62" s="2"/>
      <c r="J62" s="2"/>
    </row>
    <row r="63" ht="15.75" customHeight="1">
      <c r="A63" s="2"/>
      <c r="B63" s="7" t="s">
        <v>14</v>
      </c>
      <c r="C63" s="21"/>
      <c r="D63" s="2"/>
      <c r="E63" s="2"/>
      <c r="F63" s="2"/>
      <c r="G63" s="2"/>
      <c r="H63" s="2"/>
      <c r="I63" s="2"/>
      <c r="J63" s="2"/>
    </row>
    <row r="64" ht="15.75" customHeight="1">
      <c r="A64" s="2"/>
      <c r="B64" s="12" t="s">
        <v>16</v>
      </c>
      <c r="C64" s="15">
        <f>C63-C62</f>
        <v>0</v>
      </c>
      <c r="D64" s="2"/>
      <c r="E64" s="2"/>
      <c r="F64" s="2"/>
      <c r="G64" s="2"/>
      <c r="H64" s="2"/>
      <c r="I64" s="2"/>
      <c r="J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ht="15.75" customHeight="1"/>
    <row r="68" ht="15.75" customHeight="1"/>
    <row r="69" ht="15.75" customHeight="1"/>
    <row r="70" ht="15.75" customHeight="1">
      <c r="B70" s="22" t="s">
        <v>22</v>
      </c>
      <c r="C70" s="2"/>
      <c r="D70" s="2"/>
      <c r="E70" s="2"/>
      <c r="F70" s="2"/>
      <c r="G70" s="2"/>
      <c r="H70" s="2"/>
      <c r="I70" s="4" t="s">
        <v>0</v>
      </c>
    </row>
    <row r="71" ht="15.75" customHeight="1">
      <c r="B71" s="2"/>
      <c r="C71" s="2"/>
      <c r="D71" s="2"/>
      <c r="E71" s="2"/>
      <c r="F71" s="2"/>
      <c r="G71" s="2"/>
      <c r="H71" s="2"/>
      <c r="I71" s="2"/>
    </row>
    <row r="72" ht="15.75" customHeight="1">
      <c r="B72" s="2"/>
      <c r="C72" s="2"/>
      <c r="D72" s="2"/>
      <c r="E72" s="2"/>
      <c r="F72" s="2"/>
      <c r="G72" s="2"/>
      <c r="H72" s="5" t="s">
        <v>6</v>
      </c>
      <c r="I72" s="6">
        <f>C75+C74</f>
        <v>0</v>
      </c>
    </row>
    <row r="73" ht="15.75" customHeight="1">
      <c r="B73" s="7" t="s">
        <v>7</v>
      </c>
      <c r="C73" s="8"/>
      <c r="D73" s="2"/>
      <c r="E73" s="5" t="s">
        <v>8</v>
      </c>
      <c r="F73" s="9" t="str">
        <f>C75/C73</f>
        <v>#DIV/0!</v>
      </c>
      <c r="G73" s="2"/>
      <c r="H73" s="2" t="s">
        <v>9</v>
      </c>
      <c r="I73" s="21"/>
    </row>
    <row r="74" ht="15.75" customHeight="1">
      <c r="B74" s="7"/>
      <c r="C74" s="2"/>
      <c r="D74" s="2"/>
      <c r="E74" s="2"/>
      <c r="F74" s="2"/>
      <c r="G74" s="2"/>
      <c r="H74" s="2"/>
      <c r="I74" s="11"/>
    </row>
    <row r="75" ht="15.75" customHeight="1">
      <c r="B75" s="7" t="s">
        <v>17</v>
      </c>
      <c r="C75" s="6"/>
      <c r="D75" s="2"/>
      <c r="E75" s="2"/>
      <c r="F75" s="2"/>
      <c r="G75" s="2"/>
      <c r="H75" s="2"/>
      <c r="I75" s="2"/>
    </row>
    <row r="76" ht="15.75" customHeight="1">
      <c r="B76" s="12" t="s">
        <v>11</v>
      </c>
      <c r="C76" s="13">
        <f>(C78*22)/100</f>
        <v>0</v>
      </c>
      <c r="D76" s="2"/>
      <c r="E76" s="2"/>
      <c r="F76" s="2"/>
      <c r="G76" s="2"/>
      <c r="H76" s="5" t="s">
        <v>12</v>
      </c>
      <c r="I76" s="14" t="str">
        <f>(I72/I73)*H77</f>
        <v>#DIV/0!</v>
      </c>
    </row>
    <row r="77" ht="15.75" customHeight="1">
      <c r="B77" s="12" t="s">
        <v>13</v>
      </c>
      <c r="C77" s="15">
        <f>C76+C75</f>
        <v>0</v>
      </c>
      <c r="D77" s="2"/>
      <c r="E77" s="2"/>
      <c r="F77" s="2"/>
      <c r="G77" s="2"/>
      <c r="H77" s="16">
        <v>100.0</v>
      </c>
      <c r="I77" s="2"/>
    </row>
    <row r="78" ht="15.75" customHeight="1">
      <c r="B78" s="7" t="s">
        <v>14</v>
      </c>
      <c r="C78" s="21"/>
      <c r="D78" s="2"/>
      <c r="E78" s="2"/>
      <c r="F78" s="2"/>
      <c r="G78" s="2"/>
      <c r="H78" s="2"/>
      <c r="I78" s="2"/>
    </row>
    <row r="79" ht="15.75" customHeight="1">
      <c r="B79" s="12" t="s">
        <v>16</v>
      </c>
      <c r="C79" s="15">
        <f>C78-C77</f>
        <v>0</v>
      </c>
      <c r="D79" s="2"/>
      <c r="E79" s="2"/>
      <c r="F79" s="2"/>
      <c r="G79" s="2"/>
      <c r="H79" s="2"/>
      <c r="I79" s="2"/>
    </row>
    <row r="80" ht="15.75" customHeight="1">
      <c r="B80" s="2"/>
      <c r="C80" s="2"/>
      <c r="D80" s="2"/>
      <c r="E80" s="2"/>
      <c r="F80" s="2"/>
      <c r="G80" s="2"/>
      <c r="H80" s="2"/>
      <c r="I80" s="2"/>
    </row>
    <row r="81" ht="15.75" customHeight="1"/>
    <row r="82" ht="15.75" customHeight="1"/>
    <row r="83" ht="15.75" customHeight="1">
      <c r="B83" s="22" t="s">
        <v>23</v>
      </c>
      <c r="C83" s="2"/>
      <c r="D83" s="2"/>
      <c r="E83" s="2"/>
      <c r="F83" s="2"/>
      <c r="G83" s="2"/>
      <c r="H83" s="2"/>
      <c r="I83" s="4" t="s">
        <v>0</v>
      </c>
    </row>
    <row r="84" ht="15.75" customHeight="1">
      <c r="B84" s="2"/>
      <c r="C84" s="2"/>
      <c r="D84" s="2"/>
      <c r="E84" s="2"/>
      <c r="F84" s="2"/>
      <c r="G84" s="2"/>
      <c r="H84" s="2"/>
      <c r="I84" s="2"/>
    </row>
    <row r="85" ht="15.75" customHeight="1">
      <c r="B85" s="2"/>
      <c r="C85" s="2"/>
      <c r="D85" s="2"/>
      <c r="E85" s="2"/>
      <c r="F85" s="2"/>
      <c r="G85" s="2"/>
      <c r="H85" s="5" t="s">
        <v>6</v>
      </c>
      <c r="I85" s="6">
        <f>C88+C87</f>
        <v>0</v>
      </c>
    </row>
    <row r="86" ht="15.75" customHeight="1">
      <c r="B86" s="7" t="s">
        <v>7</v>
      </c>
      <c r="C86" s="8"/>
      <c r="D86" s="2"/>
      <c r="E86" s="5" t="s">
        <v>8</v>
      </c>
      <c r="F86" s="9" t="str">
        <f>C88/C86</f>
        <v>#DIV/0!</v>
      </c>
      <c r="G86" s="2"/>
      <c r="H86" s="2" t="s">
        <v>9</v>
      </c>
      <c r="I86" s="10"/>
    </row>
    <row r="87" ht="15.75" customHeight="1">
      <c r="B87" s="7"/>
      <c r="C87" s="2"/>
      <c r="D87" s="2"/>
      <c r="E87" s="2"/>
      <c r="F87" s="2"/>
      <c r="G87" s="2"/>
      <c r="H87" s="2"/>
      <c r="I87" s="11"/>
    </row>
    <row r="88" ht="15.75" customHeight="1">
      <c r="B88" s="7" t="s">
        <v>10</v>
      </c>
      <c r="C88" s="6"/>
      <c r="D88" s="2"/>
      <c r="E88" s="2"/>
      <c r="F88" s="2"/>
      <c r="G88" s="2"/>
      <c r="H88" s="2"/>
      <c r="I88" s="2"/>
    </row>
    <row r="89" ht="15.75" customHeight="1">
      <c r="B89" s="12" t="s">
        <v>11</v>
      </c>
      <c r="C89" s="13">
        <f>(C91*22)/100</f>
        <v>0</v>
      </c>
      <c r="D89" s="2"/>
      <c r="E89" s="2"/>
      <c r="F89" s="2"/>
      <c r="G89" s="2"/>
      <c r="H89" s="5" t="s">
        <v>12</v>
      </c>
      <c r="I89" s="14" t="str">
        <f>(I85/I86)*H90</f>
        <v>#DIV/0!</v>
      </c>
    </row>
    <row r="90" ht="15.75" customHeight="1">
      <c r="B90" s="12" t="s">
        <v>13</v>
      </c>
      <c r="C90" s="15">
        <f>C89+C88</f>
        <v>0</v>
      </c>
      <c r="D90" s="2"/>
      <c r="E90" s="2"/>
      <c r="F90" s="2"/>
      <c r="G90" s="2"/>
      <c r="H90" s="16">
        <v>100.0</v>
      </c>
      <c r="I90" s="2"/>
    </row>
    <row r="91" ht="15.75" customHeight="1">
      <c r="B91" s="7" t="s">
        <v>14</v>
      </c>
      <c r="C91" s="21"/>
      <c r="D91" s="2"/>
      <c r="E91" s="2"/>
      <c r="F91" s="2"/>
      <c r="G91" s="2"/>
      <c r="H91" s="2"/>
      <c r="I91" s="2"/>
    </row>
    <row r="92" ht="15.75" customHeight="1">
      <c r="B92" s="12" t="s">
        <v>16</v>
      </c>
      <c r="C92" s="15">
        <f>C91-C90</f>
        <v>0</v>
      </c>
      <c r="D92" s="2"/>
      <c r="E92" s="2"/>
      <c r="F92" s="2"/>
      <c r="G92" s="2"/>
      <c r="H92" s="2"/>
      <c r="I92" s="2"/>
    </row>
    <row r="93" ht="15.75" customHeight="1">
      <c r="B93" s="2"/>
      <c r="C93" s="2"/>
      <c r="D93" s="2"/>
      <c r="E93" s="2"/>
      <c r="F93" s="2"/>
      <c r="G93" s="2"/>
      <c r="H93" s="2"/>
      <c r="I93" s="2"/>
    </row>
    <row r="94" ht="15.75" customHeight="1">
      <c r="B94" s="2"/>
      <c r="C94" s="2"/>
      <c r="D94" s="2"/>
      <c r="E94" s="2"/>
      <c r="F94" s="2"/>
      <c r="G94" s="2"/>
      <c r="H94" s="2"/>
      <c r="I94" s="2"/>
    </row>
    <row r="95" ht="15.75" customHeight="1"/>
    <row r="96" ht="15.75" customHeight="1"/>
    <row r="97" ht="15.75" customHeight="1"/>
    <row r="98" ht="15.75" customHeight="1">
      <c r="B98" s="22" t="s">
        <v>23</v>
      </c>
      <c r="C98" s="2"/>
      <c r="D98" s="2"/>
      <c r="E98" s="2"/>
      <c r="F98" s="2"/>
      <c r="G98" s="2"/>
      <c r="H98" s="2"/>
      <c r="I98" s="4" t="s">
        <v>0</v>
      </c>
    </row>
    <row r="99" ht="15.75" customHeight="1">
      <c r="B99" s="2"/>
      <c r="C99" s="2"/>
      <c r="D99" s="2"/>
      <c r="E99" s="2"/>
      <c r="F99" s="2"/>
      <c r="G99" s="2"/>
      <c r="H99" s="2"/>
      <c r="I99" s="2"/>
    </row>
    <row r="100" ht="15.75" customHeight="1">
      <c r="B100" s="2"/>
      <c r="C100" s="2"/>
      <c r="D100" s="2"/>
      <c r="E100" s="2"/>
      <c r="F100" s="2"/>
      <c r="G100" s="2"/>
      <c r="H100" s="5" t="s">
        <v>6</v>
      </c>
      <c r="I100" s="6">
        <f>C103+C102</f>
        <v>0</v>
      </c>
    </row>
    <row r="101" ht="15.75" customHeight="1">
      <c r="B101" s="7" t="s">
        <v>7</v>
      </c>
      <c r="C101" s="8"/>
      <c r="D101" s="2"/>
      <c r="E101" s="5" t="s">
        <v>8</v>
      </c>
      <c r="F101" s="9" t="str">
        <f>C103/C101</f>
        <v>#DIV/0!</v>
      </c>
      <c r="G101" s="2"/>
      <c r="H101" s="2" t="s">
        <v>9</v>
      </c>
      <c r="I101" s="10"/>
    </row>
    <row r="102" ht="15.75" customHeight="1">
      <c r="B102" s="7"/>
      <c r="C102" s="2"/>
      <c r="D102" s="2"/>
      <c r="E102" s="2"/>
      <c r="F102" s="2"/>
      <c r="G102" s="2"/>
      <c r="H102" s="2"/>
      <c r="I102" s="11"/>
    </row>
    <row r="103" ht="15.75" customHeight="1">
      <c r="B103" s="7" t="s">
        <v>17</v>
      </c>
      <c r="C103" s="6"/>
      <c r="D103" s="2"/>
      <c r="E103" s="2"/>
      <c r="F103" s="2"/>
      <c r="G103" s="2"/>
      <c r="H103" s="2"/>
      <c r="I103" s="2"/>
    </row>
    <row r="104" ht="15.75" customHeight="1">
      <c r="B104" s="12" t="s">
        <v>11</v>
      </c>
      <c r="C104" s="13">
        <f>(C106*22)/100</f>
        <v>0</v>
      </c>
      <c r="D104" s="2"/>
      <c r="E104" s="2"/>
      <c r="F104" s="2"/>
      <c r="G104" s="2"/>
      <c r="H104" s="5" t="s">
        <v>12</v>
      </c>
      <c r="I104" s="14" t="str">
        <f>(I100/I101)*H105</f>
        <v>#DIV/0!</v>
      </c>
    </row>
    <row r="105" ht="15.75" customHeight="1">
      <c r="B105" s="12" t="s">
        <v>13</v>
      </c>
      <c r="C105" s="15">
        <f>C104+C103</f>
        <v>0</v>
      </c>
      <c r="D105" s="2"/>
      <c r="E105" s="2"/>
      <c r="F105" s="2"/>
      <c r="G105" s="2"/>
      <c r="H105" s="16">
        <v>100.0</v>
      </c>
      <c r="I105" s="2"/>
    </row>
    <row r="106" ht="15.75" customHeight="1">
      <c r="B106" s="7" t="s">
        <v>14</v>
      </c>
      <c r="C106" s="21"/>
      <c r="D106" s="2"/>
      <c r="E106" s="2"/>
      <c r="F106" s="2"/>
      <c r="G106" s="2"/>
      <c r="H106" s="2"/>
      <c r="I106" s="2"/>
    </row>
    <row r="107" ht="15.75" customHeight="1">
      <c r="B107" s="12" t="s">
        <v>16</v>
      </c>
      <c r="C107" s="15">
        <f>C106-C105</f>
        <v>0</v>
      </c>
      <c r="D107" s="2"/>
      <c r="E107" s="2"/>
      <c r="F107" s="2"/>
      <c r="G107" s="2"/>
      <c r="H107" s="2"/>
      <c r="I107" s="2"/>
    </row>
    <row r="108" ht="15.75" customHeight="1">
      <c r="B108" s="2"/>
      <c r="C108" s="2"/>
      <c r="D108" s="2"/>
      <c r="E108" s="2"/>
      <c r="F108" s="2"/>
      <c r="G108" s="2"/>
      <c r="H108" s="2"/>
      <c r="I108" s="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ht="15.75" customHeight="1"/>
    <row r="112" ht="15.75" customHeight="1"/>
    <row r="113" ht="15.75" customHeight="1">
      <c r="A113" s="22" t="s">
        <v>24</v>
      </c>
      <c r="B113" s="2"/>
      <c r="C113" s="2"/>
      <c r="D113" s="2"/>
      <c r="E113" s="2"/>
      <c r="F113" s="2"/>
      <c r="G113" s="2"/>
      <c r="H113" s="4" t="s">
        <v>0</v>
      </c>
    </row>
    <row r="114" ht="15.75" customHeight="1">
      <c r="A114" s="2"/>
      <c r="B114" s="2"/>
      <c r="C114" s="2"/>
      <c r="D114" s="2"/>
      <c r="E114" s="2"/>
      <c r="F114" s="2"/>
      <c r="G114" s="2"/>
      <c r="H114" s="2"/>
    </row>
    <row r="115" ht="15.75" customHeight="1">
      <c r="A115" s="2"/>
      <c r="B115" s="2"/>
      <c r="C115" s="2"/>
      <c r="D115" s="2"/>
      <c r="E115" s="2"/>
      <c r="F115" s="2"/>
      <c r="G115" s="5" t="s">
        <v>6</v>
      </c>
      <c r="H115" s="6">
        <f>B120</f>
        <v>0</v>
      </c>
    </row>
    <row r="116" ht="15.75" customHeight="1">
      <c r="A116" s="7" t="s">
        <v>7</v>
      </c>
      <c r="B116" s="8"/>
      <c r="C116" s="5" t="s">
        <v>8</v>
      </c>
      <c r="D116" s="9" t="str">
        <f>B120/B116</f>
        <v>#DIV/0!</v>
      </c>
      <c r="E116" s="5" t="s">
        <v>12</v>
      </c>
      <c r="F116" s="14" t="str">
        <f>(H115/H116)*G120</f>
        <v>#DIV/0!</v>
      </c>
      <c r="G116" s="2" t="s">
        <v>9</v>
      </c>
      <c r="H116" s="19"/>
    </row>
    <row r="117" ht="15.75" customHeight="1">
      <c r="A117" s="7"/>
      <c r="B117" s="2"/>
      <c r="C117" s="2"/>
      <c r="D117" s="2"/>
      <c r="E117" s="2"/>
      <c r="F117" s="2"/>
      <c r="G117" s="2"/>
      <c r="H117" s="11"/>
    </row>
    <row r="118" ht="15.75" customHeight="1">
      <c r="A118" s="7" t="s">
        <v>25</v>
      </c>
      <c r="B118" s="6"/>
      <c r="C118" s="2"/>
      <c r="D118" s="2"/>
      <c r="E118" s="2"/>
      <c r="F118" s="2"/>
      <c r="G118" s="2"/>
      <c r="H118" s="2"/>
    </row>
    <row r="119" ht="15.75" customHeight="1">
      <c r="A119" s="12" t="s">
        <v>11</v>
      </c>
      <c r="B119" s="13">
        <f>(B121*22)/100</f>
        <v>0</v>
      </c>
      <c r="C119" s="2"/>
      <c r="D119" s="2"/>
      <c r="E119" s="2"/>
      <c r="F119" s="2"/>
    </row>
    <row r="120" ht="15.75" customHeight="1">
      <c r="A120" s="12" t="s">
        <v>13</v>
      </c>
      <c r="B120" s="15">
        <f>B119+B118</f>
        <v>0</v>
      </c>
      <c r="C120" s="2"/>
      <c r="D120" s="2"/>
      <c r="E120" s="2"/>
      <c r="F120" s="2"/>
      <c r="G120" s="16">
        <v>100.0</v>
      </c>
      <c r="H120" s="2"/>
    </row>
    <row r="121" ht="15.75" customHeight="1">
      <c r="A121" s="7" t="s">
        <v>14</v>
      </c>
      <c r="B121" s="19"/>
      <c r="C121" s="2"/>
      <c r="D121" s="2"/>
      <c r="E121" s="2"/>
      <c r="F121" s="2"/>
      <c r="G121" s="2"/>
      <c r="H121" s="2"/>
    </row>
    <row r="122" ht="15.75" customHeight="1">
      <c r="A122" s="12" t="s">
        <v>16</v>
      </c>
      <c r="B122" s="15">
        <f>B121-B120</f>
        <v>0</v>
      </c>
      <c r="C122" s="2"/>
      <c r="D122" s="2"/>
      <c r="E122" s="2"/>
      <c r="F122" s="2"/>
      <c r="G122" s="2"/>
      <c r="H122" s="2"/>
    </row>
    <row r="123" ht="15.75" customHeight="1"/>
    <row r="124" ht="15.75" customHeight="1"/>
    <row r="125" ht="15.75" customHeight="1"/>
    <row r="126" ht="15.75" customHeight="1"/>
    <row r="127" ht="15.75" customHeight="1">
      <c r="A127" s="22" t="s">
        <v>26</v>
      </c>
      <c r="B127" s="2"/>
      <c r="C127" s="2"/>
      <c r="D127" s="2"/>
      <c r="E127" s="2"/>
      <c r="F127" s="2"/>
      <c r="G127" s="2"/>
      <c r="H127" s="4" t="s">
        <v>0</v>
      </c>
    </row>
    <row r="128" ht="15.75" customHeight="1">
      <c r="A128" s="2"/>
      <c r="B128" s="2"/>
      <c r="C128" s="2"/>
      <c r="D128" s="2"/>
      <c r="E128" s="2"/>
      <c r="F128" s="2"/>
      <c r="G128" s="2"/>
      <c r="H128" s="2"/>
    </row>
    <row r="129" ht="15.75" customHeight="1">
      <c r="A129" s="2"/>
      <c r="B129" s="2"/>
      <c r="C129" s="2"/>
      <c r="D129" s="2"/>
      <c r="E129" s="2"/>
      <c r="F129" s="2"/>
      <c r="G129" s="5" t="s">
        <v>6</v>
      </c>
      <c r="H129" s="6">
        <f>B134</f>
        <v>0</v>
      </c>
    </row>
    <row r="130" ht="15.75" customHeight="1">
      <c r="A130" s="7" t="s">
        <v>7</v>
      </c>
      <c r="B130" s="8"/>
      <c r="C130" s="5" t="s">
        <v>8</v>
      </c>
      <c r="D130" s="9" t="str">
        <f>B134/B130</f>
        <v>#DIV/0!</v>
      </c>
      <c r="E130" s="5" t="s">
        <v>12</v>
      </c>
      <c r="F130" s="14" t="str">
        <f>(H129/H130)*G134</f>
        <v>#DIV/0!</v>
      </c>
      <c r="G130" s="2" t="s">
        <v>9</v>
      </c>
      <c r="H130" s="19"/>
    </row>
    <row r="131" ht="15.75" customHeight="1">
      <c r="A131" s="7"/>
      <c r="B131" s="2"/>
      <c r="C131" s="2"/>
      <c r="D131" s="2"/>
      <c r="E131" s="2"/>
      <c r="F131" s="2"/>
      <c r="G131" s="2"/>
      <c r="H131" s="11"/>
    </row>
    <row r="132" ht="15.75" customHeight="1">
      <c r="A132" s="7" t="s">
        <v>17</v>
      </c>
      <c r="B132" s="6"/>
      <c r="C132" s="2"/>
      <c r="D132" s="2"/>
      <c r="E132" s="2"/>
      <c r="F132" s="2"/>
      <c r="G132" s="2"/>
      <c r="H132" s="2"/>
    </row>
    <row r="133" ht="15.75" customHeight="1">
      <c r="A133" s="12" t="s">
        <v>11</v>
      </c>
      <c r="B133" s="13">
        <f>(B135*22)/100</f>
        <v>0</v>
      </c>
      <c r="C133" s="2"/>
      <c r="D133" s="2"/>
      <c r="E133" s="2"/>
      <c r="F133" s="2"/>
    </row>
    <row r="134" ht="15.75" customHeight="1">
      <c r="A134" s="12" t="s">
        <v>13</v>
      </c>
      <c r="B134" s="15">
        <f>B133+B132</f>
        <v>0</v>
      </c>
      <c r="C134" s="2"/>
      <c r="D134" s="2"/>
      <c r="E134" s="2"/>
      <c r="F134" s="2"/>
      <c r="G134" s="16">
        <v>100.0</v>
      </c>
      <c r="H134" s="2"/>
    </row>
    <row r="135" ht="15.75" customHeight="1">
      <c r="A135" s="7" t="s">
        <v>14</v>
      </c>
      <c r="B135" s="19"/>
      <c r="C135" s="2"/>
      <c r="D135" s="2"/>
      <c r="E135" s="2"/>
      <c r="F135" s="2"/>
      <c r="G135" s="2"/>
      <c r="H135" s="2"/>
    </row>
    <row r="136" ht="15.75" customHeight="1">
      <c r="A136" s="12" t="s">
        <v>16</v>
      </c>
      <c r="B136" s="15">
        <f>B135-B134</f>
        <v>0</v>
      </c>
      <c r="C136" s="2"/>
      <c r="D136" s="2"/>
      <c r="E136" s="2"/>
      <c r="F136" s="2"/>
      <c r="G136" s="2"/>
      <c r="H136" s="2"/>
    </row>
    <row r="137" ht="15.75" customHeight="1"/>
    <row r="138" ht="15.75" customHeight="1"/>
    <row r="139" ht="15.75" customHeight="1">
      <c r="A139" s="22" t="s">
        <v>22</v>
      </c>
      <c r="B139" s="2"/>
      <c r="C139" s="2"/>
      <c r="D139" s="2"/>
      <c r="E139" s="2"/>
      <c r="F139" s="2"/>
      <c r="G139" s="2"/>
      <c r="H139" s="4" t="s">
        <v>0</v>
      </c>
    </row>
    <row r="140" ht="15.75" customHeight="1">
      <c r="A140" s="2"/>
      <c r="B140" s="2"/>
      <c r="C140" s="2"/>
      <c r="D140" s="2"/>
      <c r="E140" s="2"/>
      <c r="F140" s="2"/>
      <c r="G140" s="2"/>
      <c r="H140" s="2"/>
    </row>
    <row r="141" ht="15.75" customHeight="1">
      <c r="A141" s="2"/>
      <c r="B141" s="2"/>
      <c r="C141" s="2"/>
      <c r="D141" s="2"/>
      <c r="E141" s="2"/>
      <c r="F141" s="2"/>
      <c r="G141" s="5" t="s">
        <v>6</v>
      </c>
      <c r="H141" s="6">
        <f>B146</f>
        <v>0</v>
      </c>
    </row>
    <row r="142" ht="15.75" customHeight="1">
      <c r="A142" s="7" t="s">
        <v>7</v>
      </c>
      <c r="B142" s="8"/>
      <c r="C142" s="5" t="s">
        <v>8</v>
      </c>
      <c r="D142" s="9" t="str">
        <f>B146/B142</f>
        <v>#DIV/0!</v>
      </c>
      <c r="E142" s="5" t="s">
        <v>12</v>
      </c>
      <c r="F142" s="14" t="str">
        <f>(H141/H142)*G146</f>
        <v>#DIV/0!</v>
      </c>
      <c r="G142" s="2" t="s">
        <v>9</v>
      </c>
      <c r="H142" s="10"/>
    </row>
    <row r="143" ht="15.75" customHeight="1">
      <c r="A143" s="7"/>
      <c r="B143" s="24"/>
      <c r="C143" s="2"/>
      <c r="D143" s="2"/>
      <c r="E143" s="2"/>
      <c r="F143" s="2"/>
      <c r="G143" s="2"/>
      <c r="H143" s="11"/>
    </row>
    <row r="144" ht="15.75" customHeight="1">
      <c r="A144" s="7" t="s">
        <v>25</v>
      </c>
      <c r="C144" s="2"/>
      <c r="D144" s="2"/>
      <c r="E144" s="2"/>
      <c r="F144" s="2"/>
      <c r="G144" s="2"/>
      <c r="H144" s="2"/>
    </row>
    <row r="145" ht="15.75" customHeight="1">
      <c r="A145" s="12" t="s">
        <v>11</v>
      </c>
      <c r="B145" s="13">
        <f>(B147*22)/100</f>
        <v>0</v>
      </c>
      <c r="C145" s="2"/>
      <c r="D145" s="2"/>
      <c r="E145" s="2"/>
      <c r="F145" s="2"/>
    </row>
    <row r="146" ht="15.75" customHeight="1">
      <c r="A146" s="12" t="s">
        <v>13</v>
      </c>
      <c r="B146" s="15">
        <f>B145+B144</f>
        <v>0</v>
      </c>
      <c r="C146" s="2"/>
      <c r="D146" s="2"/>
      <c r="E146" s="2"/>
      <c r="F146" s="2"/>
      <c r="G146" s="16">
        <v>100.0</v>
      </c>
      <c r="H146" s="2"/>
    </row>
    <row r="147" ht="15.75" customHeight="1">
      <c r="A147" s="7" t="s">
        <v>14</v>
      </c>
      <c r="B147" s="21"/>
      <c r="C147" s="2"/>
      <c r="D147" s="2"/>
      <c r="E147" s="2"/>
      <c r="F147" s="2"/>
      <c r="G147" s="2"/>
      <c r="H147" s="2"/>
    </row>
    <row r="148" ht="15.75" customHeight="1">
      <c r="A148" s="12" t="s">
        <v>16</v>
      </c>
      <c r="B148" s="15">
        <f>B147-B146</f>
        <v>0</v>
      </c>
      <c r="C148" s="2"/>
      <c r="D148" s="2"/>
      <c r="E148" s="2"/>
      <c r="F148" s="2"/>
      <c r="G148" s="2"/>
      <c r="H148" s="2"/>
    </row>
    <row r="149" ht="15.75" customHeight="1"/>
    <row r="150" ht="15.75" customHeight="1"/>
    <row r="151" ht="15.75" customHeight="1">
      <c r="A151" s="22" t="s">
        <v>27</v>
      </c>
      <c r="B151" s="2"/>
      <c r="C151" s="2"/>
      <c r="D151" s="2"/>
      <c r="E151" s="2"/>
      <c r="F151" s="2"/>
      <c r="G151" s="2"/>
      <c r="H151" s="4" t="s">
        <v>0</v>
      </c>
    </row>
    <row r="152" ht="15.75" customHeight="1">
      <c r="A152" s="2"/>
      <c r="B152" s="2"/>
      <c r="C152" s="2"/>
      <c r="D152" s="2"/>
      <c r="E152" s="2"/>
      <c r="F152" s="2"/>
      <c r="G152" s="2"/>
      <c r="H152" s="2"/>
    </row>
    <row r="153" ht="15.75" customHeight="1">
      <c r="A153" s="2"/>
      <c r="B153" s="2"/>
      <c r="C153" s="2"/>
      <c r="D153" s="2"/>
      <c r="E153" s="2"/>
      <c r="F153" s="2"/>
      <c r="G153" s="5" t="s">
        <v>6</v>
      </c>
      <c r="H153" s="6">
        <f>B158</f>
        <v>0</v>
      </c>
    </row>
    <row r="154" ht="15.75" customHeight="1">
      <c r="A154" s="7" t="s">
        <v>7</v>
      </c>
      <c r="B154" s="8"/>
      <c r="C154" s="5" t="s">
        <v>8</v>
      </c>
      <c r="D154" s="9" t="str">
        <f>B158/B154</f>
        <v>#DIV/0!</v>
      </c>
      <c r="E154" s="5" t="s">
        <v>12</v>
      </c>
      <c r="F154" s="14" t="str">
        <f>(H153/H154)*G158</f>
        <v>#DIV/0!</v>
      </c>
      <c r="G154" s="2" t="s">
        <v>9</v>
      </c>
      <c r="H154" s="10"/>
    </row>
    <row r="155" ht="15.75" customHeight="1">
      <c r="A155" s="7"/>
      <c r="B155" s="2"/>
      <c r="C155" s="2"/>
      <c r="D155" s="2"/>
      <c r="E155" s="2"/>
      <c r="F155" s="2"/>
      <c r="G155" s="2"/>
      <c r="H155" s="11"/>
    </row>
    <row r="156" ht="15.75" customHeight="1">
      <c r="A156" s="7" t="s">
        <v>17</v>
      </c>
      <c r="B156" s="6"/>
      <c r="C156" s="2"/>
      <c r="D156" s="2"/>
      <c r="E156" s="2"/>
      <c r="F156" s="2"/>
      <c r="G156" s="2"/>
      <c r="H156" s="2"/>
    </row>
    <row r="157" ht="15.75" customHeight="1">
      <c r="A157" s="12" t="s">
        <v>11</v>
      </c>
      <c r="B157" s="13">
        <f>(B159*22)/100</f>
        <v>0</v>
      </c>
      <c r="C157" s="2"/>
      <c r="D157" s="2"/>
      <c r="E157" s="2"/>
      <c r="F157" s="2"/>
    </row>
    <row r="158" ht="15.75" customHeight="1">
      <c r="A158" s="12" t="s">
        <v>13</v>
      </c>
      <c r="B158" s="15">
        <f>B157+B156</f>
        <v>0</v>
      </c>
      <c r="C158" s="2"/>
      <c r="D158" s="2"/>
      <c r="E158" s="2"/>
      <c r="F158" s="2"/>
      <c r="G158" s="16">
        <v>100.0</v>
      </c>
      <c r="H158" s="2"/>
    </row>
    <row r="159" ht="15.75" customHeight="1">
      <c r="A159" s="7" t="s">
        <v>14</v>
      </c>
      <c r="B159" s="21"/>
      <c r="C159" s="2"/>
      <c r="D159" s="2"/>
      <c r="E159" s="2"/>
      <c r="F159" s="2"/>
      <c r="G159" s="2"/>
      <c r="H159" s="2"/>
    </row>
    <row r="160" ht="15.75" customHeight="1">
      <c r="A160" s="12" t="s">
        <v>16</v>
      </c>
      <c r="B160" s="15">
        <f>B159-B158</f>
        <v>0</v>
      </c>
      <c r="C160" s="2"/>
      <c r="D160" s="2"/>
      <c r="E160" s="2"/>
      <c r="F160" s="2"/>
      <c r="G160" s="2"/>
      <c r="H160" s="2"/>
    </row>
    <row r="161" ht="15.75" customHeight="1"/>
    <row r="162" ht="15.75" customHeight="1"/>
    <row r="163" ht="15.75" customHeight="1">
      <c r="A163" s="22" t="s">
        <v>28</v>
      </c>
      <c r="B163" s="2"/>
      <c r="C163" s="2"/>
      <c r="D163" s="2"/>
      <c r="E163" s="2"/>
      <c r="F163" s="2"/>
      <c r="G163" s="2"/>
      <c r="H163" s="4" t="s">
        <v>0</v>
      </c>
    </row>
    <row r="164" ht="15.75" customHeight="1">
      <c r="A164" s="2"/>
      <c r="B164" s="2"/>
      <c r="C164" s="2"/>
      <c r="D164" s="2"/>
      <c r="E164" s="2"/>
      <c r="F164" s="2"/>
      <c r="G164" s="2"/>
      <c r="H164" s="2"/>
    </row>
    <row r="165" ht="15.75" customHeight="1">
      <c r="A165" s="2"/>
      <c r="B165" s="2"/>
      <c r="C165" s="2"/>
      <c r="D165" s="2"/>
      <c r="E165" s="2"/>
      <c r="F165" s="2"/>
      <c r="G165" s="5" t="s">
        <v>6</v>
      </c>
      <c r="H165" s="6">
        <f>B170</f>
        <v>0</v>
      </c>
    </row>
    <row r="166" ht="15.75" customHeight="1">
      <c r="A166" s="7" t="s">
        <v>7</v>
      </c>
      <c r="B166" s="8"/>
      <c r="C166" s="5" t="s">
        <v>8</v>
      </c>
      <c r="D166" s="9" t="str">
        <f>B170/B166</f>
        <v>#DIV/0!</v>
      </c>
      <c r="E166" s="5" t="s">
        <v>12</v>
      </c>
      <c r="F166" s="14" t="str">
        <f>(H165/H166)*G170</f>
        <v>#DIV/0!</v>
      </c>
      <c r="G166" s="2" t="s">
        <v>9</v>
      </c>
      <c r="H166" s="10"/>
    </row>
    <row r="167" ht="15.75" customHeight="1">
      <c r="A167" s="7"/>
      <c r="B167" s="2"/>
      <c r="C167" s="2"/>
      <c r="D167" s="2"/>
      <c r="E167" s="2"/>
      <c r="F167" s="2"/>
      <c r="G167" s="2"/>
      <c r="H167" s="11"/>
    </row>
    <row r="168" ht="15.75" customHeight="1">
      <c r="A168" s="7" t="s">
        <v>25</v>
      </c>
      <c r="B168" s="6"/>
      <c r="C168" s="2"/>
      <c r="D168" s="2"/>
      <c r="E168" s="2"/>
      <c r="F168" s="2"/>
      <c r="G168" s="2"/>
      <c r="H168" s="2"/>
    </row>
    <row r="169" ht="15.75" customHeight="1">
      <c r="A169" s="12" t="s">
        <v>11</v>
      </c>
      <c r="B169" s="13">
        <f>(B171*22)/100</f>
        <v>0</v>
      </c>
      <c r="C169" s="2"/>
      <c r="D169" s="2"/>
      <c r="E169" s="2"/>
      <c r="F169" s="2"/>
    </row>
    <row r="170" ht="15.75" customHeight="1">
      <c r="A170" s="12" t="s">
        <v>13</v>
      </c>
      <c r="B170" s="15">
        <f>B169+B168</f>
        <v>0</v>
      </c>
      <c r="C170" s="2"/>
      <c r="D170" s="2"/>
      <c r="E170" s="2"/>
      <c r="F170" s="2"/>
      <c r="G170" s="16">
        <v>100.0</v>
      </c>
      <c r="H170" s="2"/>
    </row>
    <row r="171" ht="15.75" customHeight="1">
      <c r="A171" s="7" t="s">
        <v>14</v>
      </c>
      <c r="B171" s="21"/>
      <c r="C171" s="2"/>
      <c r="D171" s="2"/>
      <c r="E171" s="2"/>
      <c r="F171" s="2"/>
      <c r="G171" s="2"/>
      <c r="H171" s="2"/>
    </row>
    <row r="172" ht="15.75" customHeight="1">
      <c r="A172" s="12" t="s">
        <v>16</v>
      </c>
      <c r="B172" s="15">
        <f>B171-B170</f>
        <v>0</v>
      </c>
      <c r="C172" s="2"/>
      <c r="D172" s="2"/>
      <c r="E172" s="2"/>
      <c r="F172" s="2"/>
      <c r="G172" s="2"/>
      <c r="H172" s="2"/>
    </row>
    <row r="173" ht="15.75" customHeight="1"/>
    <row r="174" ht="15.75" customHeight="1"/>
    <row r="175" ht="15.75" customHeight="1">
      <c r="A175" s="22" t="s">
        <v>29</v>
      </c>
      <c r="B175" s="2"/>
      <c r="C175" s="2"/>
      <c r="D175" s="2"/>
      <c r="E175" s="2"/>
      <c r="F175" s="2"/>
      <c r="G175" s="2"/>
      <c r="H175" s="4" t="s">
        <v>0</v>
      </c>
    </row>
    <row r="176" ht="15.75" customHeight="1">
      <c r="A176" s="2"/>
      <c r="B176" s="2"/>
      <c r="C176" s="2"/>
      <c r="D176" s="2"/>
      <c r="E176" s="2"/>
      <c r="F176" s="2"/>
      <c r="G176" s="2"/>
      <c r="H176" s="2"/>
    </row>
    <row r="177" ht="15.75" customHeight="1">
      <c r="A177" s="2"/>
      <c r="B177" s="2"/>
      <c r="C177" s="2"/>
      <c r="D177" s="2"/>
      <c r="E177" s="2"/>
      <c r="F177" s="2"/>
      <c r="G177" s="5" t="s">
        <v>6</v>
      </c>
      <c r="H177" s="6">
        <f>B182</f>
        <v>0</v>
      </c>
    </row>
    <row r="178" ht="15.75" customHeight="1">
      <c r="A178" s="7" t="s">
        <v>30</v>
      </c>
      <c r="B178" s="8"/>
      <c r="C178" s="5" t="s">
        <v>31</v>
      </c>
      <c r="D178" s="9" t="str">
        <f>B182/B178</f>
        <v>#DIV/0!</v>
      </c>
      <c r="E178" s="5" t="s">
        <v>12</v>
      </c>
      <c r="F178" s="14" t="str">
        <f>(H177/H178)*G182</f>
        <v>#DIV/0!</v>
      </c>
      <c r="G178" s="2" t="s">
        <v>9</v>
      </c>
      <c r="H178" s="10"/>
    </row>
    <row r="179" ht="15.75" customHeight="1">
      <c r="A179" s="7"/>
      <c r="B179" s="2"/>
      <c r="C179" s="2"/>
      <c r="D179" s="2"/>
      <c r="E179" s="2"/>
      <c r="F179" s="2"/>
      <c r="G179" s="2"/>
      <c r="H179" s="11"/>
    </row>
    <row r="180" ht="15.75" customHeight="1">
      <c r="A180" s="7" t="s">
        <v>32</v>
      </c>
      <c r="B180" s="6"/>
      <c r="C180" s="2"/>
      <c r="D180" s="2"/>
      <c r="E180" s="2"/>
      <c r="F180" s="2"/>
      <c r="G180" s="2"/>
      <c r="H180" s="2"/>
    </row>
    <row r="181" ht="15.75" customHeight="1">
      <c r="A181" s="12" t="s">
        <v>33</v>
      </c>
      <c r="B181" s="13">
        <f>(B183*22)/100</f>
        <v>0</v>
      </c>
      <c r="C181" s="2"/>
      <c r="D181" s="2"/>
      <c r="E181" s="2"/>
      <c r="F181" s="2"/>
    </row>
    <row r="182" ht="15.75" customHeight="1">
      <c r="A182" s="12" t="s">
        <v>34</v>
      </c>
      <c r="B182" s="15">
        <f>B181+B180</f>
        <v>0</v>
      </c>
      <c r="C182" s="2"/>
      <c r="D182" s="2"/>
      <c r="E182" s="2"/>
      <c r="F182" s="2"/>
      <c r="G182" s="16">
        <v>100.0</v>
      </c>
      <c r="H182" s="2"/>
    </row>
    <row r="183" ht="15.75" customHeight="1">
      <c r="A183" s="7" t="s">
        <v>35</v>
      </c>
      <c r="B183" s="21"/>
      <c r="C183" s="2"/>
      <c r="D183" s="2"/>
      <c r="E183" s="2"/>
      <c r="F183" s="2"/>
      <c r="G183" s="2"/>
      <c r="H183" s="2"/>
    </row>
    <row r="184" ht="15.75" customHeight="1">
      <c r="A184" s="12" t="s">
        <v>36</v>
      </c>
      <c r="B184" s="15">
        <f>B183-B182</f>
        <v>0</v>
      </c>
      <c r="C184" s="2"/>
      <c r="D184" s="2"/>
      <c r="E184" s="2"/>
      <c r="F184" s="2"/>
      <c r="G184" s="2"/>
      <c r="H184" s="2"/>
    </row>
    <row r="185" ht="15.75" customHeight="1"/>
    <row r="186" ht="15.75" customHeight="1"/>
    <row r="187" ht="15.75" customHeight="1"/>
    <row r="188" ht="15.75" customHeight="1">
      <c r="A188" s="22" t="s">
        <v>23</v>
      </c>
      <c r="B188" s="2"/>
      <c r="C188" s="2"/>
      <c r="D188" s="2"/>
      <c r="E188" s="2"/>
      <c r="F188" s="2"/>
      <c r="G188" s="2"/>
      <c r="H188" s="4" t="s">
        <v>0</v>
      </c>
    </row>
    <row r="189" ht="15.75" customHeight="1">
      <c r="A189" s="2"/>
      <c r="B189" s="2"/>
      <c r="C189" s="2"/>
      <c r="D189" s="2"/>
      <c r="E189" s="2"/>
      <c r="F189" s="2"/>
      <c r="G189" s="2"/>
      <c r="H189" s="2"/>
    </row>
    <row r="190" ht="15.75" customHeight="1">
      <c r="A190" s="2"/>
      <c r="B190" s="2"/>
      <c r="C190" s="2"/>
      <c r="D190" s="2"/>
      <c r="E190" s="2"/>
      <c r="F190" s="2"/>
      <c r="G190" s="5" t="s">
        <v>6</v>
      </c>
      <c r="H190" s="6">
        <f>B195</f>
        <v>0</v>
      </c>
    </row>
    <row r="191" ht="15.75" customHeight="1">
      <c r="A191" s="7" t="s">
        <v>30</v>
      </c>
      <c r="B191" s="8"/>
      <c r="C191" s="5" t="s">
        <v>31</v>
      </c>
      <c r="D191" s="9" t="str">
        <f>B195/B191</f>
        <v>#DIV/0!</v>
      </c>
      <c r="E191" s="5" t="s">
        <v>12</v>
      </c>
      <c r="F191" s="14" t="str">
        <f>(H190/H191)*G195</f>
        <v>#DIV/0!</v>
      </c>
      <c r="G191" s="2" t="s">
        <v>9</v>
      </c>
      <c r="H191" s="10"/>
    </row>
    <row r="192" ht="15.75" customHeight="1">
      <c r="A192" s="7"/>
      <c r="B192" s="2"/>
      <c r="C192" s="2"/>
      <c r="D192" s="2"/>
      <c r="E192" s="2"/>
      <c r="F192" s="2"/>
      <c r="G192" s="2"/>
      <c r="H192" s="11"/>
    </row>
    <row r="193" ht="15.75" customHeight="1">
      <c r="A193" s="7" t="s">
        <v>37</v>
      </c>
      <c r="B193" s="6"/>
      <c r="C193" s="2"/>
      <c r="D193" s="2"/>
      <c r="E193" s="2"/>
      <c r="F193" s="2"/>
      <c r="G193" s="2"/>
      <c r="H193" s="2"/>
    </row>
    <row r="194" ht="15.75" customHeight="1">
      <c r="A194" s="12" t="s">
        <v>33</v>
      </c>
      <c r="B194" s="13">
        <f>(B196*22)/100</f>
        <v>0</v>
      </c>
      <c r="C194" s="2"/>
      <c r="D194" s="2"/>
      <c r="E194" s="2"/>
      <c r="F194" s="2"/>
    </row>
    <row r="195" ht="15.75" customHeight="1">
      <c r="A195" s="12" t="s">
        <v>34</v>
      </c>
      <c r="B195" s="15">
        <f>B194+B193</f>
        <v>0</v>
      </c>
      <c r="C195" s="2"/>
      <c r="D195" s="2"/>
      <c r="E195" s="2"/>
      <c r="F195" s="2"/>
      <c r="G195" s="16">
        <v>100.0</v>
      </c>
      <c r="H195" s="2"/>
    </row>
    <row r="196" ht="15.75" customHeight="1">
      <c r="A196" s="7" t="s">
        <v>35</v>
      </c>
      <c r="B196" s="21"/>
      <c r="C196" s="2"/>
      <c r="D196" s="2"/>
      <c r="E196" s="2"/>
      <c r="F196" s="2"/>
      <c r="G196" s="2"/>
      <c r="H196" s="2"/>
    </row>
    <row r="197" ht="15.75" customHeight="1">
      <c r="A197" s="12" t="s">
        <v>36</v>
      </c>
      <c r="B197" s="15">
        <f>B196-B195</f>
        <v>0</v>
      </c>
      <c r="C197" s="2"/>
      <c r="D197" s="2"/>
      <c r="E197" s="2"/>
      <c r="F197" s="2"/>
      <c r="G197" s="2"/>
      <c r="H197" s="2"/>
    </row>
    <row r="198" ht="15.75" customHeight="1"/>
    <row r="199" ht="15.75" customHeight="1"/>
    <row r="200" ht="15.75" customHeight="1">
      <c r="A200" s="22" t="s">
        <v>38</v>
      </c>
      <c r="B200" s="2"/>
      <c r="C200" s="2"/>
      <c r="D200" s="2"/>
      <c r="E200" s="2"/>
      <c r="F200" s="2"/>
      <c r="G200" s="2"/>
      <c r="H200" s="4" t="s">
        <v>0</v>
      </c>
    </row>
    <row r="201" ht="15.75" customHeight="1">
      <c r="A201" s="2"/>
      <c r="B201" s="2"/>
      <c r="C201" s="2"/>
      <c r="D201" s="2"/>
      <c r="E201" s="2"/>
      <c r="F201" s="2"/>
      <c r="G201" s="2"/>
      <c r="H201" s="2"/>
    </row>
    <row r="202" ht="15.75" customHeight="1">
      <c r="A202" s="2"/>
      <c r="B202" s="2"/>
      <c r="C202" s="2"/>
      <c r="D202" s="2"/>
      <c r="E202" s="2"/>
      <c r="F202" s="2"/>
      <c r="G202" s="5" t="s">
        <v>6</v>
      </c>
      <c r="H202" s="6">
        <f>B207</f>
        <v>0</v>
      </c>
    </row>
    <row r="203" ht="15.75" customHeight="1">
      <c r="A203" s="7" t="s">
        <v>30</v>
      </c>
      <c r="B203" s="8"/>
      <c r="C203" s="5" t="s">
        <v>31</v>
      </c>
      <c r="D203" s="9" t="str">
        <f>B205/B203</f>
        <v>#DIV/0!</v>
      </c>
      <c r="E203" s="5" t="s">
        <v>12</v>
      </c>
      <c r="F203" s="14" t="str">
        <f>(H202/H203)*G207</f>
        <v>#DIV/0!</v>
      </c>
      <c r="G203" s="2" t="s">
        <v>9</v>
      </c>
      <c r="H203" s="10"/>
    </row>
    <row r="204" ht="15.75" customHeight="1">
      <c r="A204" s="7"/>
      <c r="B204" s="2"/>
      <c r="C204" s="2"/>
      <c r="D204" s="2"/>
      <c r="E204" s="2"/>
      <c r="F204" s="2"/>
      <c r="G204" s="2"/>
      <c r="H204" s="11"/>
    </row>
    <row r="205" ht="15.75" customHeight="1">
      <c r="A205" s="7" t="s">
        <v>32</v>
      </c>
      <c r="B205" s="6"/>
      <c r="C205" s="2"/>
      <c r="D205" s="2"/>
      <c r="E205" s="2"/>
      <c r="F205" s="2"/>
      <c r="G205" s="2"/>
      <c r="H205" s="2"/>
    </row>
    <row r="206" ht="15.75" customHeight="1">
      <c r="A206" s="12" t="s">
        <v>33</v>
      </c>
      <c r="B206" s="13">
        <f>(B208*22)/100</f>
        <v>0</v>
      </c>
      <c r="C206" s="2"/>
      <c r="D206" s="2"/>
      <c r="E206" s="2"/>
      <c r="F206" s="2"/>
    </row>
    <row r="207" ht="15.75" customHeight="1">
      <c r="A207" s="12" t="s">
        <v>34</v>
      </c>
      <c r="B207" s="15">
        <f>B206+B205</f>
        <v>0</v>
      </c>
      <c r="C207" s="2"/>
      <c r="D207" s="2"/>
      <c r="E207" s="2"/>
      <c r="F207" s="2"/>
      <c r="G207" s="16">
        <v>100.0</v>
      </c>
      <c r="H207" s="2"/>
    </row>
    <row r="208" ht="15.75" customHeight="1">
      <c r="A208" s="7" t="s">
        <v>35</v>
      </c>
      <c r="B208" s="21"/>
      <c r="C208" s="2"/>
      <c r="D208" s="2"/>
      <c r="E208" s="2"/>
      <c r="F208" s="2"/>
      <c r="G208" s="2"/>
      <c r="H208" s="2"/>
    </row>
    <row r="209" ht="15.75" customHeight="1">
      <c r="A209" s="12" t="s">
        <v>36</v>
      </c>
      <c r="B209" s="15">
        <f>B208-B207</f>
        <v>0</v>
      </c>
      <c r="C209" s="2"/>
      <c r="D209" s="2"/>
      <c r="E209" s="2"/>
      <c r="F209" s="2"/>
      <c r="G209" s="2"/>
      <c r="H209" s="2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54:F5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3">
      <c r="A3" s="1" t="s">
        <v>1</v>
      </c>
    </row>
    <row r="5">
      <c r="A5" s="1" t="s">
        <v>2</v>
      </c>
    </row>
    <row r="7">
      <c r="A7" s="1" t="s">
        <v>3</v>
      </c>
    </row>
    <row r="9">
      <c r="A9" s="1" t="s">
        <v>4</v>
      </c>
    </row>
  </sheetData>
  <drawing r:id="rId1"/>
</worksheet>
</file>