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520" windowHeight="9653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5" i="1" l="1"/>
  <c r="F23" i="1"/>
  <c r="F22" i="1"/>
  <c r="F21" i="1"/>
  <c r="F20" i="1"/>
  <c r="F19" i="1"/>
  <c r="F18" i="1"/>
  <c r="F15" i="1"/>
  <c r="F14" i="1"/>
  <c r="F11" i="1"/>
  <c r="F10" i="1"/>
  <c r="F9" i="1"/>
  <c r="F8" i="1"/>
  <c r="F3" i="1" l="1"/>
  <c r="F4" i="1"/>
  <c r="F5" i="1"/>
  <c r="F2" i="1"/>
</calcChain>
</file>

<file path=xl/sharedStrings.xml><?xml version="1.0" encoding="utf-8"?>
<sst xmlns="http://schemas.openxmlformats.org/spreadsheetml/2006/main" count="50" uniqueCount="38">
  <si>
    <t xml:space="preserve">电子走势图 </t>
    <phoneticPr fontId="1" type="noConversion"/>
  </si>
  <si>
    <t>细项</t>
    <phoneticPr fontId="1" type="noConversion"/>
  </si>
  <si>
    <t xml:space="preserve">设计制作 </t>
    <phoneticPr fontId="1" type="noConversion"/>
  </si>
  <si>
    <t>数量</t>
    <phoneticPr fontId="1" type="noConversion"/>
  </si>
  <si>
    <t>单价</t>
    <phoneticPr fontId="1" type="noConversion"/>
  </si>
  <si>
    <t xml:space="preserve">小计 </t>
    <phoneticPr fontId="1" type="noConversion"/>
  </si>
  <si>
    <t>市场测试后设计优化</t>
    <phoneticPr fontId="1" type="noConversion"/>
  </si>
  <si>
    <t xml:space="preserve">皮肤设计 </t>
    <phoneticPr fontId="1" type="noConversion"/>
  </si>
  <si>
    <t>销售期界面设计（普通）</t>
    <phoneticPr fontId="1" type="noConversion"/>
  </si>
  <si>
    <t>销售期界面设计（精美）</t>
    <phoneticPr fontId="1" type="noConversion"/>
  </si>
  <si>
    <t>销售期皮肤设计（普通）</t>
    <phoneticPr fontId="1" type="noConversion"/>
  </si>
  <si>
    <t>销售期皮肤设计（精美）</t>
    <phoneticPr fontId="1" type="noConversion"/>
  </si>
  <si>
    <t>单位</t>
    <phoneticPr fontId="1" type="noConversion"/>
  </si>
  <si>
    <t>个</t>
    <phoneticPr fontId="1" type="noConversion"/>
  </si>
  <si>
    <t>批</t>
    <phoneticPr fontId="1" type="noConversion"/>
  </si>
  <si>
    <t>套</t>
  </si>
  <si>
    <t>备注</t>
    <phoneticPr fontId="1" type="noConversion"/>
  </si>
  <si>
    <t xml:space="preserve">开奖期动画创意 </t>
    <phoneticPr fontId="1" type="noConversion"/>
  </si>
  <si>
    <t>脚本制作</t>
    <phoneticPr fontId="1" type="noConversion"/>
  </si>
  <si>
    <t>套</t>
    <phoneticPr fontId="1" type="noConversion"/>
  </si>
  <si>
    <t>销售期动画</t>
    <phoneticPr fontId="1" type="noConversion"/>
  </si>
  <si>
    <t xml:space="preserve">整体动画 </t>
    <phoneticPr fontId="1" type="noConversion"/>
  </si>
  <si>
    <t>二维版</t>
    <phoneticPr fontId="1" type="noConversion"/>
  </si>
  <si>
    <t>三维版1（普通）</t>
    <phoneticPr fontId="1" type="noConversion"/>
  </si>
  <si>
    <t>三维版2（普通）</t>
    <phoneticPr fontId="1" type="noConversion"/>
  </si>
  <si>
    <t>三维版（精良）</t>
    <phoneticPr fontId="1" type="noConversion"/>
  </si>
  <si>
    <t>技术开发对接及素材提供</t>
    <phoneticPr fontId="1" type="noConversion"/>
  </si>
  <si>
    <t>开奖期动画</t>
    <phoneticPr fontId="1" type="noConversion"/>
  </si>
  <si>
    <t>针对其中一套设计5款皮肤</t>
    <phoneticPr fontId="1" type="noConversion"/>
  </si>
  <si>
    <t>款</t>
    <phoneticPr fontId="1" type="noConversion"/>
  </si>
  <si>
    <t>销售期界面10个左右，普通版界面及皮肤效果不低于样片样片2（金7乐）销售期界面设计效果，精美版界面及皮肤效果不低于样片1（摇钱树）销售期界面设计效果</t>
    <phoneticPr fontId="1" type="noConversion"/>
  </si>
  <si>
    <t>份</t>
    <phoneticPr fontId="1" type="noConversion"/>
  </si>
  <si>
    <t>1分钟开奖动画效果不低于样片4（三国）动画的整体效果</t>
    <phoneticPr fontId="1" type="noConversion"/>
  </si>
  <si>
    <t>1分钟开奖动画效果不低于样片3（美女转盘）动画的整体效果</t>
    <phoneticPr fontId="1" type="noConversion"/>
  </si>
  <si>
    <t>1分钟开奖动画效果不低于样片2（金7乐）动画的整体效果</t>
    <phoneticPr fontId="1" type="noConversion"/>
  </si>
  <si>
    <t>1分钟开奖动画效果不低于样片1（摇钱树）动画的整体效果</t>
    <phoneticPr fontId="1" type="noConversion"/>
  </si>
  <si>
    <t>模板内容仅供参考，可根据需要自行添加或删减</t>
    <phoneticPr fontId="1" type="noConversion"/>
  </si>
  <si>
    <t>共计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</si>
</sst>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26" sqref="A26:G26"/>
    </sheetView>
  </sheetViews>
  <sheetFormatPr defaultRowHeight="13.5" x14ac:dyDescent="0.3"/>
  <cols>
    <col min="1" max="1" width="21.3984375" bestFit="1" customWidth="1"/>
    <col min="2" max="2" width="23.46484375" bestFit="1" customWidth="1"/>
    <col min="4" max="4" width="5.1328125" customWidth="1"/>
    <col min="5" max="5" width="7" customWidth="1"/>
    <col min="6" max="6" width="9.59765625" customWidth="1"/>
    <col min="7" max="7" width="70.265625" customWidth="1"/>
  </cols>
  <sheetData>
    <row r="1" spans="1:7" x14ac:dyDescent="0.3">
      <c r="A1" s="1"/>
      <c r="B1" t="s">
        <v>1</v>
      </c>
      <c r="C1" t="s">
        <v>3</v>
      </c>
      <c r="D1" t="s">
        <v>12</v>
      </c>
      <c r="E1" t="s">
        <v>4</v>
      </c>
      <c r="F1" t="s">
        <v>5</v>
      </c>
      <c r="G1" t="s">
        <v>16</v>
      </c>
    </row>
    <row r="2" spans="1:7" x14ac:dyDescent="0.3">
      <c r="A2" s="1" t="s">
        <v>0</v>
      </c>
      <c r="B2" t="s">
        <v>2</v>
      </c>
      <c r="C2">
        <v>3</v>
      </c>
      <c r="D2" t="s">
        <v>29</v>
      </c>
      <c r="E2">
        <v>15000</v>
      </c>
      <c r="F2">
        <f>C2*E2</f>
        <v>45000</v>
      </c>
    </row>
    <row r="3" spans="1:7" x14ac:dyDescent="0.3">
      <c r="A3" s="1"/>
      <c r="B3" t="s">
        <v>7</v>
      </c>
      <c r="C3">
        <v>5</v>
      </c>
      <c r="D3" t="s">
        <v>29</v>
      </c>
      <c r="E3">
        <v>10000</v>
      </c>
      <c r="F3">
        <f t="shared" ref="F3:F5" si="0">C3*E3</f>
        <v>50000</v>
      </c>
      <c r="G3" t="s">
        <v>28</v>
      </c>
    </row>
    <row r="4" spans="1:7" x14ac:dyDescent="0.3">
      <c r="A4" s="1"/>
      <c r="B4" t="s">
        <v>26</v>
      </c>
      <c r="C4">
        <v>1</v>
      </c>
      <c r="D4" t="s">
        <v>14</v>
      </c>
      <c r="E4">
        <v>5000</v>
      </c>
      <c r="F4">
        <f t="shared" si="0"/>
        <v>5000</v>
      </c>
    </row>
    <row r="5" spans="1:7" x14ac:dyDescent="0.3">
      <c r="A5" s="1"/>
      <c r="B5" t="s">
        <v>6</v>
      </c>
      <c r="C5">
        <v>1</v>
      </c>
      <c r="D5" t="s">
        <v>14</v>
      </c>
      <c r="E5">
        <v>5000</v>
      </c>
      <c r="F5">
        <f t="shared" si="0"/>
        <v>5000</v>
      </c>
    </row>
    <row r="6" spans="1:7" x14ac:dyDescent="0.3">
      <c r="A6" s="1"/>
    </row>
    <row r="7" spans="1:7" x14ac:dyDescent="0.3">
      <c r="A7" s="1"/>
    </row>
    <row r="8" spans="1:7" x14ac:dyDescent="0.3">
      <c r="A8" s="2" t="s">
        <v>20</v>
      </c>
      <c r="B8" t="s">
        <v>8</v>
      </c>
      <c r="C8">
        <v>3</v>
      </c>
      <c r="D8" t="s">
        <v>15</v>
      </c>
      <c r="E8">
        <v>10000</v>
      </c>
      <c r="F8">
        <f>E8*C8</f>
        <v>30000</v>
      </c>
      <c r="G8" s="5" t="s">
        <v>30</v>
      </c>
    </row>
    <row r="9" spans="1:7" x14ac:dyDescent="0.3">
      <c r="A9" s="2"/>
      <c r="B9" t="s">
        <v>9</v>
      </c>
      <c r="C9">
        <v>3</v>
      </c>
      <c r="D9" t="s">
        <v>15</v>
      </c>
      <c r="E9">
        <v>20000</v>
      </c>
      <c r="F9">
        <f t="shared" ref="F9:F11" si="1">E9*C9</f>
        <v>60000</v>
      </c>
      <c r="G9" s="5"/>
    </row>
    <row r="10" spans="1:7" x14ac:dyDescent="0.3">
      <c r="A10" s="2"/>
      <c r="B10" t="s">
        <v>10</v>
      </c>
      <c r="C10">
        <v>5</v>
      </c>
      <c r="D10" t="s">
        <v>15</v>
      </c>
      <c r="E10">
        <v>5000</v>
      </c>
      <c r="F10">
        <f t="shared" si="1"/>
        <v>25000</v>
      </c>
      <c r="G10" s="5"/>
    </row>
    <row r="11" spans="1:7" x14ac:dyDescent="0.3">
      <c r="A11" s="2"/>
      <c r="B11" t="s">
        <v>11</v>
      </c>
      <c r="C11">
        <v>5</v>
      </c>
      <c r="D11" t="s">
        <v>15</v>
      </c>
      <c r="E11">
        <v>10000</v>
      </c>
      <c r="F11">
        <f t="shared" si="1"/>
        <v>50000</v>
      </c>
      <c r="G11" s="5"/>
    </row>
    <row r="12" spans="1:7" x14ac:dyDescent="0.3">
      <c r="A12" s="2"/>
    </row>
    <row r="13" spans="1:7" x14ac:dyDescent="0.3">
      <c r="A13" s="2"/>
    </row>
    <row r="14" spans="1:7" x14ac:dyDescent="0.3">
      <c r="A14" s="4" t="s">
        <v>27</v>
      </c>
      <c r="B14" t="s">
        <v>17</v>
      </c>
      <c r="C14">
        <v>5</v>
      </c>
      <c r="D14" t="s">
        <v>13</v>
      </c>
      <c r="E14">
        <v>10000</v>
      </c>
      <c r="F14">
        <f>E14*C14</f>
        <v>50000</v>
      </c>
    </row>
    <row r="15" spans="1:7" x14ac:dyDescent="0.3">
      <c r="A15" s="4"/>
      <c r="B15" t="s">
        <v>18</v>
      </c>
      <c r="C15">
        <v>3</v>
      </c>
      <c r="D15" t="s">
        <v>31</v>
      </c>
      <c r="E15">
        <v>5000</v>
      </c>
      <c r="F15">
        <f>E15*C15</f>
        <v>15000</v>
      </c>
    </row>
    <row r="16" spans="1:7" x14ac:dyDescent="0.3">
      <c r="A16" s="4"/>
    </row>
    <row r="17" spans="1:7" x14ac:dyDescent="0.3">
      <c r="A17" s="4"/>
    </row>
    <row r="18" spans="1:7" x14ac:dyDescent="0.3">
      <c r="A18" s="3" t="s">
        <v>21</v>
      </c>
      <c r="B18" t="s">
        <v>22</v>
      </c>
      <c r="C18">
        <v>1</v>
      </c>
      <c r="D18" t="s">
        <v>19</v>
      </c>
      <c r="E18">
        <v>30000</v>
      </c>
      <c r="F18">
        <f>E18*C18</f>
        <v>30000</v>
      </c>
      <c r="G18" t="s">
        <v>35</v>
      </c>
    </row>
    <row r="19" spans="1:7" x14ac:dyDescent="0.3">
      <c r="A19" s="3"/>
      <c r="B19" t="s">
        <v>23</v>
      </c>
      <c r="C19">
        <v>1</v>
      </c>
      <c r="D19" t="s">
        <v>19</v>
      </c>
      <c r="E19">
        <v>50000</v>
      </c>
      <c r="F19">
        <f t="shared" ref="F19:F23" si="2">E19*C19</f>
        <v>50000</v>
      </c>
      <c r="G19" t="s">
        <v>34</v>
      </c>
    </row>
    <row r="20" spans="1:7" x14ac:dyDescent="0.3">
      <c r="A20" s="3"/>
      <c r="B20" t="s">
        <v>24</v>
      </c>
      <c r="C20">
        <v>1</v>
      </c>
      <c r="D20" t="s">
        <v>19</v>
      </c>
      <c r="E20">
        <v>50000</v>
      </c>
      <c r="F20">
        <f t="shared" si="2"/>
        <v>50000</v>
      </c>
      <c r="G20" t="s">
        <v>33</v>
      </c>
    </row>
    <row r="21" spans="1:7" x14ac:dyDescent="0.3">
      <c r="A21" s="3"/>
      <c r="B21" t="s">
        <v>25</v>
      </c>
      <c r="C21">
        <v>1</v>
      </c>
      <c r="D21" t="s">
        <v>19</v>
      </c>
      <c r="E21">
        <v>500000</v>
      </c>
      <c r="F21">
        <f t="shared" si="2"/>
        <v>500000</v>
      </c>
      <c r="G21" t="s">
        <v>32</v>
      </c>
    </row>
    <row r="22" spans="1:7" x14ac:dyDescent="0.3">
      <c r="A22" s="3"/>
      <c r="B22" t="s">
        <v>26</v>
      </c>
      <c r="C22">
        <v>1</v>
      </c>
      <c r="D22" t="s">
        <v>14</v>
      </c>
      <c r="E22">
        <v>10000</v>
      </c>
      <c r="F22">
        <f t="shared" si="2"/>
        <v>10000</v>
      </c>
    </row>
    <row r="23" spans="1:7" x14ac:dyDescent="0.3">
      <c r="A23" s="3"/>
      <c r="B23" t="s">
        <v>6</v>
      </c>
      <c r="C23">
        <v>1</v>
      </c>
      <c r="D23" t="s">
        <v>14</v>
      </c>
      <c r="E23">
        <v>20000</v>
      </c>
      <c r="F23">
        <f t="shared" si="2"/>
        <v>20000</v>
      </c>
    </row>
    <row r="25" spans="1:7" x14ac:dyDescent="0.3">
      <c r="E25" t="s">
        <v>37</v>
      </c>
      <c r="F25">
        <f>SUM(F2:F23)</f>
        <v>995000</v>
      </c>
    </row>
    <row r="26" spans="1:7" x14ac:dyDescent="0.3">
      <c r="A26" s="6" t="s">
        <v>36</v>
      </c>
      <c r="B26" s="6"/>
      <c r="C26" s="6"/>
      <c r="D26" s="6"/>
      <c r="E26" s="6"/>
      <c r="F26" s="6"/>
      <c r="G26" s="6"/>
    </row>
  </sheetData>
  <mergeCells count="2">
    <mergeCell ref="G8:G11"/>
    <mergeCell ref="A26:G2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2018-06-22T09:34:49Z</dcterms:modified>
</cp:coreProperties>
</file>