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nNdSVQEDVacYh8BzplwjZC9IJA=="/>
    </ext>
  </extLst>
</workbook>
</file>

<file path=xl/sharedStrings.xml><?xml version="1.0" encoding="utf-8"?>
<sst xmlns="http://schemas.openxmlformats.org/spreadsheetml/2006/main" count="8" uniqueCount="8">
  <si>
    <t>Mean</t>
  </si>
  <si>
    <t>Order Values</t>
  </si>
  <si>
    <t>Error</t>
  </si>
  <si>
    <t>Squared Error</t>
  </si>
  <si>
    <t>Variance (long way)</t>
  </si>
  <si>
    <t>VAR.S</t>
  </si>
  <si>
    <t>Standard Deviation (long way)</t>
  </si>
  <si>
    <t>STDEV.S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</si>
</sst>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horizontal="center"/>
    </xf>
    <xf borderId="0" fillId="0" fontId="2" numFmtId="165" xfId="0" applyFont="1" applyNumberFormat="1"/>
    <xf borderId="1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7.0"/>
    <col customWidth="1" min="3" max="3" width="18.86"/>
    <col customWidth="1" min="4" max="4" width="4.14"/>
    <col customWidth="1" min="5" max="5" width="8.71"/>
    <col customWidth="1" min="6" max="6" width="18.29"/>
    <col customWidth="1" min="7" max="26" width="8.71"/>
  </cols>
  <sheetData>
    <row r="1" ht="14.25" customHeight="1">
      <c r="B1" s="1" t="s">
        <v>0</v>
      </c>
      <c r="C1" s="2">
        <f>AVERAGE(A4:A13)</f>
        <v>5482.6</v>
      </c>
    </row>
    <row r="2" ht="6.75" customHeight="1"/>
    <row r="3" ht="14.25" customHeight="1">
      <c r="A3" s="3" t="s">
        <v>1</v>
      </c>
      <c r="B3" s="4" t="s">
        <v>2</v>
      </c>
      <c r="C3" s="4" t="s">
        <v>3</v>
      </c>
    </row>
    <row r="4" ht="14.25" customHeight="1">
      <c r="A4" s="5">
        <v>2393.0</v>
      </c>
      <c r="B4" s="5">
        <f t="shared" ref="B4:B13" si="1">A4-$C$1</f>
        <v>-3089.6</v>
      </c>
      <c r="C4" s="5">
        <f t="shared" ref="C4:C13" si="2">B4^2</f>
        <v>9545628.16</v>
      </c>
    </row>
    <row r="5" ht="14.25" customHeight="1">
      <c r="A5" s="5">
        <v>5403.0</v>
      </c>
      <c r="B5" s="5">
        <f t="shared" si="1"/>
        <v>-79.6</v>
      </c>
      <c r="C5" s="5">
        <f t="shared" si="2"/>
        <v>6336.16</v>
      </c>
    </row>
    <row r="6" ht="14.25" customHeight="1">
      <c r="A6" s="5">
        <v>2140.0</v>
      </c>
      <c r="B6" s="5">
        <f t="shared" si="1"/>
        <v>-3342.6</v>
      </c>
      <c r="C6" s="5">
        <f t="shared" si="2"/>
        <v>11172974.76</v>
      </c>
    </row>
    <row r="7" ht="14.25" customHeight="1">
      <c r="A7" s="5">
        <v>9195.0</v>
      </c>
      <c r="B7" s="5">
        <f t="shared" si="1"/>
        <v>3712.4</v>
      </c>
      <c r="C7" s="5">
        <f t="shared" si="2"/>
        <v>13781913.76</v>
      </c>
    </row>
    <row r="8" ht="14.25" customHeight="1">
      <c r="A8" s="5">
        <v>4132.0</v>
      </c>
      <c r="B8" s="5">
        <f t="shared" si="1"/>
        <v>-1350.6</v>
      </c>
      <c r="C8" s="5">
        <f t="shared" si="2"/>
        <v>1824120.36</v>
      </c>
    </row>
    <row r="9" ht="14.25" customHeight="1">
      <c r="A9" s="5">
        <v>9429.0</v>
      </c>
      <c r="B9" s="5">
        <f t="shared" si="1"/>
        <v>3946.4</v>
      </c>
      <c r="C9" s="5">
        <f t="shared" si="2"/>
        <v>15574072.96</v>
      </c>
    </row>
    <row r="10" ht="14.25" customHeight="1">
      <c r="A10" s="5">
        <v>8054.0</v>
      </c>
      <c r="B10" s="5">
        <f t="shared" si="1"/>
        <v>2571.4</v>
      </c>
      <c r="C10" s="5">
        <f t="shared" si="2"/>
        <v>6612097.96</v>
      </c>
    </row>
    <row r="11" ht="14.25" customHeight="1">
      <c r="A11" s="5">
        <v>3150.0</v>
      </c>
      <c r="B11" s="5">
        <f t="shared" si="1"/>
        <v>-2332.6</v>
      </c>
      <c r="C11" s="5">
        <f t="shared" si="2"/>
        <v>5441022.76</v>
      </c>
    </row>
    <row r="12" ht="14.25" customHeight="1">
      <c r="A12" s="5">
        <v>5447.0</v>
      </c>
      <c r="B12" s="5">
        <f t="shared" si="1"/>
        <v>-35.6</v>
      </c>
      <c r="C12" s="5">
        <f t="shared" si="2"/>
        <v>1267.36</v>
      </c>
    </row>
    <row r="13" ht="14.25" customHeight="1">
      <c r="A13" s="5">
        <v>5483.0</v>
      </c>
      <c r="B13" s="5">
        <f t="shared" si="1"/>
        <v>0.4</v>
      </c>
      <c r="C13" s="5">
        <f t="shared" si="2"/>
        <v>0.16</v>
      </c>
    </row>
    <row r="14" ht="14.25" customHeight="1">
      <c r="A14" s="5"/>
      <c r="B14" s="6">
        <f t="shared" ref="B14:C14" si="3">SUM(B4:B13)</f>
        <v>0</v>
      </c>
      <c r="C14" s="6">
        <f t="shared" si="3"/>
        <v>63959434.4</v>
      </c>
    </row>
    <row r="15" ht="7.5" customHeight="1"/>
    <row r="16" ht="14.25" customHeight="1">
      <c r="B16" s="1" t="s">
        <v>4</v>
      </c>
      <c r="C16" s="5">
        <f>C14/(COUNT(C4:C13)-1)</f>
        <v>7106603.822</v>
      </c>
      <c r="E16" s="1" t="s">
        <v>5</v>
      </c>
      <c r="F16" s="5">
        <f>_xlfn.VAR.S(A4:A13)</f>
        <v>7106603.822</v>
      </c>
    </row>
    <row r="17" ht="6.75" customHeight="1"/>
    <row r="18" ht="14.25" customHeight="1">
      <c r="B18" s="1" t="s">
        <v>6</v>
      </c>
      <c r="C18" s="5">
        <f>SQRT(C16)</f>
        <v>2665.821416</v>
      </c>
      <c r="E18" s="1" t="s">
        <v>7</v>
      </c>
      <c r="F18" s="5">
        <f>_xlfn.STDEV.S(A4:A13)</f>
        <v>2665.821416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2015-01-09T07:08:19Z</dcterms:created>
  <dc:creator>Curt</dc:creator>
</cp:coreProperties>
</file>