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0DWVDWLWI1jKK5YLzUgDORX49A=="/>
    </ext>
  </extLst>
</workbook>
</file>

<file path=xl/sharedStrings.xml><?xml version="1.0" encoding="utf-8"?>
<sst xmlns="http://schemas.openxmlformats.org/spreadsheetml/2006/main" count="12" uniqueCount="12">
  <si>
    <t>Summarize Business Data</t>
  </si>
  <si>
    <t>Day</t>
  </si>
  <si>
    <t>Sales</t>
  </si>
  <si>
    <t>Summaries</t>
  </si>
  <si>
    <t>Mean (average)</t>
  </si>
  <si>
    <t>Median</t>
  </si>
  <si>
    <t>Maximum</t>
  </si>
  <si>
    <t>Minimum</t>
  </si>
  <si>
    <t>First Quartile</t>
  </si>
  <si>
    <t>Third Quartile</t>
  </si>
  <si>
    <t>Variance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</si>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</sst>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7">
    <font>
      <sz val="11.0"/>
      <color theme="1"/>
      <name val="Calibri"/>
      <scheme val="minor"/>
    </font>
    <font>
      <b/>
      <sz val="18.0"/>
      <color theme="4"/>
      <name val="Calibri"/>
    </font>
    <font>
      <b/>
      <sz val="12.0"/>
      <color theme="1"/>
      <name val="Calibri"/>
    </font>
    <font>
      <b/>
      <sz val="13.0"/>
      <color rgb="FF44546A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A1B8E1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3" numFmtId="0" xfId="0" applyBorder="1" applyFont="1"/>
    <xf borderId="0" fillId="0" fontId="4" numFmtId="0" xfId="0" applyFont="1"/>
    <xf borderId="0" fillId="0" fontId="5" numFmtId="164" xfId="0" applyFont="1" applyNumberFormat="1"/>
    <xf borderId="0" fillId="0" fontId="6" numFmtId="0" xfId="0" applyFon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8.71"/>
    <col customWidth="1" min="4" max="4" width="18.14"/>
    <col customWidth="1" min="5" max="5" width="13.86"/>
    <col customWidth="1" min="6" max="26" width="8.71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  <c r="B3" s="2" t="s">
        <v>2</v>
      </c>
      <c r="D3" s="3" t="s">
        <v>3</v>
      </c>
    </row>
    <row r="4" ht="14.25" customHeight="1">
      <c r="A4" s="4">
        <v>1.0</v>
      </c>
      <c r="B4" s="5">
        <v>1359.0</v>
      </c>
    </row>
    <row r="5" ht="14.25" customHeight="1">
      <c r="A5" s="4">
        <v>2.0</v>
      </c>
      <c r="B5" s="5">
        <v>1092.0</v>
      </c>
      <c r="D5" s="6" t="s">
        <v>4</v>
      </c>
      <c r="E5" s="5">
        <f>AVERAGE(B4:B33)</f>
        <v>1319.466667</v>
      </c>
    </row>
    <row r="6" ht="14.25" customHeight="1">
      <c r="A6" s="4">
        <v>3.0</v>
      </c>
      <c r="B6" s="5">
        <v>1086.0</v>
      </c>
      <c r="D6" s="6" t="s">
        <v>5</v>
      </c>
      <c r="E6" s="5">
        <f>MEDIAN(B4:B33)</f>
        <v>1285.5</v>
      </c>
    </row>
    <row r="7" ht="14.25" customHeight="1">
      <c r="A7" s="4">
        <v>4.0</v>
      </c>
      <c r="B7" s="5">
        <v>1870.0</v>
      </c>
      <c r="D7" s="6"/>
    </row>
    <row r="8" ht="14.25" customHeight="1">
      <c r="A8" s="4">
        <v>5.0</v>
      </c>
      <c r="B8" s="5">
        <v>2036.0</v>
      </c>
      <c r="D8" s="6" t="s">
        <v>6</v>
      </c>
      <c r="E8" s="5">
        <f>MAX(B4:B33)</f>
        <v>2599</v>
      </c>
    </row>
    <row r="9" ht="14.25" customHeight="1">
      <c r="A9" s="4">
        <v>6.0</v>
      </c>
      <c r="B9" s="5">
        <v>853.0</v>
      </c>
      <c r="D9" s="6" t="s">
        <v>7</v>
      </c>
      <c r="E9" s="5">
        <f>MIN(B4:B33)</f>
        <v>189</v>
      </c>
    </row>
    <row r="10" ht="14.25" customHeight="1">
      <c r="A10" s="4">
        <v>7.0</v>
      </c>
      <c r="B10" s="5">
        <v>1188.0</v>
      </c>
      <c r="D10" s="6" t="s">
        <v>8</v>
      </c>
      <c r="E10" s="5">
        <f>_xlfn.QUARTILE.EXC(B4:B33,1)</f>
        <v>1072.25</v>
      </c>
    </row>
    <row r="11" ht="14.25" customHeight="1">
      <c r="A11" s="4">
        <v>8.0</v>
      </c>
      <c r="B11" s="5">
        <v>748.0</v>
      </c>
      <c r="D11" s="6" t="s">
        <v>9</v>
      </c>
      <c r="E11" s="5">
        <f>_xlfn.QUARTILE.EXC(B4:B33,3)</f>
        <v>1569.75</v>
      </c>
    </row>
    <row r="12" ht="14.25" customHeight="1">
      <c r="A12" s="4">
        <v>9.0</v>
      </c>
      <c r="B12" s="5">
        <v>1553.0</v>
      </c>
      <c r="D12" s="6"/>
    </row>
    <row r="13" ht="14.25" customHeight="1">
      <c r="A13" s="4">
        <v>10.0</v>
      </c>
      <c r="B13" s="5">
        <v>1620.0</v>
      </c>
      <c r="D13" s="6" t="s">
        <v>10</v>
      </c>
      <c r="E13" s="7">
        <f>VAR(B4:B33)</f>
        <v>249270.6023</v>
      </c>
    </row>
    <row r="14" ht="14.25" customHeight="1">
      <c r="A14" s="4">
        <v>11.0</v>
      </c>
      <c r="B14" s="5">
        <v>461.0</v>
      </c>
      <c r="D14" s="6" t="s">
        <v>11</v>
      </c>
      <c r="E14" s="7">
        <f>_xlfn.STDEV.S(B4:B33)</f>
        <v>499.2700695</v>
      </c>
    </row>
    <row r="15" ht="14.25" customHeight="1">
      <c r="A15" s="4">
        <v>12.0</v>
      </c>
      <c r="B15" s="5">
        <v>1128.0</v>
      </c>
    </row>
    <row r="16" ht="14.25" customHeight="1">
      <c r="A16" s="4">
        <v>13.0</v>
      </c>
      <c r="B16" s="5">
        <v>791.0</v>
      </c>
    </row>
    <row r="17" ht="14.25" customHeight="1">
      <c r="A17" s="4">
        <v>14.0</v>
      </c>
      <c r="B17" s="5">
        <v>1104.0</v>
      </c>
    </row>
    <row r="18" ht="14.25" customHeight="1">
      <c r="A18" s="4">
        <v>15.0</v>
      </c>
      <c r="B18" s="5">
        <v>1349.0</v>
      </c>
    </row>
    <row r="19" ht="14.25" customHeight="1">
      <c r="A19" s="4">
        <v>16.0</v>
      </c>
      <c r="B19" s="5">
        <v>1668.0</v>
      </c>
    </row>
    <row r="20" ht="14.25" customHeight="1">
      <c r="A20" s="4">
        <v>17.0</v>
      </c>
      <c r="B20" s="5">
        <v>1547.0</v>
      </c>
    </row>
    <row r="21" ht="14.25" customHeight="1">
      <c r="A21" s="4">
        <v>18.0</v>
      </c>
      <c r="B21" s="5">
        <v>1204.0</v>
      </c>
    </row>
    <row r="22" ht="14.25" customHeight="1">
      <c r="A22" s="4">
        <v>19.0</v>
      </c>
      <c r="B22" s="5">
        <v>2599.0</v>
      </c>
    </row>
    <row r="23" ht="14.25" customHeight="1">
      <c r="A23" s="4">
        <v>20.0</v>
      </c>
      <c r="B23" s="5">
        <v>1302.0</v>
      </c>
    </row>
    <row r="24" ht="14.25" customHeight="1">
      <c r="A24" s="4">
        <v>21.0</v>
      </c>
      <c r="B24" s="5">
        <v>2156.0</v>
      </c>
    </row>
    <row r="25" ht="14.25" customHeight="1">
      <c r="A25" s="4">
        <v>22.0</v>
      </c>
      <c r="B25" s="5">
        <v>1269.0</v>
      </c>
    </row>
    <row r="26" ht="14.25" customHeight="1">
      <c r="A26" s="4">
        <v>23.0</v>
      </c>
      <c r="B26" s="5">
        <v>189.0</v>
      </c>
    </row>
    <row r="27" ht="14.25" customHeight="1">
      <c r="A27" s="4">
        <v>24.0</v>
      </c>
      <c r="B27" s="5">
        <v>1031.0</v>
      </c>
    </row>
    <row r="28" ht="14.25" customHeight="1">
      <c r="A28" s="4">
        <v>25.0</v>
      </c>
      <c r="B28" s="5">
        <v>1474.0</v>
      </c>
    </row>
    <row r="29" ht="14.25" customHeight="1">
      <c r="A29" s="4">
        <v>26.0</v>
      </c>
      <c r="B29" s="5">
        <v>1224.0</v>
      </c>
    </row>
    <row r="30" ht="14.25" customHeight="1">
      <c r="A30" s="4">
        <v>27.0</v>
      </c>
      <c r="B30" s="5">
        <v>1453.0</v>
      </c>
    </row>
    <row r="31" ht="14.25" customHeight="1">
      <c r="A31" s="4">
        <v>28.0</v>
      </c>
      <c r="B31" s="5">
        <v>1866.0</v>
      </c>
    </row>
    <row r="32" ht="14.25" customHeight="1">
      <c r="A32" s="4">
        <v>29.0</v>
      </c>
      <c r="B32" s="5">
        <v>1516.0</v>
      </c>
    </row>
    <row r="33" ht="14.25" customHeight="1">
      <c r="A33" s="4">
        <v>30.0</v>
      </c>
      <c r="B33" s="5">
        <v>848.0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2022-06-22T02:43:36Z</dcterms:created>
  <dc:creator>Curtis Frye</dc:creator>
</cp:coreProperties>
</file>