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chueler\BG132\_Tauschordner\BV LAM\"/>
    </mc:Choice>
  </mc:AlternateContent>
  <bookViews>
    <workbookView xWindow="13140" yWindow="6285" windowWidth="27840" windowHeight="1477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  <c r="I21" i="1"/>
  <c r="I24" i="1" s="1"/>
  <c r="I20" i="1"/>
  <c r="I17" i="1"/>
</calcChain>
</file>

<file path=xl/sharedStrings.xml><?xml version="1.0" encoding="utf-8"?>
<sst xmlns="http://schemas.openxmlformats.org/spreadsheetml/2006/main" count="59" uniqueCount="42">
  <si>
    <t>Fremdfertigung</t>
  </si>
  <si>
    <t>Kosten bei Fremdbezug</t>
  </si>
  <si>
    <t>Eigenfertigung</t>
  </si>
  <si>
    <t>Variable Kosten</t>
  </si>
  <si>
    <t>Fixkosten</t>
  </si>
  <si>
    <t>Gesamtkosten</t>
  </si>
  <si>
    <t>Produktionsmenge</t>
  </si>
  <si>
    <t>Fremdbezug</t>
  </si>
  <si>
    <t>Eigenerstellung</t>
  </si>
  <si>
    <t>Kurzfristige Preisuntergrenze</t>
  </si>
  <si>
    <t>Langfristige Preisuntergrenze</t>
  </si>
  <si>
    <t>Herstellkosten</t>
  </si>
  <si>
    <t>Selbstkosten</t>
  </si>
  <si>
    <t>Deckungsbeitrag</t>
  </si>
  <si>
    <t>Stückdeckungsbeitrag</t>
  </si>
  <si>
    <t>Erlösfunktion</t>
  </si>
  <si>
    <t>Kostenfunktion</t>
  </si>
  <si>
    <t>Liegt bei den Gesamtkosten bzw. Selbstkosten, weil kein Betriebsverlust erzielt wird</t>
  </si>
  <si>
    <t>Liegt bei den variablen Kosten, weil damit die Herstellkosten eines Produktes gedeckt werden (produktionsabhängige Kosten)</t>
  </si>
  <si>
    <t>Herstellkosten + Vertriebs- und Verwaltungskosten</t>
  </si>
  <si>
    <t>E(x) = p * x =&gt; Erlösfunktion besteht aus Stückpreis * Menge</t>
  </si>
  <si>
    <t>K(x) = kvar * x + Kfix =&gt; Kostenfunktion besteht aus den variablen Stückkosten * Menge + Fixkosten</t>
  </si>
  <si>
    <t>Kfix: Produktionsunabhängige Kosten</t>
  </si>
  <si>
    <t>Fertigung im eigenen Betrieb</t>
  </si>
  <si>
    <t>Fertigung durch ein anderes Unternehmen</t>
  </si>
  <si>
    <t>Summe der gesamten variablen Kosten und Fixkosten</t>
  </si>
  <si>
    <t>Berechnung der Selbstkosten</t>
  </si>
  <si>
    <t>+</t>
  </si>
  <si>
    <t>Materialeinzelkosten</t>
  </si>
  <si>
    <t>Materialgemeinkosten</t>
  </si>
  <si>
    <t>=</t>
  </si>
  <si>
    <t>Materialkosten</t>
  </si>
  <si>
    <t>Fertigungseinzelkosten</t>
  </si>
  <si>
    <t>Fertigungsgemeinkosten</t>
  </si>
  <si>
    <t>Fertigungskosten</t>
  </si>
  <si>
    <t>Verwaltungsgemeinkosten</t>
  </si>
  <si>
    <t>Vertriebsgemeinkosten</t>
  </si>
  <si>
    <t>Materialkosten (Beschaffungskosten) + Fertigungskosten</t>
  </si>
  <si>
    <t>kvar: Produktionsabhängige Kosten Kvar</t>
  </si>
  <si>
    <t>Entspricht der Differenz zwischen dem erzielten Erlös (Umsatz) und variablen Kosten bezogen auf die Gesamtmenge DB</t>
  </si>
  <si>
    <t>Entspricht der Differenz zwischen dem erzielten Erlös (Umsatz) und variablen Kosten bezogen auf ein Stück db</t>
  </si>
  <si>
    <t>Herstellkosten der Rechnungsperiode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</si>
</sst>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0" fontId="2" fillId="0" borderId="1" xfId="0" applyFont="1" applyBorder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44" fontId="3" fillId="2" borderId="1" xfId="1" applyFont="1" applyFill="1" applyBorder="1"/>
    <xf numFmtId="0" fontId="2" fillId="3" borderId="1" xfId="0" applyFont="1" applyFill="1" applyBorder="1" applyAlignment="1">
      <alignment horizontal="center"/>
    </xf>
    <xf numFmtId="44" fontId="2" fillId="3" borderId="1" xfId="1" applyFont="1" applyFill="1" applyBorder="1"/>
    <xf numFmtId="44" fontId="2" fillId="2" borderId="1" xfId="1" applyFont="1" applyFill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abSelected="1" topLeftCell="B10" zoomScale="115" zoomScaleNormal="115" workbookViewId="0">
      <selection activeCell="C13" sqref="C13:E13"/>
    </sheetView>
  </sheetViews>
  <sheetFormatPr baseColWidth="10" defaultColWidth="11.5703125" defaultRowHeight="14.25" x14ac:dyDescent="0.2"/>
  <cols>
    <col min="1" max="1" width="20.5703125" style="2" customWidth="1"/>
    <col min="2" max="2" width="25.5703125" style="2" bestFit="1" customWidth="1"/>
    <col min="3" max="3" width="17.140625" style="2" bestFit="1" customWidth="1"/>
    <col min="4" max="4" width="16.42578125" style="2" bestFit="1" customWidth="1"/>
    <col min="5" max="5" width="19.7109375" style="2" customWidth="1"/>
    <col min="6" max="6" width="11.5703125" style="2"/>
    <col min="7" max="7" width="16.5703125" style="2" customWidth="1"/>
    <col min="8" max="8" width="25.5703125" style="2" customWidth="1"/>
    <col min="9" max="9" width="19" style="2" customWidth="1"/>
    <col min="10" max="16384" width="11.5703125" style="2"/>
  </cols>
  <sheetData>
    <row r="3" spans="1:9" ht="15" x14ac:dyDescent="0.25">
      <c r="A3" s="1"/>
      <c r="B3" s="10" t="s">
        <v>0</v>
      </c>
      <c r="C3" s="14" t="s">
        <v>2</v>
      </c>
      <c r="D3" s="14"/>
      <c r="E3" s="14"/>
    </row>
    <row r="4" spans="1:9" ht="15" x14ac:dyDescent="0.25">
      <c r="A4" s="1" t="s">
        <v>6</v>
      </c>
      <c r="B4" s="10" t="s">
        <v>1</v>
      </c>
      <c r="C4" s="8" t="s">
        <v>3</v>
      </c>
      <c r="D4" s="8" t="s">
        <v>4</v>
      </c>
      <c r="E4" s="8" t="s">
        <v>5</v>
      </c>
      <c r="G4" s="3" t="s">
        <v>3</v>
      </c>
      <c r="H4" s="4" t="s">
        <v>7</v>
      </c>
      <c r="I4" s="5">
        <v>21000</v>
      </c>
    </row>
    <row r="5" spans="1:9" ht="15" x14ac:dyDescent="0.25">
      <c r="A5" s="4">
        <v>100</v>
      </c>
      <c r="B5" s="11">
        <v>2100000</v>
      </c>
      <c r="C5" s="9">
        <v>1731700</v>
      </c>
      <c r="D5" s="9">
        <v>1500000</v>
      </c>
      <c r="E5" s="12">
        <f>C5+D5</f>
        <v>3231700</v>
      </c>
      <c r="G5" s="4"/>
      <c r="H5" s="4" t="s">
        <v>8</v>
      </c>
      <c r="I5" s="5">
        <v>17317</v>
      </c>
    </row>
    <row r="6" spans="1:9" ht="15" x14ac:dyDescent="0.25">
      <c r="A6" s="4">
        <v>200</v>
      </c>
      <c r="B6" s="11">
        <v>4200000</v>
      </c>
      <c r="C6" s="9">
        <v>3463400</v>
      </c>
      <c r="D6" s="9">
        <v>1500000</v>
      </c>
      <c r="E6" s="12">
        <f t="shared" ref="E6:E9" si="0">C6+D6</f>
        <v>4963400</v>
      </c>
      <c r="G6" s="4"/>
      <c r="H6" s="4"/>
      <c r="I6" s="4"/>
    </row>
    <row r="7" spans="1:9" ht="15" x14ac:dyDescent="0.25">
      <c r="A7" s="4">
        <v>300</v>
      </c>
      <c r="B7" s="11">
        <v>6300000</v>
      </c>
      <c r="C7" s="9">
        <v>5195100</v>
      </c>
      <c r="D7" s="9">
        <v>1500000</v>
      </c>
      <c r="E7" s="12">
        <f t="shared" si="0"/>
        <v>6695100</v>
      </c>
      <c r="G7" s="3" t="s">
        <v>4</v>
      </c>
      <c r="H7" s="4" t="s">
        <v>8</v>
      </c>
      <c r="I7" s="5">
        <v>1500000</v>
      </c>
    </row>
    <row r="8" spans="1:9" ht="15" x14ac:dyDescent="0.25">
      <c r="A8" s="4">
        <v>400</v>
      </c>
      <c r="B8" s="11">
        <v>8400000</v>
      </c>
      <c r="C8" s="9">
        <v>6926800</v>
      </c>
      <c r="D8" s="9">
        <v>1500000</v>
      </c>
      <c r="E8" s="12">
        <f t="shared" si="0"/>
        <v>8426800</v>
      </c>
    </row>
    <row r="9" spans="1:9" ht="15" x14ac:dyDescent="0.25">
      <c r="A9" s="4">
        <v>500</v>
      </c>
      <c r="B9" s="11">
        <v>10500000</v>
      </c>
      <c r="C9" s="9">
        <v>8658500</v>
      </c>
      <c r="D9" s="9">
        <v>1500000</v>
      </c>
      <c r="E9" s="12">
        <f t="shared" si="0"/>
        <v>10158500</v>
      </c>
    </row>
    <row r="11" spans="1:9" ht="15" x14ac:dyDescent="0.25">
      <c r="A11" s="15" t="s">
        <v>2</v>
      </c>
      <c r="B11" s="15"/>
      <c r="C11" s="13" t="s">
        <v>23</v>
      </c>
      <c r="D11" s="13"/>
      <c r="E11" s="13"/>
    </row>
    <row r="12" spans="1:9" ht="15" x14ac:dyDescent="0.25">
      <c r="A12" s="15" t="s">
        <v>0</v>
      </c>
      <c r="B12" s="15"/>
      <c r="C12" s="13" t="s">
        <v>24</v>
      </c>
      <c r="D12" s="13"/>
      <c r="E12" s="13"/>
    </row>
    <row r="13" spans="1:9" ht="15" x14ac:dyDescent="0.25">
      <c r="A13" s="15" t="s">
        <v>3</v>
      </c>
      <c r="B13" s="15"/>
      <c r="C13" s="13" t="s">
        <v>38</v>
      </c>
      <c r="D13" s="13"/>
      <c r="E13" s="13"/>
      <c r="G13" s="7" t="s">
        <v>26</v>
      </c>
    </row>
    <row r="14" spans="1:9" ht="15" x14ac:dyDescent="0.25">
      <c r="A14" s="15" t="s">
        <v>4</v>
      </c>
      <c r="B14" s="15"/>
      <c r="C14" s="13" t="s">
        <v>22</v>
      </c>
      <c r="D14" s="13"/>
      <c r="E14" s="13"/>
    </row>
    <row r="15" spans="1:9" ht="15" x14ac:dyDescent="0.25">
      <c r="A15" s="15" t="s">
        <v>5</v>
      </c>
      <c r="B15" s="15"/>
      <c r="C15" s="13" t="s">
        <v>25</v>
      </c>
      <c r="D15" s="13"/>
      <c r="E15" s="13"/>
      <c r="G15" s="4" t="s">
        <v>27</v>
      </c>
      <c r="H15" s="4" t="s">
        <v>28</v>
      </c>
      <c r="I15" s="5">
        <v>0</v>
      </c>
    </row>
    <row r="16" spans="1:9" ht="15" x14ac:dyDescent="0.25">
      <c r="A16" s="15" t="s">
        <v>11</v>
      </c>
      <c r="B16" s="15"/>
      <c r="C16" s="13" t="s">
        <v>37</v>
      </c>
      <c r="D16" s="13"/>
      <c r="E16" s="13"/>
      <c r="G16" s="4" t="s">
        <v>27</v>
      </c>
      <c r="H16" s="4" t="s">
        <v>29</v>
      </c>
      <c r="I16" s="5">
        <v>0</v>
      </c>
    </row>
    <row r="17" spans="1:9" ht="15" x14ac:dyDescent="0.25">
      <c r="A17" s="15" t="s">
        <v>12</v>
      </c>
      <c r="B17" s="15"/>
      <c r="C17" s="13" t="s">
        <v>19</v>
      </c>
      <c r="D17" s="13"/>
      <c r="E17" s="13"/>
      <c r="G17" s="6" t="s">
        <v>30</v>
      </c>
      <c r="H17" s="6" t="s">
        <v>31</v>
      </c>
      <c r="I17" s="5">
        <f>I15+I16</f>
        <v>0</v>
      </c>
    </row>
    <row r="18" spans="1:9" ht="40.9" customHeight="1" x14ac:dyDescent="0.25">
      <c r="A18" s="15" t="s">
        <v>9</v>
      </c>
      <c r="B18" s="15"/>
      <c r="C18" s="13" t="s">
        <v>18</v>
      </c>
      <c r="D18" s="13"/>
      <c r="E18" s="13"/>
      <c r="G18" s="4" t="s">
        <v>27</v>
      </c>
      <c r="H18" s="4" t="s">
        <v>32</v>
      </c>
      <c r="I18" s="5">
        <v>0</v>
      </c>
    </row>
    <row r="19" spans="1:9" ht="28.9" customHeight="1" x14ac:dyDescent="0.25">
      <c r="A19" s="15" t="s">
        <v>10</v>
      </c>
      <c r="B19" s="15"/>
      <c r="C19" s="13" t="s">
        <v>17</v>
      </c>
      <c r="D19" s="13"/>
      <c r="E19" s="13"/>
      <c r="G19" s="4" t="s">
        <v>27</v>
      </c>
      <c r="H19" s="4" t="s">
        <v>33</v>
      </c>
      <c r="I19" s="5">
        <v>0</v>
      </c>
    </row>
    <row r="20" spans="1:9" ht="41.45" customHeight="1" x14ac:dyDescent="0.25">
      <c r="A20" s="15" t="s">
        <v>13</v>
      </c>
      <c r="B20" s="15"/>
      <c r="C20" s="13" t="s">
        <v>39</v>
      </c>
      <c r="D20" s="13"/>
      <c r="E20" s="13"/>
      <c r="G20" s="6" t="s">
        <v>30</v>
      </c>
      <c r="H20" s="6" t="s">
        <v>34</v>
      </c>
      <c r="I20" s="5">
        <f>I18+I19</f>
        <v>0</v>
      </c>
    </row>
    <row r="21" spans="1:9" ht="30" customHeight="1" x14ac:dyDescent="0.25">
      <c r="A21" s="15" t="s">
        <v>14</v>
      </c>
      <c r="B21" s="15"/>
      <c r="C21" s="13" t="s">
        <v>40</v>
      </c>
      <c r="D21" s="13"/>
      <c r="E21" s="13"/>
      <c r="G21" s="6" t="s">
        <v>30</v>
      </c>
      <c r="H21" s="16" t="s">
        <v>41</v>
      </c>
      <c r="I21" s="5">
        <f>I17+I20</f>
        <v>0</v>
      </c>
    </row>
    <row r="22" spans="1:9" ht="39" customHeight="1" x14ac:dyDescent="0.25">
      <c r="A22" s="15" t="s">
        <v>15</v>
      </c>
      <c r="B22" s="15"/>
      <c r="C22" s="13" t="s">
        <v>20</v>
      </c>
      <c r="D22" s="13"/>
      <c r="E22" s="13"/>
      <c r="G22" s="4" t="s">
        <v>27</v>
      </c>
      <c r="H22" s="4" t="s">
        <v>35</v>
      </c>
      <c r="I22" s="5">
        <v>0</v>
      </c>
    </row>
    <row r="23" spans="1:9" ht="32.25" customHeight="1" x14ac:dyDescent="0.25">
      <c r="A23" s="15" t="s">
        <v>16</v>
      </c>
      <c r="B23" s="15"/>
      <c r="C23" s="13" t="s">
        <v>21</v>
      </c>
      <c r="D23" s="13"/>
      <c r="E23" s="13"/>
      <c r="G23" s="4" t="s">
        <v>27</v>
      </c>
      <c r="H23" s="4" t="s">
        <v>36</v>
      </c>
      <c r="I23" s="5">
        <v>0</v>
      </c>
    </row>
    <row r="24" spans="1:9" ht="15" x14ac:dyDescent="0.25">
      <c r="G24" s="6" t="s">
        <v>30</v>
      </c>
      <c r="H24" s="6" t="s">
        <v>12</v>
      </c>
      <c r="I24" s="5">
        <f>I21+I22+I23</f>
        <v>0</v>
      </c>
    </row>
  </sheetData>
  <mergeCells count="27">
    <mergeCell ref="A18:B18"/>
    <mergeCell ref="A19:B19"/>
    <mergeCell ref="A20:B20"/>
    <mergeCell ref="A21:B21"/>
    <mergeCell ref="A22:B22"/>
    <mergeCell ref="A23:B23"/>
    <mergeCell ref="C21:E21"/>
    <mergeCell ref="C22:E22"/>
    <mergeCell ref="C23:E23"/>
    <mergeCell ref="A11:B11"/>
    <mergeCell ref="A12:B12"/>
    <mergeCell ref="A13:B13"/>
    <mergeCell ref="A14:B14"/>
    <mergeCell ref="A15:B15"/>
    <mergeCell ref="A16:B16"/>
    <mergeCell ref="A17:B17"/>
    <mergeCell ref="C15:E15"/>
    <mergeCell ref="C16:E16"/>
    <mergeCell ref="C17:E17"/>
    <mergeCell ref="C18:E18"/>
    <mergeCell ref="C19:E19"/>
    <mergeCell ref="C20:E20"/>
    <mergeCell ref="C3:E3"/>
    <mergeCell ref="C11:E11"/>
    <mergeCell ref="C12:E12"/>
    <mergeCell ref="C13:E13"/>
    <mergeCell ref="C14:E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L.</dc:creator>
  <cp:lastModifiedBy>Hou-Wai Lam. Lam</cp:lastModifiedBy>
  <dcterms:created xsi:type="dcterms:W3CDTF">2019-02-14T03:53:27Z</dcterms:created>
  <dcterms:modified xsi:type="dcterms:W3CDTF">2019-03-01T11:07:03Z</dcterms:modified>
</cp:coreProperties>
</file>