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"/>
    </mc:Choice>
  </mc:AlternateContent>
  <xr:revisionPtr revIDLastSave="0" documentId="13_ncr:1_{00066258-D294-419B-91AE-1795FD89D5C3}" xr6:coauthVersionLast="47" xr6:coauthVersionMax="47" xr10:uidLastSave="{00000000-0000-0000-0000-000000000000}"/>
  <bookViews>
    <workbookView xWindow="-6450" yWindow="-13455" windowWidth="17460" windowHeight="11805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35" i="1" l="1"/>
  <c r="B25" i="1"/>
  <c r="B27" i="1"/>
  <c r="B34" i="1"/>
  <c r="B33" i="1"/>
</calcChain>
</file>

<file path=xl/sharedStrings.xml><?xml version="1.0" encoding="utf-8"?>
<sst xmlns="http://schemas.openxmlformats.org/spreadsheetml/2006/main" count="221" uniqueCount="177">
  <si>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</si>
  <si>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</si>
  <si>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</si>
  <si>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</si>
  <si>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</si>
  <si>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</si>
  <si>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</si>
  <si>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</si>
  <si>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</si>
  <si>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</si>
  <si>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</si>
  <si>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</si>
  <si>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</si>
  <si>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</si>
  <si>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</si>
  <si>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</si>
  <si>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</si>
  <si>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</si>
  <si>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</si>
  <si>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</si>
  <si>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</si>
  <si>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</si>
  <si>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</si>
  <si>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</si>
  <si>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</si>
  <si>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</si>
  <si>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</si>
  <si>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</si>
  <si>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</si>
  <si>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</si>
  <si>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</si>
  <si>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</si>
  <si>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</si>
  <si>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</si>
  <si>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</si>
  <si>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</si>
  <si>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</si>
  <si>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</si>
  <si>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</si>
  <si>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</si>
  <si>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</si>
  <si>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</si>
  <si>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</si>
  <si>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</si>
  <si>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</si>
  <si>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</si>
  <si>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</si>
  <si>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</si>
  <si>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</si>
  <si>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</si>
  <si>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</si>
  <si>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Folder_Input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</si>
  <si>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</si>
  <si>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</si>
  <si>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</si>
  <si>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</si>
  <si>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</si>
  <si>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</si>
  <si>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</si>
  <si>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출력 파일의 템플릿 파일 이름</t>
    <phoneticPr fontId="1"/>
  </si>
  <si>
    <t>File_Output</t>
    <phoneticPr fontId="1"/>
  </si>
  <si>
    <t>출력 파일 이름</t>
    <phoneticPr fontId="1"/>
  </si>
  <si>
    <t>Account_Email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</si>
  <si>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</si>
  <si>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</si>
  <si>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</si>
  <si>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</si>
  <si>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</si>
  <si>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</si>
  <si>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</si>
  <si>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</si>
  <si>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</si>
  <si>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</si>
  <si>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</si>
  <si>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</si>
  <si>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</si>
  <si>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</si>
  <si>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</si>
  <si>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</si>
  <si>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</si>
  <si>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</si>
  <si>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</si>
  <si>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</si>
  <si>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</si>
  <si>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</si>
  <si>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Path_Output</t>
    <phoneticPr fontId="1"/>
  </si>
  <si>
    <t>Path_Transaction</t>
    <phoneticPr fontId="1"/>
  </si>
  <si>
    <t>Sheet_Transaction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</si>
  <si>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</si>
  <si>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</si>
  <si>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</si>
  <si>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</si>
  <si>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</si>
  <si>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</si>
  <si>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Folder_TempBackup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</si>
  <si>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</si>
  <si>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</si>
  <si>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</si>
  <si>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</si>
  <si>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</si>
  <si>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</si>
  <si>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</si>
  <si>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</si>
  <si>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</si>
  <si>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</si>
  <si>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</si>
  <si>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</si>
  <si>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</si>
  <si>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</si>
  <si>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</si>
  <si>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운영담당자님 안녕하세요. 
{연도}년도 KS 연도별 보고서 작성 결과물을 보내드립니다.
감사합니다.</t>
    <phoneticPr fontId="6" type="noConversion"/>
  </si>
  <si>
    <t>KS_연도별_보고서작성_결과보고_({이름})</t>
    <phoneticPr fontId="6" type="noConversion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</si>
  <si>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</si>
  <si>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</si>
  <si>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</si>
  <si>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</si>
  <si>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Mail_Body_NoData</t>
    <phoneticPr fontId="6" type="noConversion"/>
  </si>
  <si>
    <t>메일 내용 (처리대상이 존재하지 않은 경우)</t>
    <phoneticPr fontId="6" type="noConversion"/>
  </si>
  <si>
    <t>운영담당자님 안녕하세요. 
{연도}년도 KS 연도별 보고서 작성 대상이 존재하지 않아 처리가 종료되었음을 알려드립니다.
감사합니다.</t>
    <phoneticPr fontId="6" type="noConversion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</si>
  <si>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</si>
  <si>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</si>
  <si>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</si>
  <si>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</si>
  <si>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</si>
  <si>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</si>
  <si>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</si>
  <si>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</si>
  <si>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</si>
  <si>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</si>
  <si>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</si>
  <si>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</si>
  <si>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</si>
  <si>
    <t>오늘의 증권시황</t>
    <phoneticPr fontId="1"/>
  </si>
  <si>
    <t>https://finance.naver.com/</t>
    <phoneticPr fontId="1"/>
  </si>
  <si>
    <t>네이버 증권 웹 사이트 URL</t>
    <phoneticPr fontId="1"/>
  </si>
  <si>
    <t>Python_FolderPath</t>
    <phoneticPr fontId="1"/>
  </si>
  <si>
    <t>Python_DllFile</t>
    <phoneticPr fontId="1"/>
  </si>
  <si>
    <t>python312.dll</t>
    <phoneticPr fontId="1"/>
  </si>
  <si>
    <t>C:\Python\anaconda3\envs\py312</t>
    <phoneticPr fontId="1"/>
  </si>
  <si>
    <t>파이썬 폴더 경로 (python.exe 파일이 존재하는 경로)</t>
    <phoneticPr fontId="1"/>
  </si>
  <si>
    <t>파이썬 폴더 경로에 존재하는 dll 파일 (명시적으로 연결시켜줄때 사용)</t>
    <phoneticPr fontId="1"/>
  </si>
  <si>
    <t>Type_Date</t>
    <phoneticPr fontId="1"/>
  </si>
  <si>
    <t>yyyy-MM-dd</t>
    <phoneticPr fontId="1"/>
  </si>
  <si>
    <t>날짜 출력 형식</t>
    <phoneticPr fontId="1"/>
  </si>
  <si>
    <t>임시 파일 백업용 연단위 저장 폴더 경로</t>
    <phoneticPr fontId="1"/>
  </si>
  <si>
    <t>출력 파일 백업용 연단위 저장 폴더 경로</t>
    <phoneticPr fontId="1"/>
  </si>
  <si>
    <t>Folder_Output</t>
    <phoneticPr fontId="1"/>
  </si>
  <si>
    <t>Today_Stock_Information_Template.xlsx</t>
    <phoneticPr fontId="1"/>
  </si>
  <si>
    <t>Today_Stock_Information_{Today}.xlsx</t>
    <phoneticPr fontId="1"/>
  </si>
  <si>
    <t>Sheet_Industry</t>
    <phoneticPr fontId="1"/>
  </si>
  <si>
    <t>Sheet_Kosdaq</t>
    <phoneticPr fontId="1"/>
  </si>
  <si>
    <t>Sheet_Kospi</t>
    <phoneticPr fontId="1"/>
  </si>
  <si>
    <t>KOSPI</t>
    <phoneticPr fontId="1"/>
  </si>
  <si>
    <t>KOSDAQ</t>
    <phoneticPr fontId="1"/>
  </si>
  <si>
    <t>Sheet_Dashboard</t>
    <phoneticPr fontId="1"/>
  </si>
  <si>
    <t>Dashboard</t>
    <phoneticPr fontId="1"/>
  </si>
  <si>
    <t>대시보드</t>
    <phoneticPr fontId="1"/>
  </si>
  <si>
    <t>코스피</t>
    <phoneticPr fontId="1"/>
  </si>
  <si>
    <t>코스닥</t>
    <phoneticPr fontId="1"/>
  </si>
  <si>
    <t>업종별시세</t>
    <phoneticPr fontId="1"/>
  </si>
  <si>
    <t>주요뉴스</t>
    <phoneticPr fontId="1"/>
  </si>
  <si>
    <t>Sheet_MajorNews</t>
    <phoneticPr fontId="1"/>
  </si>
  <si>
    <t>Sheet_Report</t>
    <phoneticPr fontId="1"/>
  </si>
  <si>
    <t>리포트</t>
    <phoneticPr fontId="1"/>
  </si>
  <si>
    <t>Folder_OutputBackup</t>
    <phoneticPr fontId="1"/>
  </si>
  <si>
    <t>File_TempImage</t>
    <phoneticPr fontId="1"/>
  </si>
  <si>
    <t>{Name}.png</t>
    <phoneticPr fontId="1"/>
  </si>
  <si>
    <t>임시 이미지 파일 이름</t>
    <phoneticPr fontId="1"/>
  </si>
  <si>
    <t>Path_TempImage</t>
    <phoneticPr fontId="1"/>
  </si>
  <si>
    <t>임시 파일 경로 (자동생성)</t>
    <phoneticPr fontId="1"/>
  </si>
  <si>
    <t>https://finance.naver.com/world/</t>
  </si>
  <si>
    <t>https://finance.naver.com/marketindex/</t>
  </si>
  <si>
    <t>https://finance.naver.com/sise/</t>
  </si>
  <si>
    <t>URL_Finance_Sise</t>
    <phoneticPr fontId="1"/>
  </si>
  <si>
    <t>URL_Finance_World</t>
    <phoneticPr fontId="1"/>
  </si>
  <si>
    <t>URL_Finance_MarketIndex</t>
    <phoneticPr fontId="1"/>
  </si>
  <si>
    <t>URL_Finance_Home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</si>
</sst>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C3" s="4" t="s">
        <v>45</v>
      </c>
    </row>
    <row r="4" spans="1:26">
      <c r="A4" s="15" t="s">
        <v>120</v>
      </c>
      <c r="C4" s="8" t="s">
        <v>128</v>
      </c>
    </row>
    <row r="5" spans="1:26">
      <c r="C5" s="8"/>
    </row>
    <row r="6" spans="1:26">
      <c r="A6" s="4" t="s">
        <v>6</v>
      </c>
      <c r="B6" s="5" t="s">
        <v>7</v>
      </c>
      <c r="C6" s="4" t="s">
        <v>40</v>
      </c>
    </row>
    <row r="7" spans="1:26">
      <c r="A7" s="4" t="s">
        <v>18</v>
      </c>
      <c r="B7" s="5" t="s">
        <v>132</v>
      </c>
      <c r="C7" s="6" t="s">
        <v>28</v>
      </c>
    </row>
    <row r="9" spans="1:26">
      <c r="A9" s="8" t="s">
        <v>62</v>
      </c>
      <c r="B9" s="5" t="s">
        <v>102</v>
      </c>
      <c r="C9" s="4" t="s">
        <v>112</v>
      </c>
    </row>
    <row r="11" spans="1:26">
      <c r="A11" s="4" t="s">
        <v>176</v>
      </c>
      <c r="B11" s="5" t="s">
        <v>133</v>
      </c>
      <c r="C11" s="4" t="s">
        <v>134</v>
      </c>
    </row>
    <row r="12" spans="1:26">
      <c r="A12" s="4" t="s">
        <v>173</v>
      </c>
      <c r="B12" s="5" t="s">
        <v>172</v>
      </c>
      <c r="C12" s="4" t="s">
        <v>134</v>
      </c>
    </row>
    <row r="13" spans="1:26">
      <c r="A13" s="4" t="s">
        <v>174</v>
      </c>
      <c r="B13" s="5" t="s">
        <v>170</v>
      </c>
      <c r="C13" s="4" t="s">
        <v>134</v>
      </c>
    </row>
    <row r="14" spans="1:26">
      <c r="A14" s="4" t="s">
        <v>175</v>
      </c>
      <c r="B14" s="5" t="s">
        <v>171</v>
      </c>
      <c r="C14" s="4" t="s">
        <v>134</v>
      </c>
    </row>
    <row r="15" spans="1:26">
      <c r="A15" s="4" t="s">
        <v>135</v>
      </c>
      <c r="B15" s="5" t="s">
        <v>138</v>
      </c>
      <c r="C15" s="4" t="s">
        <v>139</v>
      </c>
    </row>
    <row r="16" spans="1:26">
      <c r="A16" s="4" t="s">
        <v>136</v>
      </c>
      <c r="B16" s="5" t="s">
        <v>137</v>
      </c>
      <c r="C16" s="4" t="s">
        <v>140</v>
      </c>
    </row>
    <row r="18" spans="1:3" ht="33">
      <c r="A18" s="4" t="s">
        <v>86</v>
      </c>
      <c r="B18" s="5" t="s">
        <v>93</v>
      </c>
      <c r="C18" s="6" t="s">
        <v>92</v>
      </c>
    </row>
    <row r="19" spans="1:3">
      <c r="A19" s="4" t="s">
        <v>87</v>
      </c>
      <c r="B19" s="5" t="s">
        <v>43</v>
      </c>
      <c r="C19" s="4" t="s">
        <v>42</v>
      </c>
    </row>
    <row r="21" spans="1:3">
      <c r="A21" s="4" t="s">
        <v>141</v>
      </c>
      <c r="B21" s="5" t="s">
        <v>142</v>
      </c>
      <c r="C21" s="4" t="s">
        <v>143</v>
      </c>
    </row>
    <row r="23" spans="1:3">
      <c r="A23" s="4" t="s">
        <v>51</v>
      </c>
      <c r="B23" s="5" t="s">
        <v>55</v>
      </c>
      <c r="C23" s="4" t="s">
        <v>53</v>
      </c>
    </row>
    <row r="24" spans="1:3">
      <c r="A24" s="4" t="s">
        <v>146</v>
      </c>
      <c r="B24" s="5" t="s">
        <v>56</v>
      </c>
      <c r="C24" s="4" t="s">
        <v>54</v>
      </c>
    </row>
    <row r="25" spans="1:3">
      <c r="A25" s="4" t="s">
        <v>164</v>
      </c>
      <c r="B25" s="5" t="str">
        <f>$B24 &amp; "\{Year}년\{Year}년{Month}월"</f>
        <v>Data\Output\{Year}년\{Year}년{Month}월</v>
      </c>
      <c r="C25" s="4" t="s">
        <v>145</v>
      </c>
    </row>
    <row r="26" spans="1:3">
      <c r="A26" s="4" t="s">
        <v>52</v>
      </c>
      <c r="B26" s="5" t="s">
        <v>57</v>
      </c>
      <c r="C26" s="4" t="s">
        <v>58</v>
      </c>
    </row>
    <row r="27" spans="1:3">
      <c r="A27" s="4" t="s">
        <v>94</v>
      </c>
      <c r="B27" s="5" t="str">
        <f>$B26 &amp; "\Backup_{Year}" &amp; "\BK_{Now}"</f>
        <v>Data\Temp\Backup_{Year}\BK_{Now}</v>
      </c>
      <c r="C27" s="4" t="s">
        <v>144</v>
      </c>
    </row>
    <row r="29" spans="1:3">
      <c r="A29" s="4" t="s">
        <v>100</v>
      </c>
      <c r="B29" s="5" t="s">
        <v>147</v>
      </c>
      <c r="C29" s="4" t="s">
        <v>59</v>
      </c>
    </row>
    <row r="30" spans="1:3">
      <c r="A30" s="4" t="s">
        <v>60</v>
      </c>
      <c r="B30" s="5" t="s">
        <v>148</v>
      </c>
      <c r="C30" s="4" t="s">
        <v>61</v>
      </c>
    </row>
    <row r="31" spans="1:3">
      <c r="A31" s="4" t="s">
        <v>165</v>
      </c>
      <c r="B31" s="5" t="s">
        <v>166</v>
      </c>
      <c r="C31" s="4" t="s">
        <v>167</v>
      </c>
    </row>
    <row r="33" spans="1:3">
      <c r="A33" s="4" t="s">
        <v>101</v>
      </c>
      <c r="B33" s="10" t="str">
        <f>$B$23 &amp; "\" &amp; $B$29</f>
        <v>Data\Input\Today_Stock_Information_Template.xlsx</v>
      </c>
      <c r="C33" s="4" t="s">
        <v>95</v>
      </c>
    </row>
    <row r="34" spans="1:3">
      <c r="A34" s="4" t="s">
        <v>85</v>
      </c>
      <c r="B34" s="10" t="str">
        <f>$B$24 &amp; "\" &amp; $B$30</f>
        <v>Data\Output\Today_Stock_Information_{Today}.xlsx</v>
      </c>
      <c r="C34" s="4" t="s">
        <v>96</v>
      </c>
    </row>
    <row r="35" spans="1:3">
      <c r="A35" s="4" t="s">
        <v>168</v>
      </c>
      <c r="B35" s="10" t="str">
        <f>$B$26 &amp; "\" &amp; $B$31</f>
        <v>Data\Temp\{Name}.png</v>
      </c>
      <c r="C35" s="4" t="s">
        <v>169</v>
      </c>
    </row>
    <row r="37" spans="1:3">
      <c r="A37" s="4" t="s">
        <v>154</v>
      </c>
      <c r="B37" s="5" t="s">
        <v>155</v>
      </c>
      <c r="C37" s="4" t="s">
        <v>156</v>
      </c>
    </row>
    <row r="38" spans="1:3">
      <c r="A38" s="4" t="s">
        <v>151</v>
      </c>
      <c r="B38" s="5" t="s">
        <v>152</v>
      </c>
      <c r="C38" s="4" t="s">
        <v>157</v>
      </c>
    </row>
    <row r="39" spans="1:3">
      <c r="A39" s="4" t="s">
        <v>150</v>
      </c>
      <c r="B39" s="5" t="s">
        <v>153</v>
      </c>
      <c r="C39" s="4" t="s">
        <v>158</v>
      </c>
    </row>
    <row r="40" spans="1:3">
      <c r="A40" s="4" t="s">
        <v>149</v>
      </c>
      <c r="B40" s="5" t="s">
        <v>159</v>
      </c>
      <c r="C40" s="4" t="s">
        <v>159</v>
      </c>
    </row>
    <row r="41" spans="1:3">
      <c r="A41" s="4" t="s">
        <v>161</v>
      </c>
      <c r="B41" s="5" t="s">
        <v>160</v>
      </c>
      <c r="C41" s="4" t="s">
        <v>160</v>
      </c>
    </row>
    <row r="42" spans="1:3">
      <c r="A42" s="4" t="s">
        <v>162</v>
      </c>
      <c r="B42" s="5" t="s">
        <v>163</v>
      </c>
      <c r="C42" s="4" t="s">
        <v>163</v>
      </c>
    </row>
    <row r="44" spans="1:3">
      <c r="A44" s="4" t="s">
        <v>97</v>
      </c>
      <c r="B44" s="5" t="s">
        <v>98</v>
      </c>
      <c r="C44" s="4" t="s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119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114</v>
      </c>
    </row>
    <row r="6" spans="1:26" ht="49.5">
      <c r="A6" s="4" t="s">
        <v>5</v>
      </c>
      <c r="B6" s="5">
        <v>3</v>
      </c>
      <c r="C6" s="6" t="s">
        <v>123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113</v>
      </c>
      <c r="B10" s="5">
        <v>1</v>
      </c>
      <c r="C10" s="6" t="s">
        <v>115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65</v>
      </c>
      <c r="B2" s="5" t="s">
        <v>72</v>
      </c>
      <c r="C2" s="4" t="s">
        <v>81</v>
      </c>
    </row>
    <row r="3" spans="1:26">
      <c r="A3" s="4" t="s">
        <v>66</v>
      </c>
      <c r="B3" s="5">
        <v>587</v>
      </c>
      <c r="C3" s="4" t="s">
        <v>82</v>
      </c>
    </row>
    <row r="4" spans="1:26">
      <c r="A4" s="4" t="s">
        <v>67</v>
      </c>
      <c r="B4" s="5" t="s">
        <v>73</v>
      </c>
      <c r="C4" s="6" t="s">
        <v>80</v>
      </c>
    </row>
    <row r="5" spans="1:26">
      <c r="A5" s="4" t="s">
        <v>68</v>
      </c>
      <c r="B5" s="5" t="s">
        <v>74</v>
      </c>
      <c r="C5" s="6" t="s">
        <v>79</v>
      </c>
    </row>
    <row r="6" spans="1:26">
      <c r="A6" s="4" t="s">
        <v>69</v>
      </c>
      <c r="B6" s="5" t="s">
        <v>75</v>
      </c>
      <c r="C6" s="4" t="s">
        <v>78</v>
      </c>
    </row>
    <row r="7" spans="1:26">
      <c r="A7" s="4" t="s">
        <v>70</v>
      </c>
      <c r="B7" s="5" t="s">
        <v>73</v>
      </c>
      <c r="C7" s="4" t="s">
        <v>76</v>
      </c>
    </row>
    <row r="8" spans="1:26">
      <c r="A8" s="4" t="s">
        <v>71</v>
      </c>
      <c r="C8" s="4" t="s">
        <v>77</v>
      </c>
    </row>
    <row r="10" spans="1:26">
      <c r="A10" s="4" t="s">
        <v>64</v>
      </c>
      <c r="B10" s="5" t="s">
        <v>111</v>
      </c>
      <c r="C10" s="6" t="s">
        <v>83</v>
      </c>
    </row>
    <row r="11" spans="1:26" ht="99">
      <c r="A11" s="4" t="s">
        <v>63</v>
      </c>
      <c r="B11" s="9" t="s">
        <v>110</v>
      </c>
      <c r="C11" s="6" t="s">
        <v>84</v>
      </c>
    </row>
    <row r="12" spans="1:26" ht="99">
      <c r="A12" s="4" t="s">
        <v>116</v>
      </c>
      <c r="B12" s="9" t="s">
        <v>118</v>
      </c>
      <c r="C12" s="6" t="s">
        <v>117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B2" s="4"/>
    </row>
    <row r="5" spans="1:4">
      <c r="A5" s="4"/>
      <c r="B5" s="4"/>
    </row>
    <row r="6" spans="1:4">
      <c r="A6" s="4"/>
      <c r="B6" s="4"/>
    </row>
    <row r="7" spans="1:4">
      <c r="A7" s="4"/>
    </row>
    <row r="8" spans="1:4">
      <c r="A8" s="4"/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127</v>
      </c>
    </row>
    <row r="3" spans="1:4">
      <c r="A3" s="8" t="s">
        <v>121</v>
      </c>
      <c r="B3" s="8" t="s">
        <v>121</v>
      </c>
      <c r="C3" s="8" t="s">
        <v>47</v>
      </c>
      <c r="D3" s="8" t="s">
        <v>125</v>
      </c>
    </row>
    <row r="4" spans="1:4">
      <c r="A4" s="8" t="s">
        <v>62</v>
      </c>
      <c r="B4" s="8" t="s">
        <v>62</v>
      </c>
      <c r="C4" s="8" t="s">
        <v>47</v>
      </c>
      <c r="D4" s="8" t="s">
        <v>126</v>
      </c>
    </row>
    <row r="5" spans="1:4">
      <c r="A5" s="4" t="s">
        <v>120</v>
      </c>
      <c r="B5" s="4" t="s">
        <v>124</v>
      </c>
      <c r="C5" s="8" t="s">
        <v>47</v>
      </c>
      <c r="D5" s="8" t="s">
        <v>128</v>
      </c>
    </row>
    <row r="6" spans="1:4">
      <c r="A6" s="4"/>
      <c r="B6" s="4"/>
    </row>
    <row r="7" spans="1:4">
      <c r="A7" s="4" t="s">
        <v>67</v>
      </c>
      <c r="B7" s="8" t="s">
        <v>122</v>
      </c>
      <c r="C7" s="8" t="s">
        <v>47</v>
      </c>
      <c r="D7" s="8" t="s">
        <v>129</v>
      </c>
    </row>
    <row r="8" spans="1:4">
      <c r="A8" s="4" t="s">
        <v>69</v>
      </c>
      <c r="B8" s="8" t="s">
        <v>50</v>
      </c>
      <c r="C8" s="8" t="s">
        <v>47</v>
      </c>
      <c r="D8" s="8" t="s">
        <v>130</v>
      </c>
    </row>
    <row r="9" spans="1:4">
      <c r="A9" s="8" t="s">
        <v>49</v>
      </c>
      <c r="B9" s="8" t="s">
        <v>49</v>
      </c>
      <c r="C9" s="8" t="s">
        <v>47</v>
      </c>
      <c r="D9" s="8" t="s">
        <v>131</v>
      </c>
    </row>
    <row r="13" spans="1:4">
      <c r="A13" s="8" t="s">
        <v>48</v>
      </c>
      <c r="B13" s="5" t="s">
        <v>103</v>
      </c>
      <c r="C13" s="4" t="s">
        <v>104</v>
      </c>
      <c r="D13" s="4"/>
    </row>
    <row r="14" spans="1:4">
      <c r="A14" s="8" t="s">
        <v>62</v>
      </c>
      <c r="B14" s="5" t="s">
        <v>102</v>
      </c>
      <c r="C14" s="4" t="s">
        <v>104</v>
      </c>
    </row>
    <row r="16" spans="1:4" s="13" customFormat="1">
      <c r="A16" s="11" t="s">
        <v>88</v>
      </c>
      <c r="B16" s="12" t="s">
        <v>108</v>
      </c>
      <c r="C16" s="11" t="s">
        <v>105</v>
      </c>
    </row>
    <row r="17" spans="1:3" s="13" customFormat="1">
      <c r="A17" s="11" t="s">
        <v>89</v>
      </c>
      <c r="B17" s="12" t="s">
        <v>109</v>
      </c>
      <c r="C17" s="11" t="s">
        <v>105</v>
      </c>
    </row>
    <row r="18" spans="1:3" s="13" customFormat="1">
      <c r="A18" s="11" t="s">
        <v>90</v>
      </c>
      <c r="B18" s="12" t="s">
        <v>106</v>
      </c>
      <c r="C18" s="11" t="s">
        <v>105</v>
      </c>
    </row>
    <row r="19" spans="1:3" s="13" customFormat="1">
      <c r="A19" s="11" t="s">
        <v>91</v>
      </c>
      <c r="B19" s="12" t="s">
        <v>107</v>
      </c>
      <c r="C19" s="11" t="s">
        <v>105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2024-12-19T07:07:33Z</dcterms:modified>
</cp:coreProperties>
</file>