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"/>
    </mc:Choice>
  </mc:AlternateContent>
  <xr:revisionPtr revIDLastSave="0" documentId="13_ncr:1_{986FF747-D865-48B1-8965-099C313B3E5D}" xr6:coauthVersionLast="47" xr6:coauthVersionMax="47" xr10:uidLastSave="{00000000-0000-0000-0000-000000000000}"/>
  <bookViews>
    <workbookView xWindow="-6480" yWindow="-23820" windowWidth="17595" windowHeight="10695" activeTab="1" xr2:uid="{00000000-000D-0000-FFFF-FFFF00000000}"/>
  </bookViews>
  <sheets>
    <sheet name="Settings" sheetId="1" r:id="rId1"/>
    <sheet name="Constants" sheetId="2" r:id="rId2"/>
    <sheet name="LogMessages" sheetId="5" r:id="rId3"/>
    <sheet name="Emails" sheetId="4" r:id="rId4"/>
    <sheet name="Assets" sheetId="3" r:id="rId5"/>
    <sheet name="Assets_tmp" sheetId="7" r:id="rId6"/>
  </sheets>
  <calcPr calcId="191029"/>
</workbook>
</file>

<file path=xl/calcChain.xml><?xml version="1.0" encoding="utf-8"?>
<calcChain xmlns="http://schemas.openxmlformats.org/spreadsheetml/2006/main">
  <c r="B34" i="1" l="1"/>
  <c r="B24" i="1"/>
  <c r="B26" i="1"/>
  <c r="B33" i="1"/>
  <c r="B32" i="1"/>
</calcChain>
</file>

<file path=xl/sharedStrings.xml><?xml version="1.0" encoding="utf-8"?>
<sst xmlns="http://schemas.openxmlformats.org/spreadsheetml/2006/main" count="226" uniqueCount="181">
  <si>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</si>
  <si>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</si>
  <si>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</si>
  <si>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</si>
  <si>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</si>
  <si>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</si>
  <si>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</si>
  <si>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</si>
  <si>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</si>
  <si>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</si>
  <si>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</si>
  <si>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</si>
  <si>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</si>
  <si>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</si>
  <si>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</si>
  <si>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</si>
  <si>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</si>
  <si>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</si>
  <si>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</si>
  <si>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OrchestratorQueueName</t>
    <phoneticPr fontId="1"/>
  </si>
  <si>
    <t>OrchestratorAssetFolder</t>
  </si>
  <si>
    <t>MaxConsecutiveSystemExceptions</t>
  </si>
  <si>
    <t>ExceptionMessage_ConsecutiveErrors</t>
  </si>
  <si>
    <t>RetryNumberGetTransactionItem</t>
  </si>
  <si>
    <t>RetryNumberSetTransactionStatus</t>
  </si>
  <si>
    <t>ShouldMarkJobAsFaulted</t>
  </si>
  <si>
    <t xml:space="preserve">The maximum number of consecutive system exceptions was reached. </t>
  </si>
  <si>
    <t>시스템에러 최대설정개수에 도달시 에러 메시지</t>
    <phoneticPr fontId="1"/>
  </si>
  <si>
    <t>비즈니스 프로세스 이름으로 로그필드에 추가하여 사용</t>
    <phoneticPr fontId="1"/>
  </si>
  <si>
    <t>작업실패표시여부 (TRUE or FALSE), 기본값으로 FALSE 설정
참이면 시스템에러 발생시 마지막 처리로 워크플로 강제종료
※ 초기화 실패시에는 작업실패표시여부와 무관하게 워크플로 강제종료 실시</t>
    <phoneticPr fontId="1"/>
  </si>
  <si>
    <t xml:space="preserve">트랜잭션 데이터 추출 에러 발생시 재시도 횟수 (양수값) </t>
    <phoneticPr fontId="1"/>
  </si>
  <si>
    <t>로그 메시지 (트랜잭션 데이터 가져오기 호출)</t>
    <phoneticPr fontId="1"/>
  </si>
  <si>
    <t>로그 메시지 (트랜잭션 데이터 검색시 에러 발생)</t>
    <phoneticPr fontId="1"/>
  </si>
  <si>
    <t>로그 메시지 (트랜잭션 처리 프로세스 성공)</t>
    <phoneticPr fontId="1"/>
  </si>
  <si>
    <t>로그 메시지 (트랜잭션 처리 프로세스 실패, 비즈니스에러)</t>
    <phoneticPr fontId="1"/>
  </si>
  <si>
    <t>로그 메시지 (트랜잭션 처리 프로세스 실패, 시스템에러)</t>
    <phoneticPr fontId="1"/>
  </si>
  <si>
    <t>Process finished due to no more transaction data</t>
    <phoneticPr fontId="1"/>
  </si>
  <si>
    <t>LogMessage_NoMoreTransactionData</t>
    <phoneticPr fontId="1"/>
  </si>
  <si>
    <t>로그 메시지 (남은 트랜잭션 데이터 없음)</t>
    <phoneticPr fontId="1"/>
  </si>
  <si>
    <t>트랜잭션 상태 설정 에러시 재시도 횟수 (양수값)</t>
    <phoneticPr fontId="1"/>
  </si>
  <si>
    <t>시스템에러시 스크린샷 캡처 이미지 저장 폴더 경로</t>
    <phoneticPr fontId="1"/>
  </si>
  <si>
    <t>UseQueue</t>
    <phoneticPr fontId="1"/>
  </si>
  <si>
    <t>스프레드시트의 시트명 (트랜잭션 데이터)</t>
    <phoneticPr fontId="1"/>
  </si>
  <si>
    <t>transaction</t>
    <phoneticPr fontId="1"/>
  </si>
  <si>
    <t>OrchestratorQueueFolder</t>
    <phoneticPr fontId="1"/>
  </si>
  <si>
    <t>오케스트레이터 큐 이름 (UseQueue를 TRUE로 설정할 것)</t>
    <phoneticPr fontId="1"/>
  </si>
  <si>
    <t>오케스트레이터 폴더 이름</t>
    <phoneticPr fontId="1"/>
  </si>
  <si>
    <t>Alpaco8</t>
    <phoneticPr fontId="1"/>
  </si>
  <si>
    <t>Account_ACME</t>
  </si>
  <si>
    <t>Mail_jwlee</t>
  </si>
  <si>
    <t>Mail_dexter_gmail</t>
  </si>
  <si>
    <t>Folder_Input</t>
    <phoneticPr fontId="1"/>
  </si>
  <si>
    <t>Folder_Temp</t>
    <phoneticPr fontId="1"/>
  </si>
  <si>
    <t>입력 파일 저장 폴더 경로</t>
    <phoneticPr fontId="1"/>
  </si>
  <si>
    <t>출력 파일 저장 폴더 경로</t>
    <phoneticPr fontId="1"/>
  </si>
  <si>
    <t>Data\Input</t>
    <phoneticPr fontId="1"/>
  </si>
  <si>
    <t>Data\Output</t>
    <phoneticPr fontId="1"/>
  </si>
  <si>
    <t>Data\Temp</t>
    <phoneticPr fontId="1"/>
  </si>
  <si>
    <t>임시 파일 저장 폴더 경로</t>
    <phoneticPr fontId="1"/>
  </si>
  <si>
    <t>출력 파일의 템플릿 파일 이름</t>
    <phoneticPr fontId="1"/>
  </si>
  <si>
    <t>File_Output</t>
    <phoneticPr fontId="1"/>
  </si>
  <si>
    <t>출력 파일 이름</t>
    <phoneticPr fontId="1"/>
  </si>
  <si>
    <t>Account_Email</t>
    <phoneticPr fontId="1"/>
  </si>
  <si>
    <t>Mail_Body</t>
    <phoneticPr fontId="6" type="noConversion"/>
  </si>
  <si>
    <t>Mail_Title</t>
    <phoneticPr fontId="6" type="noConversion"/>
  </si>
  <si>
    <t>Mail_SendServer</t>
    <phoneticPr fontId="6" type="noConversion"/>
  </si>
  <si>
    <t>Mail_SendPort</t>
    <phoneticPr fontId="6" type="noConversion"/>
  </si>
  <si>
    <t>Mail_FromEmail</t>
    <phoneticPr fontId="6" type="noConversion"/>
  </si>
  <si>
    <t>Mail_FromName</t>
    <phoneticPr fontId="6" type="noConversion"/>
  </si>
  <si>
    <t>Mail_To</t>
    <phoneticPr fontId="6" type="noConversion"/>
  </si>
  <si>
    <t>Mail_Cc</t>
    <phoneticPr fontId="6" type="noConversion"/>
  </si>
  <si>
    <t>Mail_Bcc</t>
    <phoneticPr fontId="6" type="noConversion"/>
  </si>
  <si>
    <t>smtp.naver.com</t>
    <phoneticPr fontId="6" type="noConversion"/>
  </si>
  <si>
    <t>mimacro@naver.com</t>
    <phoneticPr fontId="6" type="noConversion"/>
  </si>
  <si>
    <t>송신자</t>
    <phoneticPr fontId="6" type="noConversion"/>
  </si>
  <si>
    <t>mimacro.kr@gmail.com</t>
    <phoneticPr fontId="6" type="noConversion"/>
  </si>
  <si>
    <t>참조자</t>
    <phoneticPr fontId="6" type="noConversion"/>
  </si>
  <si>
    <t>숨은 참조자</t>
    <phoneticPr fontId="6" type="noConversion"/>
  </si>
  <si>
    <t>받는 사람</t>
    <phoneticPr fontId="6" type="noConversion"/>
  </si>
  <si>
    <t>보내는 사람 이름</t>
    <phoneticPr fontId="6" type="noConversion"/>
  </si>
  <si>
    <t>보내는 사람</t>
    <phoneticPr fontId="6" type="noConversion"/>
  </si>
  <si>
    <t>메일 송신 서버</t>
    <phoneticPr fontId="6" type="noConversion"/>
  </si>
  <si>
    <t>메일 송신 포트</t>
    <phoneticPr fontId="6" type="noConversion"/>
  </si>
  <si>
    <t>메일 제목</t>
    <phoneticPr fontId="6" type="noConversion"/>
  </si>
  <si>
    <t>메일 내용</t>
    <phoneticPr fontId="6" type="noConversion"/>
  </si>
  <si>
    <t>Path_Output</t>
    <phoneticPr fontId="1"/>
  </si>
  <si>
    <t>Path_Transaction</t>
    <phoneticPr fontId="1"/>
  </si>
  <si>
    <t>Sheet_Transaction</t>
    <phoneticPr fontId="1"/>
  </si>
  <si>
    <t>Account_ACME_ID</t>
    <phoneticPr fontId="1"/>
  </si>
  <si>
    <t>Account_ACME_PW</t>
    <phoneticPr fontId="1"/>
  </si>
  <si>
    <t>Account_Email_ID</t>
    <phoneticPr fontId="1"/>
  </si>
  <si>
    <t>Account_Email_PW</t>
    <phoneticPr fontId="1"/>
  </si>
  <si>
    <t>트랜잭션 소스로 사용되는 데이터가 스프레드시트인 경우의 데이터 파일
샘플 파일을 수정하여 사용하거나 덮어쓰기해서 활용</t>
    <phoneticPr fontId="1"/>
  </si>
  <si>
    <t>Data\Input\SampleTransactionData.xlsx</t>
    <phoneticPr fontId="1"/>
  </si>
  <si>
    <t>Folder_TempBackup</t>
    <phoneticPr fontId="1"/>
  </si>
  <si>
    <t>출력 템플릿 파일 경로 (자동생성)</t>
    <phoneticPr fontId="1"/>
  </si>
  <si>
    <t>출력 파일 경로 (자동생성)</t>
    <phoneticPr fontId="1"/>
  </si>
  <si>
    <t>File_Input</t>
    <phoneticPr fontId="1"/>
  </si>
  <si>
    <t>Path_Input</t>
    <phoneticPr fontId="1"/>
  </si>
  <si>
    <t>Email_Account</t>
    <phoneticPr fontId="1"/>
  </si>
  <si>
    <t>System1_Account</t>
    <phoneticPr fontId="1"/>
  </si>
  <si>
    <t>윈도우 자격증명 이용, 미사용시 직접 입력 (이름_ID, 이름_PW)</t>
    <phoneticPr fontId="1"/>
  </si>
  <si>
    <t>Windows 또는 Orchestrator Assets 자격증명을 이용하지 않을 경우 직접 입력</t>
    <phoneticPr fontId="1"/>
  </si>
  <si>
    <t>이메일 로그인 아이디 직접 입력</t>
    <phoneticPr fontId="1"/>
  </si>
  <si>
    <t>이메일 로그인 암호 직접 입력</t>
    <phoneticPr fontId="1"/>
  </si>
  <si>
    <t>사이트(ACME) 로그인 아이디 직접 입력</t>
    <phoneticPr fontId="1"/>
  </si>
  <si>
    <t>사이트(ACME) 로그인 암호 직접 입력</t>
    <phoneticPr fontId="1"/>
  </si>
  <si>
    <t>윈도우 자격증명 이용, Assets시트에 같은 이름 존재시 Assets시트 우선</t>
    <phoneticPr fontId="1"/>
  </si>
  <si>
    <t>MaxTransactionNumber</t>
    <phoneticPr fontId="1"/>
  </si>
  <si>
    <t>허용되는 시스템에러 최대개수 (활성화 하려면 양수값 설정)
시스템에러 발생 횟수가 최대설정개수에 도달시 작업 종료
※ 이 기능을 비활성화 하려면 0 설정</t>
    <phoneticPr fontId="1"/>
  </si>
  <si>
    <t>처리할 트랜잭션 최대 개수 설정 (활성화 하려면 양수값 설정)
※ 이 기능을 비활성화 하려면 0 설정 (전체 실행)</t>
    <phoneticPr fontId="1"/>
  </si>
  <si>
    <t>오케스트레이터의 큐아이템 사용 여부 (TRUE or FALSE)
트랜잭션 소스로 사용되는 데이터의 종류 (오케스트레이터의 큐, 스프레드시트, 데이터베이스, 사서함, 웹API) 중에서 큐 이외의 자료를 사용시에는 FALSE 설정
※ 자산(Assets) 시트에서 설정시 Assets설정값이 최우선</t>
    <phoneticPr fontId="1"/>
  </si>
  <si>
    <t>OrchestratorStorageBuckets</t>
    <phoneticPr fontId="1"/>
  </si>
  <si>
    <t>Account_ACME</t>
    <phoneticPr fontId="1"/>
  </si>
  <si>
    <t>Mail_dexter_naver</t>
    <phoneticPr fontId="1"/>
  </si>
  <si>
    <t>트랜잭션 재시도 횟수 (1이상의 정수값)
시스템에러 발생시에만 해당 트랜잭션에 대해서 재시도 실시
※ 오케스트레이터 큐아이템 사용시 0으로 자동 설정</t>
    <phoneticPr fontId="1"/>
  </si>
  <si>
    <t>StorageBuckets</t>
    <phoneticPr fontId="1"/>
  </si>
  <si>
    <t>오케스트레이터 자격증명 (ACME )</t>
    <phoneticPr fontId="1"/>
  </si>
  <si>
    <t>오케스트레이터 자격증명 (이메일 )</t>
    <phoneticPr fontId="1"/>
  </si>
  <si>
    <t>오케스트레이터의 큐아이템 사용 여부 (TRUE or FALSE)</t>
    <phoneticPr fontId="1"/>
  </si>
  <si>
    <t>오케스트레이터의 저장소(Storage Buckets) 이름</t>
    <phoneticPr fontId="1"/>
  </si>
  <si>
    <t>이메일 송신자</t>
    <phoneticPr fontId="1"/>
  </si>
  <si>
    <t>이메일 수신자</t>
    <phoneticPr fontId="1"/>
  </si>
  <si>
    <t>이메일</t>
    <phoneticPr fontId="1"/>
  </si>
  <si>
    <t>오늘의 증권시황</t>
    <phoneticPr fontId="1"/>
  </si>
  <si>
    <t>https://finance.naver.com/</t>
    <phoneticPr fontId="1"/>
  </si>
  <si>
    <t>네이버 증권 웹 사이트 URL</t>
    <phoneticPr fontId="1"/>
  </si>
  <si>
    <t>Python_FolderPath</t>
    <phoneticPr fontId="1"/>
  </si>
  <si>
    <t>Python_DllFile</t>
    <phoneticPr fontId="1"/>
  </si>
  <si>
    <t>python312.dll</t>
    <phoneticPr fontId="1"/>
  </si>
  <si>
    <t>C:\Python\anaconda3\envs\py312</t>
    <phoneticPr fontId="1"/>
  </si>
  <si>
    <t>파이썬 폴더 경로 (python.exe 파일이 존재하는 경로)</t>
    <phoneticPr fontId="1"/>
  </si>
  <si>
    <t>파이썬 폴더 경로에 존재하는 dll 파일 (명시적으로 연결시켜줄때 사용)</t>
    <phoneticPr fontId="1"/>
  </si>
  <si>
    <t>Type_Date</t>
    <phoneticPr fontId="1"/>
  </si>
  <si>
    <t>yyyy-MM-dd</t>
    <phoneticPr fontId="1"/>
  </si>
  <si>
    <t>날짜 출력 형식</t>
    <phoneticPr fontId="1"/>
  </si>
  <si>
    <t>임시 파일 백업용 연단위 저장 폴더 경로</t>
    <phoneticPr fontId="1"/>
  </si>
  <si>
    <t>출력 파일 백업용 연단위 저장 폴더 경로</t>
    <phoneticPr fontId="1"/>
  </si>
  <si>
    <t>Folder_Output</t>
    <phoneticPr fontId="1"/>
  </si>
  <si>
    <t>Today_Stock_Information_Template.xlsx</t>
    <phoneticPr fontId="1"/>
  </si>
  <si>
    <t>Today_Stock_Information_{Today}.xlsx</t>
    <phoneticPr fontId="1"/>
  </si>
  <si>
    <t>Sheet_Kosdaq</t>
    <phoneticPr fontId="1"/>
  </si>
  <si>
    <t>Sheet_Kospi</t>
    <phoneticPr fontId="1"/>
  </si>
  <si>
    <t>KOSPI</t>
    <phoneticPr fontId="1"/>
  </si>
  <si>
    <t>KOSDAQ</t>
    <phoneticPr fontId="1"/>
  </si>
  <si>
    <t>Sheet_Dashboard</t>
    <phoneticPr fontId="1"/>
  </si>
  <si>
    <t>Dashboard</t>
    <phoneticPr fontId="1"/>
  </si>
  <si>
    <t>대시보드</t>
    <phoneticPr fontId="1"/>
  </si>
  <si>
    <t>코스피</t>
    <phoneticPr fontId="1"/>
  </si>
  <si>
    <t>코스닥</t>
    <phoneticPr fontId="1"/>
  </si>
  <si>
    <t>업종별시세</t>
    <phoneticPr fontId="1"/>
  </si>
  <si>
    <t>주요뉴스</t>
    <phoneticPr fontId="1"/>
  </si>
  <si>
    <t>Sheet_MajorNews</t>
    <phoneticPr fontId="1"/>
  </si>
  <si>
    <t>리포트</t>
    <phoneticPr fontId="1"/>
  </si>
  <si>
    <t>Folder_OutputBackup</t>
    <phoneticPr fontId="1"/>
  </si>
  <si>
    <t>File_TempImage</t>
    <phoneticPr fontId="1"/>
  </si>
  <si>
    <t>{Name}.png</t>
    <phoneticPr fontId="1"/>
  </si>
  <si>
    <t>임시 이미지 파일 이름</t>
    <phoneticPr fontId="1"/>
  </si>
  <si>
    <t>Path_TempImage</t>
    <phoneticPr fontId="1"/>
  </si>
  <si>
    <t>임시 파일 경로 (자동생성)</t>
    <phoneticPr fontId="1"/>
  </si>
  <si>
    <t>URL_Finance_Home</t>
    <phoneticPr fontId="1"/>
  </si>
  <si>
    <t>오늘의 증권시황 리포트 ({날짜})</t>
    <phoneticPr fontId="6" type="noConversion"/>
  </si>
  <si>
    <t>고객님 안녕하세요. 
오늘의 증권시황 리포트를 보내드립니다.
감사합니다.</t>
    <phoneticPr fontId="6" type="noConversion"/>
  </si>
  <si>
    <t>Mail_SendOK</t>
    <phoneticPr fontId="6" type="noConversion"/>
  </si>
  <si>
    <t>메일 송신 여부 (TRUE or FALSE)
TRUE 일때만 메일을 송신 합니다.</t>
    <phoneticPr fontId="6" type="noConversion"/>
  </si>
  <si>
    <t>Sheet_ItemIssue</t>
    <phoneticPr fontId="1"/>
  </si>
  <si>
    <t>종목별이슈</t>
    <phoneticPr fontId="1"/>
  </si>
  <si>
    <t>https://www.bok.or.kr/</t>
  </si>
  <si>
    <t>URL_BOK_Home</t>
    <phoneticPr fontId="1"/>
  </si>
  <si>
    <t>한국은행 웹 사이트 URL</t>
    <phoneticPr fontId="1"/>
  </si>
  <si>
    <t>Sheet_MarketReport</t>
    <phoneticPr fontId="1"/>
  </si>
  <si>
    <t>Sheet_InvestReport</t>
    <phoneticPr fontId="1"/>
  </si>
  <si>
    <t>Sheet_CompanyReport</t>
    <phoneticPr fontId="1"/>
  </si>
  <si>
    <t>Sheet_IndustryReport</t>
    <phoneticPr fontId="1"/>
  </si>
  <si>
    <t>Sheet_EconomyReport</t>
    <phoneticPr fontId="1"/>
  </si>
  <si>
    <t>시황정보</t>
    <phoneticPr fontId="1"/>
  </si>
  <si>
    <t>투자정보</t>
    <phoneticPr fontId="1"/>
  </si>
  <si>
    <t>종목분석</t>
    <phoneticPr fontId="1"/>
  </si>
  <si>
    <t>산업분석</t>
    <phoneticPr fontId="1"/>
  </si>
  <si>
    <t>경제분석</t>
    <phoneticPr fontId="1"/>
  </si>
  <si>
    <t>Sheet_BusinessCategory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</si>
</sst>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sz val="6"/>
      <name val="ＭＳ Ｐゴシック"/>
      <family val="3"/>
      <charset val="128"/>
    </font>
    <font>
      <b/>
      <sz val="14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left" vertical="center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horizontal="left" vertical="center"/>
    </xf>
    <xf numFmtId="0" fontId="5" fillId="4" borderId="0" xfId="0" applyFont="1" applyFill="1" applyAlignment="1">
      <alignment vertical="center"/>
    </xf>
    <xf numFmtId="0" fontId="3" fillId="5" borderId="0" xfId="0" applyFont="1" applyFill="1" applyAlignment="1">
      <alignment vertical="center" wrapText="1"/>
    </xf>
    <xf numFmtId="0" fontId="3" fillId="5" borderId="0" xfId="0" applyFont="1" applyFill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7" sqref="C47"/>
    </sheetView>
  </sheetViews>
  <sheetFormatPr defaultColWidth="14.42578125" defaultRowHeight="16.5"/>
  <cols>
    <col min="1" max="1" width="42.85546875" style="4" customWidth="1"/>
    <col min="2" max="2" width="62.28515625" style="5" customWidth="1"/>
    <col min="3" max="3" width="81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14" t="s">
        <v>44</v>
      </c>
      <c r="B2" s="5" t="s">
        <v>47</v>
      </c>
      <c r="C2" s="6" t="s">
        <v>46</v>
      </c>
    </row>
    <row r="3" spans="1:26">
      <c r="A3" s="15" t="s">
        <v>19</v>
      </c>
      <c r="C3" s="4" t="s">
        <v>45</v>
      </c>
    </row>
    <row r="4" spans="1:26">
      <c r="A4" s="15" t="s">
        <v>112</v>
      </c>
      <c r="C4" s="8" t="s">
        <v>120</v>
      </c>
    </row>
    <row r="5" spans="1:26">
      <c r="C5" s="8"/>
    </row>
    <row r="6" spans="1:26">
      <c r="A6" s="4" t="s">
        <v>6</v>
      </c>
      <c r="B6" s="5" t="s">
        <v>7</v>
      </c>
      <c r="C6" s="4" t="s">
        <v>40</v>
      </c>
    </row>
    <row r="7" spans="1:26">
      <c r="A7" s="4" t="s">
        <v>18</v>
      </c>
      <c r="B7" s="5" t="s">
        <v>124</v>
      </c>
      <c r="C7" s="6" t="s">
        <v>28</v>
      </c>
    </row>
    <row r="9" spans="1:26">
      <c r="A9" s="8" t="s">
        <v>62</v>
      </c>
      <c r="B9" s="5" t="s">
        <v>99</v>
      </c>
      <c r="C9" s="4" t="s">
        <v>107</v>
      </c>
    </row>
    <row r="11" spans="1:26">
      <c r="A11" s="4" t="s">
        <v>160</v>
      </c>
      <c r="B11" s="5" t="s">
        <v>125</v>
      </c>
      <c r="C11" s="4" t="s">
        <v>126</v>
      </c>
    </row>
    <row r="12" spans="1:26">
      <c r="A12" s="4" t="s">
        <v>168</v>
      </c>
      <c r="B12" s="5" t="s">
        <v>167</v>
      </c>
      <c r="C12" s="4" t="s">
        <v>169</v>
      </c>
    </row>
    <row r="14" spans="1:26">
      <c r="A14" s="4" t="s">
        <v>127</v>
      </c>
      <c r="B14" s="5" t="s">
        <v>130</v>
      </c>
      <c r="C14" s="4" t="s">
        <v>131</v>
      </c>
    </row>
    <row r="15" spans="1:26">
      <c r="A15" s="4" t="s">
        <v>128</v>
      </c>
      <c r="B15" s="5" t="s">
        <v>129</v>
      </c>
      <c r="C15" s="4" t="s">
        <v>132</v>
      </c>
    </row>
    <row r="17" spans="1:3" ht="33">
      <c r="A17" s="4" t="s">
        <v>86</v>
      </c>
      <c r="B17" s="5" t="s">
        <v>93</v>
      </c>
      <c r="C17" s="6" t="s">
        <v>92</v>
      </c>
    </row>
    <row r="18" spans="1:3">
      <c r="A18" s="4" t="s">
        <v>87</v>
      </c>
      <c r="B18" s="5" t="s">
        <v>43</v>
      </c>
      <c r="C18" s="4" t="s">
        <v>42</v>
      </c>
    </row>
    <row r="20" spans="1:3">
      <c r="A20" s="4" t="s">
        <v>133</v>
      </c>
      <c r="B20" s="5" t="s">
        <v>134</v>
      </c>
      <c r="C20" s="4" t="s">
        <v>135</v>
      </c>
    </row>
    <row r="22" spans="1:3">
      <c r="A22" s="4" t="s">
        <v>51</v>
      </c>
      <c r="B22" s="5" t="s">
        <v>55</v>
      </c>
      <c r="C22" s="4" t="s">
        <v>53</v>
      </c>
    </row>
    <row r="23" spans="1:3">
      <c r="A23" s="4" t="s">
        <v>138</v>
      </c>
      <c r="B23" s="5" t="s">
        <v>56</v>
      </c>
      <c r="C23" s="4" t="s">
        <v>54</v>
      </c>
    </row>
    <row r="24" spans="1:3">
      <c r="A24" s="4" t="s">
        <v>154</v>
      </c>
      <c r="B24" s="5" t="str">
        <f>$B23 &amp; "\{Year}년\{Year}년{Month}월"</f>
        <v>Data\Output\{Year}년\{Year}년{Month}월</v>
      </c>
      <c r="C24" s="4" t="s">
        <v>137</v>
      </c>
    </row>
    <row r="25" spans="1:3">
      <c r="A25" s="4" t="s">
        <v>52</v>
      </c>
      <c r="B25" s="5" t="s">
        <v>57</v>
      </c>
      <c r="C25" s="4" t="s">
        <v>58</v>
      </c>
    </row>
    <row r="26" spans="1:3">
      <c r="A26" s="4" t="s">
        <v>94</v>
      </c>
      <c r="B26" s="5" t="str">
        <f>$B25 &amp; "\Backup_{Year}" &amp; "\BK_{Now}"</f>
        <v>Data\Temp\Backup_{Year}\BK_{Now}</v>
      </c>
      <c r="C26" s="4" t="s">
        <v>136</v>
      </c>
    </row>
    <row r="28" spans="1:3">
      <c r="A28" s="4" t="s">
        <v>97</v>
      </c>
      <c r="B28" s="5" t="s">
        <v>139</v>
      </c>
      <c r="C28" s="4" t="s">
        <v>59</v>
      </c>
    </row>
    <row r="29" spans="1:3">
      <c r="A29" s="4" t="s">
        <v>60</v>
      </c>
      <c r="B29" s="5" t="s">
        <v>140</v>
      </c>
      <c r="C29" s="4" t="s">
        <v>61</v>
      </c>
    </row>
    <row r="30" spans="1:3">
      <c r="A30" s="4" t="s">
        <v>155</v>
      </c>
      <c r="B30" s="5" t="s">
        <v>156</v>
      </c>
      <c r="C30" s="4" t="s">
        <v>157</v>
      </c>
    </row>
    <row r="32" spans="1:3">
      <c r="A32" s="4" t="s">
        <v>98</v>
      </c>
      <c r="B32" s="10" t="str">
        <f>$B$22 &amp; "\" &amp; $B$28</f>
        <v>Data\Input\Today_Stock_Information_Template.xlsx</v>
      </c>
      <c r="C32" s="4" t="s">
        <v>95</v>
      </c>
    </row>
    <row r="33" spans="1:3">
      <c r="A33" s="4" t="s">
        <v>85</v>
      </c>
      <c r="B33" s="10" t="str">
        <f>$B$23 &amp; "\" &amp; $B$29</f>
        <v>Data\Output\Today_Stock_Information_{Today}.xlsx</v>
      </c>
      <c r="C33" s="4" t="s">
        <v>96</v>
      </c>
    </row>
    <row r="34" spans="1:3">
      <c r="A34" s="4" t="s">
        <v>158</v>
      </c>
      <c r="B34" s="10" t="str">
        <f>$B$25 &amp; "\" &amp; $B$30</f>
        <v>Data\Temp\{Name}.png</v>
      </c>
      <c r="C34" s="4" t="s">
        <v>159</v>
      </c>
    </row>
    <row r="36" spans="1:3">
      <c r="A36" s="4" t="s">
        <v>145</v>
      </c>
      <c r="B36" s="5" t="s">
        <v>146</v>
      </c>
      <c r="C36" s="4" t="s">
        <v>147</v>
      </c>
    </row>
    <row r="37" spans="1:3">
      <c r="A37" s="4" t="s">
        <v>142</v>
      </c>
      <c r="B37" s="5" t="s">
        <v>143</v>
      </c>
      <c r="C37" s="4" t="s">
        <v>148</v>
      </c>
    </row>
    <row r="38" spans="1:3">
      <c r="A38" s="4" t="s">
        <v>141</v>
      </c>
      <c r="B38" s="5" t="s">
        <v>144</v>
      </c>
      <c r="C38" s="4" t="s">
        <v>149</v>
      </c>
    </row>
    <row r="39" spans="1:3">
      <c r="A39" s="4" t="s">
        <v>180</v>
      </c>
      <c r="B39" s="5" t="s">
        <v>150</v>
      </c>
      <c r="C39" s="4" t="s">
        <v>150</v>
      </c>
    </row>
    <row r="40" spans="1:3">
      <c r="A40" s="4" t="s">
        <v>152</v>
      </c>
      <c r="B40" s="5" t="s">
        <v>151</v>
      </c>
      <c r="C40" s="4" t="s">
        <v>151</v>
      </c>
    </row>
    <row r="41" spans="1:3">
      <c r="A41" s="4" t="s">
        <v>165</v>
      </c>
      <c r="B41" s="5" t="s">
        <v>166</v>
      </c>
      <c r="C41" s="5" t="s">
        <v>166</v>
      </c>
    </row>
    <row r="42" spans="1:3">
      <c r="A42" s="4" t="s">
        <v>170</v>
      </c>
      <c r="B42" s="5" t="s">
        <v>175</v>
      </c>
      <c r="C42" s="4" t="s">
        <v>153</v>
      </c>
    </row>
    <row r="43" spans="1:3">
      <c r="A43" s="4" t="s">
        <v>171</v>
      </c>
      <c r="B43" s="5" t="s">
        <v>176</v>
      </c>
      <c r="C43" s="4" t="s">
        <v>153</v>
      </c>
    </row>
    <row r="44" spans="1:3">
      <c r="A44" s="4" t="s">
        <v>172</v>
      </c>
      <c r="B44" s="5" t="s">
        <v>177</v>
      </c>
      <c r="C44" s="4" t="s">
        <v>153</v>
      </c>
    </row>
    <row r="45" spans="1:3">
      <c r="A45" s="4" t="s">
        <v>173</v>
      </c>
      <c r="B45" s="5" t="s">
        <v>178</v>
      </c>
      <c r="C45" s="4" t="s">
        <v>153</v>
      </c>
    </row>
    <row r="46" spans="1:3">
      <c r="A46" s="4" t="s">
        <v>174</v>
      </c>
      <c r="B46" s="5" t="s">
        <v>179</v>
      </c>
      <c r="C46" s="4" t="s">
        <v>153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ColWidth="14.42578125" defaultRowHeight="16.5"/>
  <cols>
    <col min="1" max="1" width="37" style="4" customWidth="1"/>
    <col min="2" max="2" width="51" style="5" customWidth="1"/>
    <col min="3" max="3" width="75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82.5">
      <c r="A2" s="15" t="s">
        <v>41</v>
      </c>
      <c r="B2" s="5" t="b">
        <v>0</v>
      </c>
      <c r="C2" s="6" t="s">
        <v>111</v>
      </c>
    </row>
    <row r="3" spans="1:26" ht="49.5">
      <c r="A3" s="4" t="s">
        <v>25</v>
      </c>
      <c r="B3" s="5" t="b">
        <v>0</v>
      </c>
      <c r="C3" s="6" t="s">
        <v>29</v>
      </c>
    </row>
    <row r="5" spans="1:26" ht="49.5">
      <c r="A5" s="4" t="s">
        <v>21</v>
      </c>
      <c r="B5" s="5">
        <v>0</v>
      </c>
      <c r="C5" s="6" t="s">
        <v>109</v>
      </c>
    </row>
    <row r="6" spans="1:26" ht="49.5">
      <c r="A6" s="4" t="s">
        <v>5</v>
      </c>
      <c r="B6" s="5">
        <v>3</v>
      </c>
      <c r="C6" s="6" t="s">
        <v>115</v>
      </c>
    </row>
    <row r="7" spans="1:26">
      <c r="A7" s="4" t="s">
        <v>23</v>
      </c>
      <c r="B7" s="5">
        <v>2</v>
      </c>
      <c r="C7" s="4" t="s">
        <v>30</v>
      </c>
    </row>
    <row r="8" spans="1:26">
      <c r="A8" s="4" t="s">
        <v>24</v>
      </c>
      <c r="B8" s="5">
        <v>2</v>
      </c>
      <c r="C8" s="4" t="s">
        <v>39</v>
      </c>
    </row>
    <row r="10" spans="1:26" ht="33">
      <c r="A10" s="4" t="s">
        <v>108</v>
      </c>
      <c r="B10" s="5">
        <v>0</v>
      </c>
      <c r="C10" s="6" t="s">
        <v>110</v>
      </c>
    </row>
  </sheetData>
  <phoneticPr fontId="1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E2813-A082-4DA7-9FF7-77658EB1C09D}">
  <sheetPr codeName="Sheet3"/>
  <dimension ref="A1:Z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ColWidth="14.42578125" defaultRowHeight="16.5"/>
  <cols>
    <col min="1" max="1" width="42.85546875" style="4" customWidth="1"/>
    <col min="2" max="2" width="57.140625" style="5" customWidth="1"/>
    <col min="3" max="3" width="81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22</v>
      </c>
      <c r="B2" s="5" t="s">
        <v>26</v>
      </c>
      <c r="C2" s="4" t="s">
        <v>27</v>
      </c>
    </row>
    <row r="3" spans="1:26">
      <c r="A3" s="4" t="s">
        <v>37</v>
      </c>
      <c r="B3" s="5" t="s">
        <v>36</v>
      </c>
      <c r="C3" s="4" t="s">
        <v>38</v>
      </c>
    </row>
    <row r="4" spans="1:26">
      <c r="A4" s="4" t="s">
        <v>8</v>
      </c>
      <c r="B4" s="5" t="s">
        <v>9</v>
      </c>
      <c r="C4" s="4" t="s">
        <v>31</v>
      </c>
    </row>
    <row r="5" spans="1:26">
      <c r="A5" s="4" t="s">
        <v>10</v>
      </c>
      <c r="B5" s="5" t="s">
        <v>11</v>
      </c>
      <c r="C5" s="4" t="s">
        <v>32</v>
      </c>
    </row>
    <row r="6" spans="1:26">
      <c r="A6" s="4" t="s">
        <v>12</v>
      </c>
      <c r="B6" s="5" t="s">
        <v>13</v>
      </c>
      <c r="C6" s="4" t="s">
        <v>33</v>
      </c>
    </row>
    <row r="7" spans="1:26">
      <c r="A7" s="4" t="s">
        <v>14</v>
      </c>
      <c r="B7" s="5" t="s">
        <v>15</v>
      </c>
      <c r="C7" s="4" t="s">
        <v>34</v>
      </c>
    </row>
    <row r="8" spans="1:26">
      <c r="A8" s="4" t="s">
        <v>16</v>
      </c>
      <c r="B8" s="5" t="s">
        <v>17</v>
      </c>
      <c r="C8" s="4" t="s">
        <v>35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829D-5DFA-4699-B08A-CFCEC1229AE7}">
  <sheetPr codeName="Sheet4"/>
  <dimension ref="A1:Z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14.42578125" defaultRowHeight="16.5"/>
  <cols>
    <col min="1" max="1" width="37" style="4" customWidth="1"/>
    <col min="2" max="2" width="51" style="5" customWidth="1"/>
    <col min="3" max="3" width="75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3">
      <c r="A2" s="4" t="s">
        <v>163</v>
      </c>
      <c r="B2" s="5" t="b">
        <v>1</v>
      </c>
      <c r="C2" s="6" t="s">
        <v>164</v>
      </c>
    </row>
    <row r="3" spans="1:26">
      <c r="A3" s="4" t="s">
        <v>65</v>
      </c>
      <c r="B3" s="5" t="s">
        <v>72</v>
      </c>
      <c r="C3" s="4" t="s">
        <v>81</v>
      </c>
    </row>
    <row r="4" spans="1:26">
      <c r="A4" s="4" t="s">
        <v>66</v>
      </c>
      <c r="B4" s="5">
        <v>587</v>
      </c>
      <c r="C4" s="4" t="s">
        <v>82</v>
      </c>
    </row>
    <row r="5" spans="1:26">
      <c r="A5" s="4" t="s">
        <v>67</v>
      </c>
      <c r="B5" s="5" t="s">
        <v>73</v>
      </c>
      <c r="C5" s="6" t="s">
        <v>80</v>
      </c>
    </row>
    <row r="6" spans="1:26">
      <c r="A6" s="4" t="s">
        <v>68</v>
      </c>
      <c r="B6" s="5" t="s">
        <v>74</v>
      </c>
      <c r="C6" s="6" t="s">
        <v>79</v>
      </c>
    </row>
    <row r="7" spans="1:26">
      <c r="A7" s="4" t="s">
        <v>69</v>
      </c>
      <c r="B7" s="5" t="s">
        <v>75</v>
      </c>
      <c r="C7" s="4" t="s">
        <v>78</v>
      </c>
    </row>
    <row r="8" spans="1:26">
      <c r="A8" s="4" t="s">
        <v>70</v>
      </c>
      <c r="B8" s="5" t="s">
        <v>73</v>
      </c>
      <c r="C8" s="4" t="s">
        <v>76</v>
      </c>
    </row>
    <row r="9" spans="1:26">
      <c r="A9" s="4" t="s">
        <v>71</v>
      </c>
      <c r="C9" s="4" t="s">
        <v>77</v>
      </c>
    </row>
    <row r="11" spans="1:26">
      <c r="A11" s="4" t="s">
        <v>64</v>
      </c>
      <c r="B11" s="5" t="s">
        <v>161</v>
      </c>
      <c r="C11" s="6" t="s">
        <v>83</v>
      </c>
    </row>
    <row r="12" spans="1:26" ht="82.5">
      <c r="A12" s="4" t="s">
        <v>63</v>
      </c>
      <c r="B12" s="9" t="s">
        <v>162</v>
      </c>
      <c r="C12" s="6" t="s">
        <v>84</v>
      </c>
    </row>
  </sheetData>
  <phoneticPr fontId="6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D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ColWidth="14.42578125" defaultRowHeight="16.5"/>
  <cols>
    <col min="1" max="1" width="28.5703125" style="8" customWidth="1"/>
    <col min="2" max="2" width="41.42578125" style="8" customWidth="1"/>
    <col min="3" max="3" width="35.7109375" style="8" bestFit="1" customWidth="1"/>
    <col min="4" max="4" width="82.42578125" style="8" customWidth="1"/>
    <col min="5" max="16384" width="14.42578125" style="8"/>
  </cols>
  <sheetData>
    <row r="1" spans="1:4" ht="20.25">
      <c r="A1" s="7" t="s">
        <v>0</v>
      </c>
      <c r="B1" s="7" t="s">
        <v>2</v>
      </c>
      <c r="C1" s="7" t="s">
        <v>20</v>
      </c>
      <c r="D1" s="7" t="s">
        <v>4</v>
      </c>
    </row>
    <row r="2" spans="1:4">
      <c r="B2" s="4"/>
    </row>
    <row r="5" spans="1:4">
      <c r="A5" s="4"/>
      <c r="B5" s="4"/>
    </row>
    <row r="6" spans="1:4">
      <c r="A6" s="4"/>
      <c r="B6" s="4"/>
    </row>
    <row r="7" spans="1:4">
      <c r="A7" s="4"/>
    </row>
    <row r="8" spans="1:4">
      <c r="A8" s="4"/>
    </row>
  </sheetData>
  <phoneticPr fontId="1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0CFF8-1860-41AE-8401-CF0C6C0583A2}">
  <sheetPr>
    <tabColor theme="0" tint="-0.34998626667073579"/>
  </sheetPr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5" sqref="B35"/>
    </sheetView>
  </sheetViews>
  <sheetFormatPr defaultColWidth="14.42578125" defaultRowHeight="16.5"/>
  <cols>
    <col min="1" max="1" width="25.5703125" style="8" customWidth="1"/>
    <col min="2" max="2" width="41.42578125" style="8" customWidth="1"/>
    <col min="3" max="3" width="35.7109375" style="8" bestFit="1" customWidth="1"/>
    <col min="4" max="4" width="82.42578125" style="8" customWidth="1"/>
    <col min="5" max="16384" width="14.42578125" style="8"/>
  </cols>
  <sheetData>
    <row r="1" spans="1:4" ht="20.25">
      <c r="A1" s="7" t="s">
        <v>0</v>
      </c>
      <c r="B1" s="7" t="s">
        <v>2</v>
      </c>
      <c r="C1" s="7" t="s">
        <v>20</v>
      </c>
      <c r="D1" s="7" t="s">
        <v>4</v>
      </c>
    </row>
    <row r="2" spans="1:4">
      <c r="A2" s="15" t="s">
        <v>41</v>
      </c>
      <c r="B2" s="4" t="s">
        <v>41</v>
      </c>
      <c r="C2" s="8" t="s">
        <v>47</v>
      </c>
      <c r="D2" s="8" t="s">
        <v>119</v>
      </c>
    </row>
    <row r="3" spans="1:4">
      <c r="A3" s="8" t="s">
        <v>113</v>
      </c>
      <c r="B3" s="8" t="s">
        <v>113</v>
      </c>
      <c r="C3" s="8" t="s">
        <v>47</v>
      </c>
      <c r="D3" s="8" t="s">
        <v>117</v>
      </c>
    </row>
    <row r="4" spans="1:4">
      <c r="A4" s="8" t="s">
        <v>62</v>
      </c>
      <c r="B4" s="8" t="s">
        <v>62</v>
      </c>
      <c r="C4" s="8" t="s">
        <v>47</v>
      </c>
      <c r="D4" s="8" t="s">
        <v>118</v>
      </c>
    </row>
    <row r="5" spans="1:4">
      <c r="A5" s="4" t="s">
        <v>112</v>
      </c>
      <c r="B5" s="4" t="s">
        <v>116</v>
      </c>
      <c r="C5" s="8" t="s">
        <v>47</v>
      </c>
      <c r="D5" s="8" t="s">
        <v>120</v>
      </c>
    </row>
    <row r="6" spans="1:4">
      <c r="A6" s="4"/>
      <c r="B6" s="4"/>
    </row>
    <row r="7" spans="1:4">
      <c r="A7" s="4" t="s">
        <v>67</v>
      </c>
      <c r="B7" s="8" t="s">
        <v>114</v>
      </c>
      <c r="C7" s="8" t="s">
        <v>47</v>
      </c>
      <c r="D7" s="8" t="s">
        <v>121</v>
      </c>
    </row>
    <row r="8" spans="1:4">
      <c r="A8" s="4" t="s">
        <v>69</v>
      </c>
      <c r="B8" s="8" t="s">
        <v>50</v>
      </c>
      <c r="C8" s="8" t="s">
        <v>47</v>
      </c>
      <c r="D8" s="8" t="s">
        <v>122</v>
      </c>
    </row>
    <row r="9" spans="1:4">
      <c r="A9" s="8" t="s">
        <v>49</v>
      </c>
      <c r="B9" s="8" t="s">
        <v>49</v>
      </c>
      <c r="C9" s="8" t="s">
        <v>47</v>
      </c>
      <c r="D9" s="8" t="s">
        <v>123</v>
      </c>
    </row>
    <row r="13" spans="1:4">
      <c r="A13" s="8" t="s">
        <v>48</v>
      </c>
      <c r="B13" s="5" t="s">
        <v>100</v>
      </c>
      <c r="C13" s="4" t="s">
        <v>101</v>
      </c>
      <c r="D13" s="4"/>
    </row>
    <row r="14" spans="1:4">
      <c r="A14" s="8" t="s">
        <v>62</v>
      </c>
      <c r="B14" s="5" t="s">
        <v>99</v>
      </c>
      <c r="C14" s="4" t="s">
        <v>101</v>
      </c>
    </row>
    <row r="16" spans="1:4" s="13" customFormat="1">
      <c r="A16" s="11" t="s">
        <v>88</v>
      </c>
      <c r="B16" s="12" t="s">
        <v>105</v>
      </c>
      <c r="C16" s="11" t="s">
        <v>102</v>
      </c>
    </row>
    <row r="17" spans="1:3" s="13" customFormat="1">
      <c r="A17" s="11" t="s">
        <v>89</v>
      </c>
      <c r="B17" s="12" t="s">
        <v>106</v>
      </c>
      <c r="C17" s="11" t="s">
        <v>102</v>
      </c>
    </row>
    <row r="18" spans="1:3" s="13" customFormat="1">
      <c r="A18" s="11" t="s">
        <v>90</v>
      </c>
      <c r="B18" s="12" t="s">
        <v>103</v>
      </c>
      <c r="C18" s="11" t="s">
        <v>102</v>
      </c>
    </row>
    <row r="19" spans="1:3" s="13" customFormat="1">
      <c r="A19" s="11" t="s">
        <v>91</v>
      </c>
      <c r="B19" s="12" t="s">
        <v>104</v>
      </c>
      <c r="C19" s="11" t="s">
        <v>102</v>
      </c>
    </row>
  </sheetData>
  <phoneticPr fontId="6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Settings</vt:lpstr>
      <vt:lpstr>Constants</vt:lpstr>
      <vt:lpstr>LogMessages</vt:lpstr>
      <vt:lpstr>Emails</vt:lpstr>
      <vt:lpstr>Assets</vt:lpstr>
      <vt:lpstr>Assets_tmp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dexter yang</cp:lastModifiedBy>
  <dcterms:modified xsi:type="dcterms:W3CDTF">2024-12-25T13:17:37Z</dcterms:modified>
</cp:coreProperties>
</file>