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brary\Learning Notes\辅助学习类软件\"/>
    </mc:Choice>
  </mc:AlternateContent>
  <bookViews>
    <workbookView xWindow="0" yWindow="0" windowWidth="208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I2" i="1"/>
  <c r="J2" i="1"/>
  <c r="K2" i="1"/>
  <c r="L2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<sst xmlns="http://schemas.openxmlformats.org/spreadsheetml/2006/main" count="48" uniqueCount="23">
  <si>
    <t>题目\选项</t>
  </si>
  <si>
    <t>完全赞同</t>
  </si>
  <si>
    <t>比较赞同</t>
  </si>
  <si>
    <t>有点赞同</t>
  </si>
  <si>
    <t>不赞同</t>
  </si>
  <si>
    <t>完全不赞同</t>
  </si>
  <si>
    <t>课上听懂的知识，做作业的时候还是很懵、没有思路，经常要去翻老师的ppt，或者网上搜索解答。</t>
  </si>
  <si>
    <t>我的基础理论课学习进度略有落后，我跟不上上课节奏。</t>
  </si>
  <si>
    <t>我的老师有口音、说话方式的问题，听得不是很清楚，难以跟上老师思路。</t>
  </si>
  <si>
    <t>课上我思考的节奏和老师的节奏不一致，我无法集中精力跟着老师的思路。(觉得老师讲的太慢或者快了)。</t>
  </si>
  <si>
    <t>老师讲课的逻辑层次不清晰，很多时候不知道老师在讲的是什么，或者不知道讲的和前后知识有什么联系。</t>
  </si>
  <si>
    <t>我希望弄懂知识的本质原理，可是那需要花很多时间看书或者搜索，我没有那么多时间去了解。</t>
  </si>
  <si>
    <t>老师说这个问题很简单，不需要讲，可是我完全没有思路。</t>
  </si>
  <si>
    <t>我希望在课上记笔记，可是没有时间记，经常记的时候老师又开始讲后面的知识了。</t>
  </si>
  <si>
    <t>我觉得课本上的知识点讲解太复杂了，我看不懂或者需要大量时间去看懂，如果有人帮我理一下思路会好一点。</t>
  </si>
  <si>
    <t>我不知道我学的这些到底有什么用，学得很累很迷茫。</t>
  </si>
  <si>
    <t>我有在考试之前疯狂补知识点、刷题的经历。</t>
  </si>
  <si>
    <t>完全没有发现学习的乐趣，可以说是在应付性的学习。</t>
  </si>
  <si>
    <t>我觉得课程不重要，上课总想玩手机/打瞌睡。</t>
  </si>
  <si>
    <t>我已经远远落后于上课进度，现在完全跟不上老师，甚至有了想放弃的想法。</t>
  </si>
  <si>
    <t>sum</t>
    <phoneticPr fontId="2" type="noConversion"/>
  </si>
  <si>
    <t>完全赞同 比较赞同</t>
    <phoneticPr fontId="2" type="noConversion"/>
  </si>
  <si>
    <t>完全赞同 比较赞同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</si>
</sst>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0" fontId="1" fillId="4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6" zoomScale="85" zoomScaleNormal="85" workbookViewId="0">
      <selection activeCell="H24" sqref="H24"/>
    </sheetView>
  </sheetViews>
  <sheetFormatPr defaultRowHeight="14.25" x14ac:dyDescent="0.2"/>
  <cols>
    <col min="1" max="1" width="81.125" customWidth="1"/>
    <col min="2" max="2" width="16.5" customWidth="1"/>
    <col min="3" max="3" width="13.75" customWidth="1"/>
    <col min="4" max="4" width="16.375" customWidth="1"/>
    <col min="5" max="5" width="14.5" customWidth="1"/>
    <col min="6" max="6" width="18.375" customWidth="1"/>
  </cols>
  <sheetData>
    <row r="1" spans="1:14" ht="21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20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t="s">
        <v>21</v>
      </c>
    </row>
    <row r="2" spans="1:14" ht="32.25" thickBot="1" x14ac:dyDescent="0.25">
      <c r="A2" s="3" t="s">
        <v>6</v>
      </c>
      <c r="B2" s="4">
        <v>23</v>
      </c>
      <c r="C2" s="4">
        <v>50</v>
      </c>
      <c r="D2" s="4">
        <v>24</v>
      </c>
      <c r="E2" s="4">
        <v>10</v>
      </c>
      <c r="F2" s="4">
        <v>8</v>
      </c>
      <c r="G2">
        <f>SUM(B2:F2)</f>
        <v>115</v>
      </c>
      <c r="H2" s="8">
        <f>B2/$G2</f>
        <v>0.2</v>
      </c>
      <c r="I2" s="8">
        <f t="shared" ref="I2:L15" si="0">C2/$G2</f>
        <v>0.43478260869565216</v>
      </c>
      <c r="J2" s="8">
        <f t="shared" si="0"/>
        <v>0.20869565217391303</v>
      </c>
      <c r="K2" s="8">
        <f t="shared" si="0"/>
        <v>8.6956521739130432E-2</v>
      </c>
      <c r="L2" s="8">
        <f t="shared" si="0"/>
        <v>6.9565217391304349E-2</v>
      </c>
      <c r="N2" s="9">
        <f>SUM(H2:I2)</f>
        <v>0.63478260869565217</v>
      </c>
    </row>
    <row r="3" spans="1:14" ht="16.5" thickBot="1" x14ac:dyDescent="0.25">
      <c r="A3" s="5" t="s">
        <v>7</v>
      </c>
      <c r="B3" s="6">
        <v>19</v>
      </c>
      <c r="C3" s="6">
        <v>36</v>
      </c>
      <c r="D3" s="6">
        <v>25</v>
      </c>
      <c r="E3" s="6">
        <v>23</v>
      </c>
      <c r="F3" s="6">
        <v>12</v>
      </c>
      <c r="G3">
        <f t="shared" ref="G3:G15" si="1">SUM(B3:F3)</f>
        <v>115</v>
      </c>
      <c r="H3" s="8">
        <f t="shared" ref="H3:H15" si="2">B3/$G3</f>
        <v>0.16521739130434782</v>
      </c>
      <c r="I3" s="8">
        <f t="shared" si="0"/>
        <v>0.31304347826086959</v>
      </c>
      <c r="J3" s="8">
        <f t="shared" si="0"/>
        <v>0.21739130434782608</v>
      </c>
      <c r="K3" s="8">
        <f t="shared" si="0"/>
        <v>0.2</v>
      </c>
      <c r="L3" s="8">
        <f t="shared" si="0"/>
        <v>0.10434782608695652</v>
      </c>
      <c r="N3" s="9">
        <f t="shared" ref="N3:N15" si="3">SUM(H3:I3)</f>
        <v>0.47826086956521741</v>
      </c>
    </row>
    <row r="4" spans="1:14" ht="16.5" thickBot="1" x14ac:dyDescent="0.25">
      <c r="A4" s="3" t="s">
        <v>8</v>
      </c>
      <c r="B4" s="4">
        <v>2</v>
      </c>
      <c r="C4" s="4">
        <v>15</v>
      </c>
      <c r="D4" s="4">
        <v>24</v>
      </c>
      <c r="E4" s="4">
        <v>47</v>
      </c>
      <c r="F4" s="4">
        <v>27</v>
      </c>
      <c r="G4">
        <f t="shared" si="1"/>
        <v>115</v>
      </c>
      <c r="H4" s="8">
        <f t="shared" si="2"/>
        <v>1.7391304347826087E-2</v>
      </c>
      <c r="I4" s="8">
        <f t="shared" si="0"/>
        <v>0.13043478260869565</v>
      </c>
      <c r="J4" s="8">
        <f t="shared" si="0"/>
        <v>0.20869565217391303</v>
      </c>
      <c r="K4" s="8">
        <f t="shared" si="0"/>
        <v>0.40869565217391307</v>
      </c>
      <c r="L4" s="8">
        <f t="shared" si="0"/>
        <v>0.23478260869565218</v>
      </c>
      <c r="N4" s="9">
        <f t="shared" si="3"/>
        <v>0.14782608695652175</v>
      </c>
    </row>
    <row r="5" spans="1:14" ht="32.25" thickBot="1" x14ac:dyDescent="0.25">
      <c r="A5" s="5" t="s">
        <v>9</v>
      </c>
      <c r="B5" s="6">
        <v>13</v>
      </c>
      <c r="C5" s="6">
        <v>27</v>
      </c>
      <c r="D5" s="6">
        <v>33</v>
      </c>
      <c r="E5" s="6">
        <v>31</v>
      </c>
      <c r="F5" s="6">
        <v>11</v>
      </c>
      <c r="G5">
        <f t="shared" si="1"/>
        <v>115</v>
      </c>
      <c r="H5" s="8">
        <f t="shared" si="2"/>
        <v>0.11304347826086956</v>
      </c>
      <c r="I5" s="8">
        <f t="shared" si="0"/>
        <v>0.23478260869565218</v>
      </c>
      <c r="J5" s="8">
        <f t="shared" si="0"/>
        <v>0.28695652173913044</v>
      </c>
      <c r="K5" s="8">
        <f t="shared" si="0"/>
        <v>0.26956521739130435</v>
      </c>
      <c r="L5" s="8">
        <f t="shared" si="0"/>
        <v>9.5652173913043481E-2</v>
      </c>
      <c r="N5" s="9">
        <f t="shared" si="3"/>
        <v>0.34782608695652173</v>
      </c>
    </row>
    <row r="6" spans="1:14" ht="32.25" thickBot="1" x14ac:dyDescent="0.25">
      <c r="A6" s="3" t="s">
        <v>10</v>
      </c>
      <c r="B6" s="4">
        <v>4</v>
      </c>
      <c r="C6" s="4">
        <v>19</v>
      </c>
      <c r="D6" s="4">
        <v>27</v>
      </c>
      <c r="E6" s="4">
        <v>38</v>
      </c>
      <c r="F6" s="4">
        <v>27</v>
      </c>
      <c r="G6">
        <f t="shared" si="1"/>
        <v>115</v>
      </c>
      <c r="H6" s="8">
        <f t="shared" si="2"/>
        <v>3.4782608695652174E-2</v>
      </c>
      <c r="I6" s="8">
        <f t="shared" si="0"/>
        <v>0.16521739130434782</v>
      </c>
      <c r="J6" s="8">
        <f t="shared" si="0"/>
        <v>0.23478260869565218</v>
      </c>
      <c r="K6" s="8">
        <f t="shared" si="0"/>
        <v>0.33043478260869563</v>
      </c>
      <c r="L6" s="8">
        <f t="shared" si="0"/>
        <v>0.23478260869565218</v>
      </c>
      <c r="N6" s="9">
        <f t="shared" si="3"/>
        <v>0.19999999999999998</v>
      </c>
    </row>
    <row r="7" spans="1:14" ht="32.25" thickBot="1" x14ac:dyDescent="0.25">
      <c r="A7" s="5" t="s">
        <v>11</v>
      </c>
      <c r="B7" s="6">
        <v>22</v>
      </c>
      <c r="C7" s="6">
        <v>40</v>
      </c>
      <c r="D7" s="6">
        <v>27</v>
      </c>
      <c r="E7" s="6">
        <v>18</v>
      </c>
      <c r="F7" s="6">
        <v>8</v>
      </c>
      <c r="G7">
        <f t="shared" si="1"/>
        <v>115</v>
      </c>
      <c r="H7" s="8">
        <f t="shared" si="2"/>
        <v>0.19130434782608696</v>
      </c>
      <c r="I7" s="8">
        <f t="shared" si="0"/>
        <v>0.34782608695652173</v>
      </c>
      <c r="J7" s="8">
        <f t="shared" si="0"/>
        <v>0.23478260869565218</v>
      </c>
      <c r="K7" s="8">
        <f t="shared" si="0"/>
        <v>0.15652173913043479</v>
      </c>
      <c r="L7" s="8">
        <f t="shared" si="0"/>
        <v>6.9565217391304349E-2</v>
      </c>
      <c r="N7" s="9">
        <f t="shared" si="3"/>
        <v>0.53913043478260869</v>
      </c>
    </row>
    <row r="8" spans="1:14" ht="16.5" thickBot="1" x14ac:dyDescent="0.25">
      <c r="A8" s="3" t="s">
        <v>12</v>
      </c>
      <c r="B8" s="4">
        <v>10</v>
      </c>
      <c r="C8" s="4">
        <v>27</v>
      </c>
      <c r="D8" s="4">
        <v>42</v>
      </c>
      <c r="E8" s="4">
        <v>22</v>
      </c>
      <c r="F8" s="4">
        <v>14</v>
      </c>
      <c r="G8">
        <f t="shared" si="1"/>
        <v>115</v>
      </c>
      <c r="H8" s="8">
        <f t="shared" si="2"/>
        <v>8.6956521739130432E-2</v>
      </c>
      <c r="I8" s="8">
        <f t="shared" si="0"/>
        <v>0.23478260869565218</v>
      </c>
      <c r="J8" s="8">
        <f t="shared" si="0"/>
        <v>0.36521739130434783</v>
      </c>
      <c r="K8" s="8">
        <f t="shared" si="0"/>
        <v>0.19130434782608696</v>
      </c>
      <c r="L8" s="8">
        <f t="shared" si="0"/>
        <v>0.12173913043478261</v>
      </c>
      <c r="N8" s="9">
        <f t="shared" si="3"/>
        <v>0.32173913043478264</v>
      </c>
    </row>
    <row r="9" spans="1:14" ht="16.5" thickBot="1" x14ac:dyDescent="0.25">
      <c r="A9" s="5" t="s">
        <v>13</v>
      </c>
      <c r="B9" s="6">
        <v>16</v>
      </c>
      <c r="C9" s="6">
        <v>32</v>
      </c>
      <c r="D9" s="6">
        <v>36</v>
      </c>
      <c r="E9" s="6">
        <v>16</v>
      </c>
      <c r="F9" s="6">
        <v>15</v>
      </c>
      <c r="G9">
        <f t="shared" si="1"/>
        <v>115</v>
      </c>
      <c r="H9" s="8">
        <f t="shared" si="2"/>
        <v>0.1391304347826087</v>
      </c>
      <c r="I9" s="8">
        <f t="shared" si="0"/>
        <v>0.27826086956521739</v>
      </c>
      <c r="J9" s="8">
        <f t="shared" si="0"/>
        <v>0.31304347826086959</v>
      </c>
      <c r="K9" s="8">
        <f t="shared" si="0"/>
        <v>0.1391304347826087</v>
      </c>
      <c r="L9" s="8">
        <f t="shared" si="0"/>
        <v>0.13043478260869565</v>
      </c>
      <c r="N9" s="9">
        <f t="shared" si="3"/>
        <v>0.41739130434782612</v>
      </c>
    </row>
    <row r="10" spans="1:14" ht="32.25" thickBot="1" x14ac:dyDescent="0.25">
      <c r="A10" s="3" t="s">
        <v>14</v>
      </c>
      <c r="B10" s="4">
        <v>20</v>
      </c>
      <c r="C10" s="4">
        <v>37</v>
      </c>
      <c r="D10" s="4">
        <v>28</v>
      </c>
      <c r="E10" s="4">
        <v>16</v>
      </c>
      <c r="F10" s="4">
        <v>14</v>
      </c>
      <c r="G10">
        <f t="shared" si="1"/>
        <v>115</v>
      </c>
      <c r="H10" s="8">
        <f t="shared" si="2"/>
        <v>0.17391304347826086</v>
      </c>
      <c r="I10" s="8">
        <f t="shared" si="0"/>
        <v>0.32173913043478258</v>
      </c>
      <c r="J10" s="8">
        <f t="shared" si="0"/>
        <v>0.24347826086956523</v>
      </c>
      <c r="K10" s="8">
        <f t="shared" si="0"/>
        <v>0.1391304347826087</v>
      </c>
      <c r="L10" s="8">
        <f t="shared" si="0"/>
        <v>0.12173913043478261</v>
      </c>
      <c r="N10" s="9">
        <f t="shared" si="3"/>
        <v>0.49565217391304345</v>
      </c>
    </row>
    <row r="11" spans="1:14" ht="16.5" thickBot="1" x14ac:dyDescent="0.25">
      <c r="A11" s="5" t="s">
        <v>15</v>
      </c>
      <c r="B11" s="6">
        <v>12</v>
      </c>
      <c r="C11" s="6">
        <v>32</v>
      </c>
      <c r="D11" s="6">
        <v>35</v>
      </c>
      <c r="E11" s="6">
        <v>20</v>
      </c>
      <c r="F11" s="6">
        <v>16</v>
      </c>
      <c r="G11">
        <f t="shared" si="1"/>
        <v>115</v>
      </c>
      <c r="H11" s="8">
        <f t="shared" si="2"/>
        <v>0.10434782608695652</v>
      </c>
      <c r="I11" s="8">
        <f t="shared" si="0"/>
        <v>0.27826086956521739</v>
      </c>
      <c r="J11" s="8">
        <f t="shared" si="0"/>
        <v>0.30434782608695654</v>
      </c>
      <c r="K11" s="8">
        <f t="shared" si="0"/>
        <v>0.17391304347826086</v>
      </c>
      <c r="L11" s="8">
        <f t="shared" si="0"/>
        <v>0.1391304347826087</v>
      </c>
      <c r="N11" s="9">
        <f t="shared" si="3"/>
        <v>0.38260869565217392</v>
      </c>
    </row>
    <row r="12" spans="1:14" ht="16.5" thickBot="1" x14ac:dyDescent="0.25">
      <c r="A12" s="3" t="s">
        <v>16</v>
      </c>
      <c r="B12" s="4">
        <v>27</v>
      </c>
      <c r="C12" s="4">
        <v>34</v>
      </c>
      <c r="D12" s="4">
        <v>34</v>
      </c>
      <c r="E12" s="4">
        <v>13</v>
      </c>
      <c r="F12" s="4">
        <v>7</v>
      </c>
      <c r="G12">
        <f t="shared" si="1"/>
        <v>115</v>
      </c>
      <c r="H12" s="8">
        <f t="shared" si="2"/>
        <v>0.23478260869565218</v>
      </c>
      <c r="I12" s="8">
        <f t="shared" si="0"/>
        <v>0.29565217391304349</v>
      </c>
      <c r="J12" s="8">
        <f t="shared" si="0"/>
        <v>0.29565217391304349</v>
      </c>
      <c r="K12" s="8">
        <f t="shared" si="0"/>
        <v>0.11304347826086956</v>
      </c>
      <c r="L12" s="8">
        <f t="shared" si="0"/>
        <v>6.0869565217391307E-2</v>
      </c>
      <c r="N12" s="9">
        <f t="shared" si="3"/>
        <v>0.5304347826086957</v>
      </c>
    </row>
    <row r="13" spans="1:14" ht="16.5" thickBot="1" x14ac:dyDescent="0.25">
      <c r="A13" s="5" t="s">
        <v>17</v>
      </c>
      <c r="B13" s="6">
        <v>19</v>
      </c>
      <c r="C13" s="6">
        <v>27</v>
      </c>
      <c r="D13" s="6">
        <v>30</v>
      </c>
      <c r="E13" s="6">
        <v>24</v>
      </c>
      <c r="F13" s="6">
        <v>15</v>
      </c>
      <c r="G13">
        <f t="shared" si="1"/>
        <v>115</v>
      </c>
      <c r="H13" s="8">
        <f t="shared" si="2"/>
        <v>0.16521739130434782</v>
      </c>
      <c r="I13" s="8">
        <f t="shared" si="0"/>
        <v>0.23478260869565218</v>
      </c>
      <c r="J13" s="8">
        <f t="shared" si="0"/>
        <v>0.2608695652173913</v>
      </c>
      <c r="K13" s="8">
        <f t="shared" si="0"/>
        <v>0.20869565217391303</v>
      </c>
      <c r="L13" s="8">
        <f t="shared" si="0"/>
        <v>0.13043478260869565</v>
      </c>
      <c r="N13" s="9">
        <f t="shared" si="3"/>
        <v>0.4</v>
      </c>
    </row>
    <row r="14" spans="1:14" ht="16.5" thickBot="1" x14ac:dyDescent="0.25">
      <c r="A14" s="3" t="s">
        <v>18</v>
      </c>
      <c r="B14" s="4">
        <v>10</v>
      </c>
      <c r="C14" s="4">
        <v>19</v>
      </c>
      <c r="D14" s="4">
        <v>33</v>
      </c>
      <c r="E14" s="4">
        <v>33</v>
      </c>
      <c r="F14" s="4">
        <v>20</v>
      </c>
      <c r="G14">
        <f t="shared" si="1"/>
        <v>115</v>
      </c>
      <c r="H14" s="8">
        <f t="shared" si="2"/>
        <v>8.6956521739130432E-2</v>
      </c>
      <c r="I14" s="8">
        <f t="shared" si="0"/>
        <v>0.16521739130434782</v>
      </c>
      <c r="J14" s="8">
        <f t="shared" si="0"/>
        <v>0.28695652173913044</v>
      </c>
      <c r="K14" s="8">
        <f t="shared" si="0"/>
        <v>0.28695652173913044</v>
      </c>
      <c r="L14" s="8">
        <f t="shared" si="0"/>
        <v>0.17391304347826086</v>
      </c>
      <c r="N14" s="9">
        <f t="shared" si="3"/>
        <v>0.25217391304347825</v>
      </c>
    </row>
    <row r="15" spans="1:14" ht="16.5" thickBot="1" x14ac:dyDescent="0.25">
      <c r="A15" s="5" t="s">
        <v>19</v>
      </c>
      <c r="B15" s="6">
        <v>8</v>
      </c>
      <c r="C15" s="6">
        <v>18</v>
      </c>
      <c r="D15" s="6">
        <v>32</v>
      </c>
      <c r="E15" s="6">
        <v>32</v>
      </c>
      <c r="F15" s="6">
        <v>25</v>
      </c>
      <c r="G15">
        <f t="shared" si="1"/>
        <v>115</v>
      </c>
      <c r="H15" s="8">
        <f t="shared" si="2"/>
        <v>6.9565217391304349E-2</v>
      </c>
      <c r="I15" s="8">
        <f t="shared" si="0"/>
        <v>0.15652173913043479</v>
      </c>
      <c r="J15" s="8">
        <f t="shared" si="0"/>
        <v>0.27826086956521739</v>
      </c>
      <c r="K15" s="8">
        <f t="shared" si="0"/>
        <v>0.27826086956521739</v>
      </c>
      <c r="L15" s="8">
        <f t="shared" si="0"/>
        <v>0.21739130434782608</v>
      </c>
      <c r="N15" s="9">
        <f t="shared" si="3"/>
        <v>0.22608695652173916</v>
      </c>
    </row>
    <row r="19" spans="1:10" ht="15" thickBot="1" x14ac:dyDescent="0.25"/>
    <row r="20" spans="1:10" ht="32.25" thickBot="1" x14ac:dyDescent="0.25">
      <c r="A20" s="1" t="s">
        <v>0</v>
      </c>
      <c r="B20" t="s">
        <v>1</v>
      </c>
      <c r="C20" t="s">
        <v>2</v>
      </c>
      <c r="D20" t="s">
        <v>3</v>
      </c>
      <c r="E20" t="s">
        <v>4</v>
      </c>
      <c r="F20" s="10" t="s">
        <v>5</v>
      </c>
      <c r="G20" s="10"/>
      <c r="H20" s="10" t="s">
        <v>22</v>
      </c>
      <c r="I20" s="10"/>
      <c r="J20" s="10"/>
    </row>
    <row r="21" spans="1:10" ht="32.25" thickBot="1" x14ac:dyDescent="0.25">
      <c r="A21" s="3" t="s">
        <v>6</v>
      </c>
      <c r="B21" s="9">
        <v>0.2</v>
      </c>
      <c r="C21" s="9">
        <v>0.43478260869565216</v>
      </c>
      <c r="D21" s="9">
        <v>0.20869565217391303</v>
      </c>
      <c r="E21" s="9">
        <v>8.6956521739130432E-2</v>
      </c>
      <c r="F21" s="9">
        <v>6.9565217391304349E-2</v>
      </c>
      <c r="G21" s="9"/>
      <c r="H21" s="9">
        <v>0.63478260869565217</v>
      </c>
    </row>
    <row r="22" spans="1:10" ht="16.5" thickBot="1" x14ac:dyDescent="0.25">
      <c r="A22" s="5" t="s">
        <v>7</v>
      </c>
      <c r="B22" s="9">
        <v>0.16521739130434782</v>
      </c>
      <c r="C22" s="9">
        <v>0.31304347826086959</v>
      </c>
      <c r="D22" s="9">
        <v>0.21739130434782608</v>
      </c>
      <c r="E22" s="9">
        <v>0.2</v>
      </c>
      <c r="F22" s="9">
        <v>0.10434782608695652</v>
      </c>
      <c r="G22" s="9"/>
      <c r="H22" s="9">
        <v>0.47826086956521741</v>
      </c>
    </row>
    <row r="23" spans="1:10" ht="16.5" thickBot="1" x14ac:dyDescent="0.25">
      <c r="A23" s="3" t="s">
        <v>8</v>
      </c>
      <c r="B23" s="9">
        <v>1.7391304347826087E-2</v>
      </c>
      <c r="C23" s="9">
        <v>0.13043478260869565</v>
      </c>
      <c r="D23" s="11">
        <v>0.20869565217391303</v>
      </c>
      <c r="E23" s="9">
        <v>0.40869565217391307</v>
      </c>
      <c r="F23" s="9">
        <v>0.23478260869565218</v>
      </c>
      <c r="G23" s="9"/>
      <c r="H23" s="9">
        <v>0.14782608695652175</v>
      </c>
    </row>
    <row r="24" spans="1:10" ht="32.25" thickBot="1" x14ac:dyDescent="0.25">
      <c r="A24" s="5" t="s">
        <v>9</v>
      </c>
      <c r="B24" s="9">
        <v>0.11304347826086956</v>
      </c>
      <c r="C24" s="9">
        <v>0.23478260869565218</v>
      </c>
      <c r="D24" s="11">
        <v>0.28695652173913044</v>
      </c>
      <c r="E24" s="9">
        <v>0.26956521739130435</v>
      </c>
      <c r="F24" s="9">
        <v>9.5652173913043481E-2</v>
      </c>
      <c r="G24" s="9"/>
      <c r="H24" s="9">
        <v>0.34782608695652173</v>
      </c>
    </row>
    <row r="25" spans="1:10" ht="32.25" thickBot="1" x14ac:dyDescent="0.25">
      <c r="A25" s="3" t="s">
        <v>10</v>
      </c>
      <c r="B25" s="9">
        <v>3.4782608695652174E-2</v>
      </c>
      <c r="C25" s="9">
        <v>0.16521739130434782</v>
      </c>
      <c r="D25" s="11">
        <v>0.23478260869565218</v>
      </c>
      <c r="E25" s="9">
        <v>0.33043478260869563</v>
      </c>
      <c r="F25" s="9">
        <v>0.23478260869565218</v>
      </c>
      <c r="G25" s="9"/>
      <c r="H25" s="9">
        <v>0.19999999999999998</v>
      </c>
    </row>
    <row r="26" spans="1:10" ht="32.25" thickBot="1" x14ac:dyDescent="0.25">
      <c r="A26" s="5" t="s">
        <v>11</v>
      </c>
      <c r="B26" s="9">
        <v>0.19130434782608696</v>
      </c>
      <c r="C26" s="9">
        <v>0.34782608695652173</v>
      </c>
      <c r="D26" s="11">
        <v>0.23478260869565218</v>
      </c>
      <c r="E26" s="9">
        <v>0.15652173913043479</v>
      </c>
      <c r="F26" s="9">
        <v>6.9565217391304349E-2</v>
      </c>
      <c r="G26" s="9"/>
      <c r="H26" s="9">
        <v>0.53913043478260869</v>
      </c>
    </row>
    <row r="27" spans="1:10" ht="16.5" thickBot="1" x14ac:dyDescent="0.25">
      <c r="A27" s="3" t="s">
        <v>12</v>
      </c>
      <c r="B27" s="9">
        <v>8.6956521739130432E-2</v>
      </c>
      <c r="C27" s="9">
        <v>0.23478260869565218</v>
      </c>
      <c r="D27" s="11">
        <v>0.36521739130434783</v>
      </c>
      <c r="E27" s="9">
        <v>0.19130434782608696</v>
      </c>
      <c r="F27" s="9">
        <v>0.12173913043478261</v>
      </c>
      <c r="G27" s="9"/>
      <c r="H27" s="9">
        <v>0.32173913043478264</v>
      </c>
    </row>
    <row r="28" spans="1:10" ht="16.5" thickBot="1" x14ac:dyDescent="0.25">
      <c r="A28" s="5" t="s">
        <v>13</v>
      </c>
      <c r="B28" s="9">
        <v>0.1391304347826087</v>
      </c>
      <c r="C28" s="9">
        <v>0.27826086956521739</v>
      </c>
      <c r="D28" s="9">
        <v>0.31304347826086959</v>
      </c>
      <c r="E28" s="9">
        <v>0.1391304347826087</v>
      </c>
      <c r="F28" s="9">
        <v>0.13043478260869565</v>
      </c>
      <c r="G28" s="9"/>
      <c r="H28" s="9">
        <v>0.41739130434782612</v>
      </c>
    </row>
    <row r="29" spans="1:10" ht="32.25" thickBot="1" x14ac:dyDescent="0.25">
      <c r="A29" s="3" t="s">
        <v>14</v>
      </c>
      <c r="B29" s="9">
        <v>0.17391304347826086</v>
      </c>
      <c r="C29" s="9">
        <v>0.32173913043478258</v>
      </c>
      <c r="D29" s="9">
        <v>0.24347826086956523</v>
      </c>
      <c r="E29" s="9">
        <v>0.1391304347826087</v>
      </c>
      <c r="F29" s="9">
        <v>0.12173913043478261</v>
      </c>
      <c r="G29" s="9"/>
      <c r="H29" s="9">
        <v>0.49565217391304345</v>
      </c>
    </row>
    <row r="30" spans="1:10" ht="16.5" thickBot="1" x14ac:dyDescent="0.25">
      <c r="A30" s="5" t="s">
        <v>15</v>
      </c>
      <c r="B30" s="9">
        <v>0.10434782608695652</v>
      </c>
      <c r="C30" s="9">
        <v>0.27826086956521739</v>
      </c>
      <c r="D30" s="9">
        <v>0.30434782608695654</v>
      </c>
      <c r="E30" s="9">
        <v>0.17391304347826086</v>
      </c>
      <c r="F30" s="9">
        <v>0.1391304347826087</v>
      </c>
      <c r="G30" s="9"/>
      <c r="H30" s="9">
        <v>0.38260869565217392</v>
      </c>
    </row>
    <row r="31" spans="1:10" ht="16.5" thickBot="1" x14ac:dyDescent="0.25">
      <c r="A31" s="3" t="s">
        <v>16</v>
      </c>
      <c r="B31" s="9">
        <v>0.23478260869565218</v>
      </c>
      <c r="C31" s="9">
        <v>0.29565217391304349</v>
      </c>
      <c r="D31" s="9">
        <v>0.29565217391304349</v>
      </c>
      <c r="E31" s="9">
        <v>0.11304347826086956</v>
      </c>
      <c r="F31" s="9">
        <v>6.0869565217391307E-2</v>
      </c>
      <c r="G31" s="9"/>
      <c r="H31" s="9">
        <v>0.5304347826086957</v>
      </c>
    </row>
    <row r="32" spans="1:10" ht="16.5" thickBot="1" x14ac:dyDescent="0.25">
      <c r="A32" s="5" t="s">
        <v>17</v>
      </c>
      <c r="B32" s="9">
        <v>0.16521739130434782</v>
      </c>
      <c r="C32" s="9">
        <v>0.23478260869565218</v>
      </c>
      <c r="D32" s="9">
        <v>0.2608695652173913</v>
      </c>
      <c r="E32" s="9">
        <v>0.20869565217391303</v>
      </c>
      <c r="F32" s="9">
        <v>0.13043478260869565</v>
      </c>
      <c r="G32" s="9"/>
      <c r="H32" s="9">
        <v>0.4</v>
      </c>
    </row>
    <row r="33" spans="1:8" ht="16.5" thickBot="1" x14ac:dyDescent="0.25">
      <c r="A33" s="3" t="s">
        <v>18</v>
      </c>
      <c r="B33" s="9">
        <v>8.6956521739130432E-2</v>
      </c>
      <c r="C33" s="9">
        <v>0.16521739130434782</v>
      </c>
      <c r="D33" s="9">
        <v>0.28695652173913044</v>
      </c>
      <c r="E33" s="9">
        <v>0.28695652173913044</v>
      </c>
      <c r="F33" s="9">
        <v>0.17391304347826086</v>
      </c>
      <c r="G33" s="9"/>
      <c r="H33" s="9">
        <v>0.25217391304347825</v>
      </c>
    </row>
    <row r="34" spans="1:8" ht="16.5" thickBot="1" x14ac:dyDescent="0.25">
      <c r="A34" s="5" t="s">
        <v>19</v>
      </c>
      <c r="B34" s="9">
        <v>6.9565217391304349E-2</v>
      </c>
      <c r="C34" s="9">
        <v>0.15652173913043479</v>
      </c>
      <c r="D34" s="9">
        <v>0.27826086956521739</v>
      </c>
      <c r="E34" s="9">
        <v>0.27826086956521739</v>
      </c>
      <c r="F34" s="9">
        <v>0.217391304347826</v>
      </c>
      <c r="G34" s="9"/>
      <c r="H34" s="9">
        <v>0.22608695652173916</v>
      </c>
    </row>
  </sheetData>
  <phoneticPr fontId="2" type="noConversion"/>
  <conditionalFormatting sqref="B21:H34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2018-06-03T18:50:29Z</dcterms:created>
  <dcterms:modified xsi:type="dcterms:W3CDTF">2018-06-10T04:17:48Z</dcterms:modified>
</cp:coreProperties>
</file>