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B3B31CA-96C1-49C4-96CB-2A2A53E4681C}" xr6:coauthVersionLast="36" xr6:coauthVersionMax="47" xr10:uidLastSave="{00000000-0000-0000-0000-000000000000}"/>
  <bookViews>
    <workbookView xWindow="0" yWindow="0" windowWidth="23040" windowHeight="8940" tabRatio="411" activeTab="1" xr2:uid="{9439E314-D218-4DC1-801D-FD5CAA68FFFB}"/>
  </bookViews>
  <sheets>
    <sheet name="Sheet1" sheetId="1" r:id="rId1"/>
    <sheet name="assignment6-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E22" i="2"/>
  <c r="P22" i="2"/>
  <c r="O22" i="2"/>
  <c r="N22" i="2"/>
  <c r="M22" i="2"/>
  <c r="H22" i="2"/>
  <c r="F22" i="2"/>
  <c r="I22" i="2" s="1"/>
  <c r="J22" i="2" s="1"/>
  <c r="I21" i="2"/>
  <c r="J21" i="2" s="1"/>
  <c r="K21" i="2"/>
  <c r="L21" i="2" s="1"/>
  <c r="I33" i="1"/>
  <c r="K22" i="2" l="1"/>
  <c r="Q21" i="2"/>
  <c r="R21" i="2" s="1"/>
  <c r="S21" i="2"/>
  <c r="T21" i="2" s="1"/>
  <c r="Q33" i="1"/>
  <c r="K33" i="1"/>
  <c r="L33" i="1" s="1"/>
  <c r="J33" i="1"/>
  <c r="AE21" i="2" l="1"/>
  <c r="AD21" i="2"/>
  <c r="V21" i="2"/>
  <c r="Y21" i="2"/>
  <c r="X21" i="2"/>
  <c r="AC21" i="2"/>
  <c r="U21" i="2"/>
  <c r="W21" i="2" s="1"/>
  <c r="AB21" i="2"/>
  <c r="AA21" i="2"/>
  <c r="L22" i="2" s="1"/>
  <c r="Z21" i="2"/>
  <c r="S33" i="1"/>
  <c r="T33" i="1" s="1"/>
  <c r="R33" i="1"/>
  <c r="S22" i="2" l="1"/>
  <c r="T22" i="2" s="1"/>
  <c r="V22" i="2" s="1"/>
  <c r="Q22" i="2"/>
  <c r="R22" i="2" s="1"/>
  <c r="AC22" i="2" s="1"/>
  <c r="N23" i="2" s="1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Y22" i="2" l="1"/>
  <c r="F23" i="2" s="1"/>
  <c r="X22" i="2"/>
  <c r="E23" i="2" s="1"/>
  <c r="U22" i="2"/>
  <c r="W22" i="2" s="1"/>
  <c r="AA22" i="2"/>
  <c r="H23" i="2" s="1"/>
  <c r="AB22" i="2"/>
  <c r="M23" i="2" s="1"/>
  <c r="Z22" i="2"/>
  <c r="G23" i="2" s="1"/>
  <c r="AE22" i="2"/>
  <c r="P23" i="2" s="1"/>
  <c r="AD22" i="2"/>
  <c r="O23" i="2" s="1"/>
  <c r="W33" i="1"/>
  <c r="I34" i="1"/>
  <c r="J34" i="1" s="1"/>
  <c r="K34" i="1"/>
  <c r="L34" i="1" s="1"/>
  <c r="K23" i="2" l="1"/>
  <c r="L23" i="2" s="1"/>
  <c r="I23" i="2"/>
  <c r="J23" i="2" s="1"/>
  <c r="Q23" i="2" s="1"/>
  <c r="R23" i="2" s="1"/>
  <c r="Q34" i="1"/>
  <c r="R34" i="1" s="1"/>
  <c r="AC34" i="1" s="1"/>
  <c r="N35" i="1" s="1"/>
  <c r="U34" i="1"/>
  <c r="AB34" i="1"/>
  <c r="M35" i="1" s="1"/>
  <c r="S34" i="1"/>
  <c r="T34" i="1" s="1"/>
  <c r="S23" i="2" l="1"/>
  <c r="T23" i="2" s="1"/>
  <c r="AD23" i="2" s="1"/>
  <c r="O24" i="2" s="1"/>
  <c r="AB23" i="2"/>
  <c r="M24" i="2" s="1"/>
  <c r="U23" i="2"/>
  <c r="AC23" i="2"/>
  <c r="N24" i="2" s="1"/>
  <c r="X23" i="2"/>
  <c r="E24" i="2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AA34" i="1"/>
  <c r="H35" i="1" s="1"/>
  <c r="AA23" i="2" l="1"/>
  <c r="H24" i="2" s="1"/>
  <c r="Z23" i="2"/>
  <c r="G24" i="2" s="1"/>
  <c r="K24" i="2" s="1"/>
  <c r="L24" i="2" s="1"/>
  <c r="V23" i="2"/>
  <c r="AE23" i="2"/>
  <c r="P24" i="2" s="1"/>
  <c r="Y23" i="2"/>
  <c r="F24" i="2" s="1"/>
  <c r="W23" i="2"/>
  <c r="E35" i="1"/>
  <c r="I35" i="1" s="1"/>
  <c r="J35" i="1" s="1"/>
  <c r="I24" i="2"/>
  <c r="J24" i="2" s="1"/>
  <c r="K35" i="1"/>
  <c r="L35" i="1" s="1"/>
  <c r="Q24" i="2" l="1"/>
  <c r="R24" i="2" s="1"/>
  <c r="AC24" i="2" s="1"/>
  <c r="N25" i="2" s="1"/>
  <c r="Q35" i="1"/>
  <c r="R35" i="1" s="1"/>
  <c r="U35" i="1" s="1"/>
  <c r="S24" i="2"/>
  <c r="T24" i="2" s="1"/>
  <c r="AC35" i="1"/>
  <c r="N36" i="1" s="1"/>
  <c r="AB35" i="1"/>
  <c r="M36" i="1" s="1"/>
  <c r="S35" i="1"/>
  <c r="T35" i="1" s="1"/>
  <c r="V35" i="1" s="1"/>
  <c r="W35" i="1" s="1"/>
  <c r="X24" i="2" l="1"/>
  <c r="E25" i="2" s="1"/>
  <c r="U24" i="2"/>
  <c r="AB24" i="2"/>
  <c r="M25" i="2" s="1"/>
  <c r="Y24" i="2"/>
  <c r="F25" i="2" s="1"/>
  <c r="I25" i="2" s="1"/>
  <c r="J25" i="2" s="1"/>
  <c r="V24" i="2"/>
  <c r="W24" i="2" s="1"/>
  <c r="AD24" i="2"/>
  <c r="O25" i="2" s="1"/>
  <c r="AE24" i="2"/>
  <c r="P25" i="2" s="1"/>
  <c r="AA24" i="2"/>
  <c r="H25" i="2" s="1"/>
  <c r="Z24" i="2"/>
  <c r="G25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25" i="2" l="1"/>
  <c r="L25" i="2" s="1"/>
  <c r="Q25" i="2" s="1"/>
  <c r="R25" i="2" s="1"/>
  <c r="AB25" i="2" s="1"/>
  <c r="M26" i="2" s="1"/>
  <c r="S25" i="2"/>
  <c r="T25" i="2" s="1"/>
  <c r="K36" i="1"/>
  <c r="L36" i="1" s="1"/>
  <c r="I36" i="1"/>
  <c r="J36" i="1" s="1"/>
  <c r="AC25" i="2" l="1"/>
  <c r="N26" i="2" s="1"/>
  <c r="U25" i="2"/>
  <c r="Y25" i="2"/>
  <c r="F26" i="2" s="1"/>
  <c r="AE25" i="2"/>
  <c r="P26" i="2" s="1"/>
  <c r="V25" i="2"/>
  <c r="AD25" i="2"/>
  <c r="O26" i="2" s="1"/>
  <c r="X25" i="2"/>
  <c r="E26" i="2" s="1"/>
  <c r="Z25" i="2"/>
  <c r="G26" i="2" s="1"/>
  <c r="AA25" i="2"/>
  <c r="H26" i="2" s="1"/>
  <c r="Q36" i="1"/>
  <c r="R36" i="1" s="1"/>
  <c r="S36" i="1"/>
  <c r="T36" i="1" s="1"/>
  <c r="W25" i="2" l="1"/>
  <c r="I26" i="2"/>
  <c r="J26" i="2" s="1"/>
  <c r="K26" i="2"/>
  <c r="L26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Q26" i="2" l="1"/>
  <c r="R26" i="2" s="1"/>
  <c r="AB26" i="2" s="1"/>
  <c r="M27" i="2" s="1"/>
  <c r="S26" i="2"/>
  <c r="T26" i="2" s="1"/>
  <c r="AE26" i="2"/>
  <c r="P27" i="2" s="1"/>
  <c r="AD26" i="2"/>
  <c r="O27" i="2" s="1"/>
  <c r="V26" i="2"/>
  <c r="W36" i="1"/>
  <c r="K37" i="1"/>
  <c r="L37" i="1" s="1"/>
  <c r="I37" i="1"/>
  <c r="J37" i="1" s="1"/>
  <c r="Y26" i="2" l="1"/>
  <c r="F27" i="2" s="1"/>
  <c r="AA26" i="2"/>
  <c r="H27" i="2" s="1"/>
  <c r="Z26" i="2"/>
  <c r="G27" i="2" s="1"/>
  <c r="X26" i="2"/>
  <c r="E27" i="2" s="1"/>
  <c r="AC26" i="2"/>
  <c r="N27" i="2" s="1"/>
  <c r="U26" i="2"/>
  <c r="W26" i="2" s="1"/>
  <c r="K27" i="2"/>
  <c r="L27" i="2" s="1"/>
  <c r="S37" i="1"/>
  <c r="T37" i="1" s="1"/>
  <c r="V37" i="1" s="1"/>
  <c r="Q37" i="1"/>
  <c r="R37" i="1" s="1"/>
  <c r="I27" i="2" l="1"/>
  <c r="J27" i="2" s="1"/>
  <c r="S27" i="2" s="1"/>
  <c r="T27" i="2" s="1"/>
  <c r="V27" i="2"/>
  <c r="AE27" i="2"/>
  <c r="P28" i="2" s="1"/>
  <c r="AD27" i="2"/>
  <c r="O28" i="2" s="1"/>
  <c r="AE37" i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Q27" i="2" l="1"/>
  <c r="R27" i="2" s="1"/>
  <c r="AB27" i="2" s="1"/>
  <c r="M28" i="2" s="1"/>
  <c r="I38" i="1"/>
  <c r="J38" i="1" s="1"/>
  <c r="K38" i="1"/>
  <c r="L38" i="1" s="1"/>
  <c r="U27" i="2" l="1"/>
  <c r="W27" i="2" s="1"/>
  <c r="AC27" i="2"/>
  <c r="N28" i="2" s="1"/>
  <c r="Z27" i="2"/>
  <c r="G28" i="2" s="1"/>
  <c r="AA27" i="2"/>
  <c r="H28" i="2" s="1"/>
  <c r="Y27" i="2"/>
  <c r="F28" i="2" s="1"/>
  <c r="X27" i="2"/>
  <c r="E28" i="2" s="1"/>
  <c r="I28" i="2" s="1"/>
  <c r="J28" i="2" s="1"/>
  <c r="Q38" i="1"/>
  <c r="R38" i="1" s="1"/>
  <c r="AC38" i="1" s="1"/>
  <c r="N39" i="1" s="1"/>
  <c r="S38" i="1"/>
  <c r="T38" i="1" s="1"/>
  <c r="K28" i="2" l="1"/>
  <c r="L28" i="2" s="1"/>
  <c r="S28" i="2" s="1"/>
  <c r="T28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V28" i="2" l="1"/>
  <c r="AE28" i="2"/>
  <c r="P29" i="2" s="1"/>
  <c r="AD28" i="2"/>
  <c r="O29" i="2" s="1"/>
  <c r="Q28" i="2"/>
  <c r="R28" i="2" s="1"/>
  <c r="W38" i="1"/>
  <c r="K39" i="1"/>
  <c r="L39" i="1" s="1"/>
  <c r="I39" i="1"/>
  <c r="J39" i="1" s="1"/>
  <c r="AB28" i="2" l="1"/>
  <c r="M29" i="2" s="1"/>
  <c r="AA28" i="2"/>
  <c r="H29" i="2" s="1"/>
  <c r="Z28" i="2"/>
  <c r="G29" i="2" s="1"/>
  <c r="K29" i="2" s="1"/>
  <c r="L29" i="2" s="1"/>
  <c r="Y28" i="2"/>
  <c r="F29" i="2" s="1"/>
  <c r="X28" i="2"/>
  <c r="E29" i="2" s="1"/>
  <c r="I29" i="2" s="1"/>
  <c r="J29" i="2" s="1"/>
  <c r="S29" i="2" s="1"/>
  <c r="T29" i="2" s="1"/>
  <c r="U28" i="2"/>
  <c r="W28" i="2" s="1"/>
  <c r="AC28" i="2"/>
  <c r="N29" i="2" s="1"/>
  <c r="Q39" i="1"/>
  <c r="R39" i="1" s="1"/>
  <c r="U39" i="1" s="1"/>
  <c r="S39" i="1"/>
  <c r="T39" i="1" s="1"/>
  <c r="Z29" i="2" l="1"/>
  <c r="G30" i="2" s="1"/>
  <c r="Q29" i="2"/>
  <c r="R29" i="2" s="1"/>
  <c r="X29" i="2"/>
  <c r="E30" i="2" s="1"/>
  <c r="V29" i="2"/>
  <c r="AD29" i="2"/>
  <c r="O30" i="2" s="1"/>
  <c r="AE29" i="2"/>
  <c r="P30" i="2" s="1"/>
  <c r="AA29" i="2"/>
  <c r="H30" i="2" s="1"/>
  <c r="K30" i="2" s="1"/>
  <c r="L30" i="2" s="1"/>
  <c r="Y29" i="2"/>
  <c r="F30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AC29" i="2" l="1"/>
  <c r="N30" i="2" s="1"/>
  <c r="U29" i="2"/>
  <c r="W29" i="2" s="1"/>
  <c r="AB29" i="2"/>
  <c r="M30" i="2" s="1"/>
  <c r="I30" i="2"/>
  <c r="J30" i="2" s="1"/>
  <c r="Q30" i="2" s="1"/>
  <c r="R30" i="2" s="1"/>
  <c r="K40" i="1"/>
  <c r="L40" i="1" s="1"/>
  <c r="S40" i="1" s="1"/>
  <c r="T40" i="1" s="1"/>
  <c r="S30" i="2" l="1"/>
  <c r="T30" i="2" s="1"/>
  <c r="V30" i="2" s="1"/>
  <c r="Y30" i="2"/>
  <c r="F31" i="2" s="1"/>
  <c r="AB30" i="2"/>
  <c r="M31" i="2" s="1"/>
  <c r="AA30" i="2"/>
  <c r="H31" i="2" s="1"/>
  <c r="U30" i="2"/>
  <c r="AC30" i="2"/>
  <c r="N31" i="2" s="1"/>
  <c r="Q40" i="1"/>
  <c r="R40" i="1" s="1"/>
  <c r="Y40" i="1" s="1"/>
  <c r="F41" i="1" s="1"/>
  <c r="AD40" i="1"/>
  <c r="O41" i="1" s="1"/>
  <c r="V40" i="1"/>
  <c r="AE40" i="1"/>
  <c r="P41" i="1" s="1"/>
  <c r="X30" i="2" l="1"/>
  <c r="E31" i="2" s="1"/>
  <c r="AE30" i="2"/>
  <c r="P31" i="2" s="1"/>
  <c r="Z30" i="2"/>
  <c r="G31" i="2" s="1"/>
  <c r="AD30" i="2"/>
  <c r="O31" i="2" s="1"/>
  <c r="I31" i="2"/>
  <c r="J31" i="2" s="1"/>
  <c r="W30" i="2"/>
  <c r="K31" i="2"/>
  <c r="L31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Q31" i="2" l="1"/>
  <c r="R31" i="2" s="1"/>
  <c r="U31" i="2"/>
  <c r="AB31" i="2"/>
  <c r="M32" i="2" s="1"/>
  <c r="AC31" i="2"/>
  <c r="N32" i="2" s="1"/>
  <c r="S31" i="2"/>
  <c r="T31" i="2" s="1"/>
  <c r="Y31" i="2" s="1"/>
  <c r="F32" i="2" s="1"/>
  <c r="K41" i="1"/>
  <c r="L41" i="1" s="1"/>
  <c r="S41" i="1" s="1"/>
  <c r="T41" i="1" s="1"/>
  <c r="V31" i="2" l="1"/>
  <c r="AD31" i="2"/>
  <c r="O32" i="2" s="1"/>
  <c r="AE31" i="2"/>
  <c r="P32" i="2" s="1"/>
  <c r="X31" i="2"/>
  <c r="E32" i="2" s="1"/>
  <c r="I32" i="2" s="1"/>
  <c r="J32" i="2" s="1"/>
  <c r="AA31" i="2"/>
  <c r="H32" i="2" s="1"/>
  <c r="W31" i="2"/>
  <c r="Z31" i="2"/>
  <c r="G32" i="2" s="1"/>
  <c r="K32" i="2" s="1"/>
  <c r="L32" i="2" s="1"/>
  <c r="Q41" i="1"/>
  <c r="R41" i="1" s="1"/>
  <c r="U41" i="1" s="1"/>
  <c r="V41" i="1"/>
  <c r="AD41" i="1"/>
  <c r="O42" i="1" s="1"/>
  <c r="AE41" i="1"/>
  <c r="P42" i="1" s="1"/>
  <c r="X41" i="1" l="1"/>
  <c r="E42" i="1" s="1"/>
  <c r="Y41" i="1"/>
  <c r="F42" i="1" s="1"/>
  <c r="I42" i="1" s="1"/>
  <c r="J42" i="1" s="1"/>
  <c r="AC41" i="1"/>
  <c r="N42" i="1" s="1"/>
  <c r="AA41" i="1"/>
  <c r="H42" i="1" s="1"/>
  <c r="Z41" i="1"/>
  <c r="G42" i="1" s="1"/>
  <c r="K42" i="1" s="1"/>
  <c r="L42" i="1" s="1"/>
  <c r="AB41" i="1"/>
  <c r="M42" i="1" s="1"/>
  <c r="S32" i="2"/>
  <c r="T32" i="2" s="1"/>
  <c r="Q32" i="2"/>
  <c r="R32" i="2" s="1"/>
  <c r="W41" i="1"/>
  <c r="Z32" i="2" l="1"/>
  <c r="G33" i="2" s="1"/>
  <c r="AA32" i="2"/>
  <c r="H33" i="2" s="1"/>
  <c r="U32" i="2"/>
  <c r="X32" i="2"/>
  <c r="E33" i="2" s="1"/>
  <c r="Y32" i="2"/>
  <c r="F33" i="2" s="1"/>
  <c r="AC32" i="2"/>
  <c r="N33" i="2" s="1"/>
  <c r="AB32" i="2"/>
  <c r="M33" i="2" s="1"/>
  <c r="V32" i="2"/>
  <c r="AE32" i="2"/>
  <c r="P33" i="2" s="1"/>
  <c r="AD32" i="2"/>
  <c r="O33" i="2" s="1"/>
  <c r="Q42" i="1"/>
  <c r="R42" i="1" s="1"/>
  <c r="S42" i="1"/>
  <c r="T42" i="1" s="1"/>
  <c r="W32" i="2" l="1"/>
  <c r="I33" i="2"/>
  <c r="J33" i="2" s="1"/>
  <c r="K33" i="2"/>
  <c r="L33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S33" i="2" l="1"/>
  <c r="T33" i="2" s="1"/>
  <c r="V33" i="2" s="1"/>
  <c r="Q33" i="2"/>
  <c r="R33" i="2" s="1"/>
  <c r="Z33" i="2" s="1"/>
  <c r="G34" i="2" s="1"/>
  <c r="AE33" i="2"/>
  <c r="P34" i="2" s="1"/>
  <c r="AD33" i="2"/>
  <c r="O34" i="2" s="1"/>
  <c r="K43" i="1"/>
  <c r="L43" i="1" s="1"/>
  <c r="I43" i="1"/>
  <c r="J43" i="1" s="1"/>
  <c r="AC33" i="2" l="1"/>
  <c r="N34" i="2" s="1"/>
  <c r="AB33" i="2"/>
  <c r="M34" i="2" s="1"/>
  <c r="X33" i="2"/>
  <c r="E34" i="2" s="1"/>
  <c r="U33" i="2"/>
  <c r="W33" i="2" s="1"/>
  <c r="AA33" i="2"/>
  <c r="H34" i="2" s="1"/>
  <c r="K34" i="2" s="1"/>
  <c r="L34" i="2" s="1"/>
  <c r="Y33" i="2"/>
  <c r="F34" i="2" s="1"/>
  <c r="S43" i="1"/>
  <c r="T43" i="1" s="1"/>
  <c r="Q43" i="1"/>
  <c r="R43" i="1" s="1"/>
  <c r="I34" i="2" l="1"/>
  <c r="J34" i="2" s="1"/>
  <c r="S34" i="2" s="1"/>
  <c r="T34" i="2" s="1"/>
  <c r="V34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Q34" i="2" l="1"/>
  <c r="R34" i="2" s="1"/>
  <c r="X34" i="2" s="1"/>
  <c r="E35" i="2" s="1"/>
  <c r="AD34" i="2"/>
  <c r="O35" i="2" s="1"/>
  <c r="AE34" i="2"/>
  <c r="P35" i="2" s="1"/>
  <c r="K44" i="1"/>
  <c r="L44" i="1" s="1"/>
  <c r="I44" i="1"/>
  <c r="J44" i="1" s="1"/>
  <c r="W43" i="1"/>
  <c r="AC34" i="2" l="1"/>
  <c r="N35" i="2" s="1"/>
  <c r="Y34" i="2"/>
  <c r="F35" i="2" s="1"/>
  <c r="I35" i="2" s="1"/>
  <c r="J35" i="2" s="1"/>
  <c r="AB34" i="2"/>
  <c r="M35" i="2" s="1"/>
  <c r="AA34" i="2"/>
  <c r="H35" i="2" s="1"/>
  <c r="U34" i="2"/>
  <c r="W34" i="2" s="1"/>
  <c r="Z34" i="2"/>
  <c r="G35" i="2" s="1"/>
  <c r="K35" i="2" s="1"/>
  <c r="L35" i="2" s="1"/>
  <c r="S44" i="1"/>
  <c r="T44" i="1" s="1"/>
  <c r="V44" i="1" s="1"/>
  <c r="Q44" i="1"/>
  <c r="R44" i="1" s="1"/>
  <c r="S35" i="2" l="1"/>
  <c r="T35" i="2" s="1"/>
  <c r="AE35" i="2" s="1"/>
  <c r="P36" i="2" s="1"/>
  <c r="Q35" i="2"/>
  <c r="R35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AD35" i="2" l="1"/>
  <c r="O36" i="2" s="1"/>
  <c r="V35" i="2"/>
  <c r="Y35" i="2"/>
  <c r="F36" i="2" s="1"/>
  <c r="U35" i="2"/>
  <c r="Z35" i="2"/>
  <c r="G36" i="2" s="1"/>
  <c r="AB35" i="2"/>
  <c r="M36" i="2" s="1"/>
  <c r="AA35" i="2"/>
  <c r="H36" i="2" s="1"/>
  <c r="AC35" i="2"/>
  <c r="N36" i="2" s="1"/>
  <c r="X35" i="2"/>
  <c r="E36" i="2" s="1"/>
  <c r="K45" i="1"/>
  <c r="L45" i="1" s="1"/>
  <c r="I45" i="1"/>
  <c r="J45" i="1" s="1"/>
  <c r="W35" i="2" l="1"/>
  <c r="I36" i="2"/>
  <c r="J36" i="2" s="1"/>
  <c r="K36" i="2"/>
  <c r="L36" i="2" s="1"/>
  <c r="S45" i="1"/>
  <c r="T45" i="1" s="1"/>
  <c r="V45" i="1" s="1"/>
  <c r="Q45" i="1"/>
  <c r="R45" i="1" s="1"/>
  <c r="S36" i="2" l="1"/>
  <c r="T36" i="2" s="1"/>
  <c r="AD36" i="2" s="1"/>
  <c r="O37" i="2" s="1"/>
  <c r="Q36" i="2"/>
  <c r="R36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AE36" i="2" l="1"/>
  <c r="P37" i="2" s="1"/>
  <c r="V36" i="2"/>
  <c r="Y36" i="2"/>
  <c r="F37" i="2" s="1"/>
  <c r="AB36" i="2"/>
  <c r="M37" i="2" s="1"/>
  <c r="X36" i="2"/>
  <c r="E37" i="2" s="1"/>
  <c r="AC36" i="2"/>
  <c r="N37" i="2" s="1"/>
  <c r="Z36" i="2"/>
  <c r="G37" i="2" s="1"/>
  <c r="AA36" i="2"/>
  <c r="H37" i="2" s="1"/>
  <c r="U36" i="2"/>
  <c r="K46" i="1"/>
  <c r="L46" i="1" s="1"/>
  <c r="I46" i="1"/>
  <c r="J46" i="1" s="1"/>
  <c r="W36" i="2" l="1"/>
  <c r="I37" i="2"/>
  <c r="J37" i="2" s="1"/>
  <c r="S46" i="1"/>
  <c r="T46" i="1" s="1"/>
  <c r="AD46" i="1" s="1"/>
  <c r="O47" i="1" s="1"/>
  <c r="K37" i="2"/>
  <c r="L37" i="2" s="1"/>
  <c r="S37" i="2" s="1"/>
  <c r="T37" i="2" s="1"/>
  <c r="Q46" i="1"/>
  <c r="R46" i="1" s="1"/>
  <c r="Q37" i="2" l="1"/>
  <c r="R37" i="2" s="1"/>
  <c r="AC37" i="2" s="1"/>
  <c r="N38" i="2" s="1"/>
  <c r="V46" i="1"/>
  <c r="AE46" i="1"/>
  <c r="P47" i="1" s="1"/>
  <c r="X37" i="2"/>
  <c r="E38" i="2" s="1"/>
  <c r="Z37" i="2"/>
  <c r="G38" i="2" s="1"/>
  <c r="AA37" i="2"/>
  <c r="H38" i="2" s="1"/>
  <c r="AB37" i="2"/>
  <c r="M38" i="2" s="1"/>
  <c r="U37" i="2"/>
  <c r="W37" i="2" s="1"/>
  <c r="Y37" i="2"/>
  <c r="F38" i="2" s="1"/>
  <c r="AD37" i="2"/>
  <c r="O38" i="2" s="1"/>
  <c r="AE37" i="2"/>
  <c r="P38" i="2" s="1"/>
  <c r="V37" i="2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K38" i="2" l="1"/>
  <c r="L38" i="2" s="1"/>
  <c r="I38" i="2"/>
  <c r="J38" i="2" s="1"/>
  <c r="I47" i="1"/>
  <c r="J47" i="1" s="1"/>
  <c r="K47" i="1"/>
  <c r="L47" i="1" s="1"/>
  <c r="S38" i="2" l="1"/>
  <c r="T38" i="2" s="1"/>
  <c r="AD38" i="2" s="1"/>
  <c r="O39" i="2" s="1"/>
  <c r="Q38" i="2"/>
  <c r="R38" i="2" s="1"/>
  <c r="S47" i="1"/>
  <c r="T47" i="1" s="1"/>
  <c r="AD47" i="1" s="1"/>
  <c r="O48" i="1" s="1"/>
  <c r="Q47" i="1"/>
  <c r="R47" i="1" s="1"/>
  <c r="AA47" i="1" s="1"/>
  <c r="H48" i="1" s="1"/>
  <c r="AE38" i="2" l="1"/>
  <c r="P39" i="2" s="1"/>
  <c r="V38" i="2"/>
  <c r="AE47" i="1"/>
  <c r="P48" i="1" s="1"/>
  <c r="V47" i="1"/>
  <c r="AB38" i="2"/>
  <c r="M39" i="2" s="1"/>
  <c r="U38" i="2"/>
  <c r="AC38" i="2"/>
  <c r="N39" i="2" s="1"/>
  <c r="X38" i="2"/>
  <c r="E39" i="2" s="1"/>
  <c r="Y38" i="2"/>
  <c r="F39" i="2" s="1"/>
  <c r="Z38" i="2"/>
  <c r="G39" i="2" s="1"/>
  <c r="AA38" i="2"/>
  <c r="H39" i="2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s="1"/>
  <c r="L48" i="1" s="1"/>
  <c r="I39" i="2" l="1"/>
  <c r="J39" i="2" s="1"/>
  <c r="W38" i="2"/>
  <c r="K39" i="2"/>
  <c r="L39" i="2" s="1"/>
  <c r="S39" i="2" s="1"/>
  <c r="T39" i="2" s="1"/>
  <c r="I48" i="1"/>
  <c r="J48" i="1" s="1"/>
  <c r="S48" i="1" s="1"/>
  <c r="T48" i="1" s="1"/>
  <c r="AD48" i="1" s="1"/>
  <c r="O49" i="1" s="1"/>
  <c r="Q39" i="2" l="1"/>
  <c r="R39" i="2" s="1"/>
  <c r="U39" i="2" s="1"/>
  <c r="Z39" i="2"/>
  <c r="G40" i="2" s="1"/>
  <c r="X39" i="2"/>
  <c r="E40" i="2" s="1"/>
  <c r="AD39" i="2"/>
  <c r="O40" i="2" s="1"/>
  <c r="AE39" i="2"/>
  <c r="P40" i="2" s="1"/>
  <c r="V39" i="2"/>
  <c r="AE48" i="1"/>
  <c r="P49" i="1" s="1"/>
  <c r="V48" i="1"/>
  <c r="Q48" i="1"/>
  <c r="R48" i="1" s="1"/>
  <c r="U48" i="1" s="1"/>
  <c r="W48" i="1" s="1"/>
  <c r="Y39" i="2" l="1"/>
  <c r="F40" i="2" s="1"/>
  <c r="AA39" i="2"/>
  <c r="H40" i="2" s="1"/>
  <c r="K40" i="2" s="1"/>
  <c r="L40" i="2" s="1"/>
  <c r="AB39" i="2"/>
  <c r="M40" i="2" s="1"/>
  <c r="W39" i="2"/>
  <c r="AC39" i="2"/>
  <c r="N40" i="2" s="1"/>
  <c r="I40" i="2"/>
  <c r="J40" i="2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S40" i="2" l="1"/>
  <c r="T40" i="2" s="1"/>
  <c r="Q40" i="2"/>
  <c r="R40" i="2" s="1"/>
  <c r="Z40" i="2" s="1"/>
  <c r="G41" i="2" s="1"/>
  <c r="I49" i="1"/>
  <c r="J49" i="1" s="1"/>
  <c r="V40" i="2"/>
  <c r="AE40" i="2"/>
  <c r="P41" i="2" s="1"/>
  <c r="AD40" i="2"/>
  <c r="O41" i="2" s="1"/>
  <c r="Q49" i="1"/>
  <c r="R49" i="1" s="1"/>
  <c r="S49" i="1"/>
  <c r="T49" i="1" s="1"/>
  <c r="AA40" i="2" l="1"/>
  <c r="H41" i="2" s="1"/>
  <c r="K41" i="2" s="1"/>
  <c r="L41" i="2" s="1"/>
  <c r="U40" i="2"/>
  <c r="W40" i="2" s="1"/>
  <c r="AB40" i="2"/>
  <c r="M41" i="2" s="1"/>
  <c r="X40" i="2"/>
  <c r="E41" i="2" s="1"/>
  <c r="AC40" i="2"/>
  <c r="N41" i="2" s="1"/>
  <c r="Y40" i="2"/>
  <c r="F41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V49" i="1"/>
  <c r="AD49" i="1"/>
  <c r="O50" i="1" s="1"/>
  <c r="AE49" i="1"/>
  <c r="P50" i="1" s="1"/>
  <c r="I41" i="2" l="1"/>
  <c r="J41" i="2" s="1"/>
  <c r="S41" i="2" s="1"/>
  <c r="T41" i="2" s="1"/>
  <c r="AD41" i="2" s="1"/>
  <c r="O42" i="2" s="1"/>
  <c r="W49" i="1"/>
  <c r="I50" i="1"/>
  <c r="J50" i="1" s="1"/>
  <c r="S50" i="1" s="1"/>
  <c r="T50" i="1" s="1"/>
  <c r="V50" i="1" s="1"/>
  <c r="AE41" i="2" l="1"/>
  <c r="P42" i="2" s="1"/>
  <c r="V41" i="2"/>
  <c r="Q41" i="2"/>
  <c r="R41" i="2" s="1"/>
  <c r="AC41" i="2" s="1"/>
  <c r="N42" i="2" s="1"/>
  <c r="AB41" i="2"/>
  <c r="M42" i="2" s="1"/>
  <c r="Y41" i="2"/>
  <c r="F42" i="2" s="1"/>
  <c r="U41" i="2"/>
  <c r="AE50" i="1"/>
  <c r="P51" i="1" s="1"/>
  <c r="AD50" i="1"/>
  <c r="O51" i="1" s="1"/>
  <c r="Q50" i="1"/>
  <c r="R50" i="1" s="1"/>
  <c r="Y50" i="1" s="1"/>
  <c r="F51" i="1" s="1"/>
  <c r="X41" i="2" l="1"/>
  <c r="E42" i="2" s="1"/>
  <c r="I42" i="2" s="1"/>
  <c r="J42" i="2" s="1"/>
  <c r="Z41" i="2"/>
  <c r="G42" i="2" s="1"/>
  <c r="AA41" i="2"/>
  <c r="H42" i="2" s="1"/>
  <c r="W41" i="2"/>
  <c r="AB50" i="1"/>
  <c r="M51" i="1" s="1"/>
  <c r="U50" i="1"/>
  <c r="W50" i="1" s="1"/>
  <c r="AA50" i="1"/>
  <c r="H51" i="1" s="1"/>
  <c r="X50" i="1"/>
  <c r="E51" i="1" s="1"/>
  <c r="I51" i="1" s="1"/>
  <c r="J51" i="1" s="1"/>
  <c r="Z50" i="1"/>
  <c r="G51" i="1" s="1"/>
  <c r="AC50" i="1"/>
  <c r="N51" i="1" s="1"/>
  <c r="K51" i="1" l="1"/>
  <c r="L51" i="1" s="1"/>
  <c r="K42" i="2"/>
  <c r="L42" i="2" s="1"/>
  <c r="S42" i="2"/>
  <c r="T42" i="2" s="1"/>
  <c r="AE42" i="2" s="1"/>
  <c r="P43" i="2" s="1"/>
  <c r="Q42" i="2"/>
  <c r="R42" i="2" s="1"/>
  <c r="Q51" i="1"/>
  <c r="R51" i="1" s="1"/>
  <c r="AB51" i="1" s="1"/>
  <c r="M52" i="1" s="1"/>
  <c r="AC51" i="1"/>
  <c r="N52" i="1" s="1"/>
  <c r="U51" i="1"/>
  <c r="S51" i="1"/>
  <c r="T51" i="1" s="1"/>
  <c r="X51" i="1" s="1"/>
  <c r="E52" i="1" s="1"/>
  <c r="V42" i="2" l="1"/>
  <c r="AD42" i="2"/>
  <c r="O43" i="2" s="1"/>
  <c r="Y42" i="2"/>
  <c r="F43" i="2" s="1"/>
  <c r="AB42" i="2"/>
  <c r="M43" i="2" s="1"/>
  <c r="U42" i="2"/>
  <c r="W42" i="2" s="1"/>
  <c r="AC42" i="2"/>
  <c r="N43" i="2" s="1"/>
  <c r="X42" i="2"/>
  <c r="E43" i="2" s="1"/>
  <c r="I43" i="2" s="1"/>
  <c r="J43" i="2" s="1"/>
  <c r="Z42" i="2"/>
  <c r="G43" i="2" s="1"/>
  <c r="AA42" i="2"/>
  <c r="H43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43" i="2" l="1"/>
  <c r="L43" i="2" s="1"/>
  <c r="Q43" i="2" s="1"/>
  <c r="R43" i="2" s="1"/>
  <c r="AC43" i="2" s="1"/>
  <c r="N44" i="2" s="1"/>
  <c r="K52" i="1"/>
  <c r="L52" i="1" s="1"/>
  <c r="S52" i="1" s="1"/>
  <c r="T52" i="1" s="1"/>
  <c r="U43" i="2" l="1"/>
  <c r="S43" i="2"/>
  <c r="T43" i="2" s="1"/>
  <c r="V43" i="2" s="1"/>
  <c r="W43" i="2" s="1"/>
  <c r="AB43" i="2"/>
  <c r="M44" i="2" s="1"/>
  <c r="V52" i="1"/>
  <c r="AD52" i="1"/>
  <c r="O53" i="1" s="1"/>
  <c r="AE52" i="1"/>
  <c r="P53" i="1" s="1"/>
  <c r="Q52" i="1"/>
  <c r="R52" i="1" s="1"/>
  <c r="AE43" i="2" l="1"/>
  <c r="P44" i="2" s="1"/>
  <c r="AD43" i="2"/>
  <c r="O44" i="2" s="1"/>
  <c r="AA43" i="2"/>
  <c r="H44" i="2" s="1"/>
  <c r="K44" i="2" s="1"/>
  <c r="L44" i="2" s="1"/>
  <c r="X43" i="2"/>
  <c r="E44" i="2" s="1"/>
  <c r="Z43" i="2"/>
  <c r="G44" i="2" s="1"/>
  <c r="Y43" i="2"/>
  <c r="F44" i="2" s="1"/>
  <c r="AA52" i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I44" i="2" l="1"/>
  <c r="J44" i="2" s="1"/>
  <c r="K53" i="1"/>
  <c r="L53" i="1" s="1"/>
  <c r="I53" i="1"/>
  <c r="J53" i="1" s="1"/>
  <c r="S53" i="1" s="1"/>
  <c r="T53" i="1" s="1"/>
  <c r="Q44" i="2" l="1"/>
  <c r="R44" i="2" s="1"/>
  <c r="S44" i="2"/>
  <c r="T44" i="2" s="1"/>
  <c r="V53" i="1"/>
  <c r="AE53" i="1"/>
  <c r="P54" i="1" s="1"/>
  <c r="AD53" i="1"/>
  <c r="O54" i="1" s="1"/>
  <c r="Q53" i="1"/>
  <c r="R53" i="1" s="1"/>
  <c r="V44" i="2" l="1"/>
  <c r="AE44" i="2"/>
  <c r="P45" i="2" s="1"/>
  <c r="AD44" i="2"/>
  <c r="O45" i="2" s="1"/>
  <c r="AB44" i="2"/>
  <c r="M45" i="2" s="1"/>
  <c r="AC44" i="2"/>
  <c r="N45" i="2" s="1"/>
  <c r="Z44" i="2"/>
  <c r="G45" i="2" s="1"/>
  <c r="AA44" i="2"/>
  <c r="H45" i="2" s="1"/>
  <c r="X44" i="2"/>
  <c r="E45" i="2" s="1"/>
  <c r="I45" i="2" s="1"/>
  <c r="J45" i="2" s="1"/>
  <c r="U44" i="2"/>
  <c r="Y44" i="2"/>
  <c r="F45" i="2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45" i="2" l="1"/>
  <c r="L45" i="2" s="1"/>
  <c r="Q45" i="2" s="1"/>
  <c r="R45" i="2" s="1"/>
  <c r="W44" i="2"/>
  <c r="K54" i="1"/>
  <c r="L54" i="1" s="1"/>
  <c r="I54" i="1"/>
  <c r="J54" i="1" s="1"/>
  <c r="AB45" i="2" l="1"/>
  <c r="M46" i="2" s="1"/>
  <c r="AC45" i="2"/>
  <c r="N46" i="2" s="1"/>
  <c r="U45" i="2"/>
  <c r="S45" i="2"/>
  <c r="T45" i="2" s="1"/>
  <c r="S54" i="1"/>
  <c r="T54" i="1" s="1"/>
  <c r="AD54" i="1" s="1"/>
  <c r="O55" i="1" s="1"/>
  <c r="Q54" i="1"/>
  <c r="R54" i="1" s="1"/>
  <c r="AC54" i="1" s="1"/>
  <c r="N55" i="1" s="1"/>
  <c r="AB54" i="1"/>
  <c r="M55" i="1" s="1"/>
  <c r="V54" i="1"/>
  <c r="AE54" i="1" l="1"/>
  <c r="P55" i="1" s="1"/>
  <c r="AA45" i="2"/>
  <c r="H46" i="2" s="1"/>
  <c r="Z45" i="2"/>
  <c r="G46" i="2" s="1"/>
  <c r="K46" i="2" s="1"/>
  <c r="L46" i="2" s="1"/>
  <c r="V45" i="2"/>
  <c r="W45" i="2" s="1"/>
  <c r="AE45" i="2"/>
  <c r="P46" i="2" s="1"/>
  <c r="Y45" i="2"/>
  <c r="F46" i="2" s="1"/>
  <c r="AD45" i="2"/>
  <c r="O46" i="2" s="1"/>
  <c r="X45" i="2"/>
  <c r="E46" i="2" s="1"/>
  <c r="I46" i="2" s="1"/>
  <c r="J46" i="2" s="1"/>
  <c r="Q46" i="2" s="1"/>
  <c r="R46" i="2" s="1"/>
  <c r="AA54" i="1"/>
  <c r="H55" i="1" s="1"/>
  <c r="U54" i="1"/>
  <c r="Y54" i="1"/>
  <c r="F55" i="1" s="1"/>
  <c r="Z54" i="1"/>
  <c r="G55" i="1" s="1"/>
  <c r="K55" i="1" s="1"/>
  <c r="L55" i="1" s="1"/>
  <c r="X54" i="1"/>
  <c r="E55" i="1" s="1"/>
  <c r="W54" i="1"/>
  <c r="S46" i="2" l="1"/>
  <c r="T46" i="2" s="1"/>
  <c r="AA46" i="2" s="1"/>
  <c r="H47" i="2" s="1"/>
  <c r="U46" i="2"/>
  <c r="AB46" i="2"/>
  <c r="M47" i="2" s="1"/>
  <c r="AC46" i="2"/>
  <c r="N47" i="2" s="1"/>
  <c r="I55" i="1"/>
  <c r="J55" i="1" s="1"/>
  <c r="S55" i="1" s="1"/>
  <c r="T55" i="1" s="1"/>
  <c r="Q55" i="1"/>
  <c r="R55" i="1" s="1"/>
  <c r="AB55" i="1" s="1"/>
  <c r="M56" i="1" s="1"/>
  <c r="AC55" i="1"/>
  <c r="N56" i="1" s="1"/>
  <c r="AA55" i="1" l="1"/>
  <c r="H56" i="1" s="1"/>
  <c r="Y46" i="2"/>
  <c r="F47" i="2" s="1"/>
  <c r="X46" i="2"/>
  <c r="E47" i="2" s="1"/>
  <c r="I47" i="2" s="1"/>
  <c r="J47" i="2" s="1"/>
  <c r="AE46" i="2"/>
  <c r="P47" i="2" s="1"/>
  <c r="AD46" i="2"/>
  <c r="O47" i="2" s="1"/>
  <c r="V46" i="2"/>
  <c r="W46" i="2" s="1"/>
  <c r="Z46" i="2"/>
  <c r="G47" i="2" s="1"/>
  <c r="K47" i="2" s="1"/>
  <c r="L47" i="2" s="1"/>
  <c r="U55" i="1"/>
  <c r="W55" i="1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S47" i="2" l="1"/>
  <c r="T47" i="2" s="1"/>
  <c r="Q47" i="2"/>
  <c r="R47" i="2" s="1"/>
  <c r="Z47" i="2" s="1"/>
  <c r="G48" i="2" s="1"/>
  <c r="K48" i="2" s="1"/>
  <c r="L48" i="2" s="1"/>
  <c r="Q48" i="2" s="1"/>
  <c r="R48" i="2" s="1"/>
  <c r="V47" i="2"/>
  <c r="AD47" i="2"/>
  <c r="O48" i="2" s="1"/>
  <c r="AE47" i="2"/>
  <c r="P48" i="2" s="1"/>
  <c r="Y47" i="2"/>
  <c r="F48" i="2" s="1"/>
  <c r="I48" i="2" s="1"/>
  <c r="J48" i="2" s="1"/>
  <c r="AB47" i="2"/>
  <c r="M48" i="2" s="1"/>
  <c r="AA47" i="2"/>
  <c r="H48" i="2" s="1"/>
  <c r="AC47" i="2"/>
  <c r="N48" i="2" s="1"/>
  <c r="U47" i="2"/>
  <c r="W47" i="2" s="1"/>
  <c r="X47" i="2"/>
  <c r="E48" i="2" s="1"/>
  <c r="I56" i="1"/>
  <c r="J56" i="1" s="1"/>
  <c r="U48" i="2" l="1"/>
  <c r="AC48" i="2"/>
  <c r="N49" i="2" s="1"/>
  <c r="AB48" i="2"/>
  <c r="M49" i="2" s="1"/>
  <c r="S48" i="2"/>
  <c r="T48" i="2" s="1"/>
  <c r="S56" i="1"/>
  <c r="T56" i="1" s="1"/>
  <c r="Q56" i="1"/>
  <c r="R56" i="1" s="1"/>
  <c r="V48" i="2" l="1"/>
  <c r="AD48" i="2"/>
  <c r="O49" i="2" s="1"/>
  <c r="AE48" i="2"/>
  <c r="P49" i="2" s="1"/>
  <c r="AA48" i="2"/>
  <c r="H49" i="2" s="1"/>
  <c r="Y48" i="2"/>
  <c r="F49" i="2" s="1"/>
  <c r="Z48" i="2"/>
  <c r="G49" i="2" s="1"/>
  <c r="X48" i="2"/>
  <c r="E49" i="2" s="1"/>
  <c r="W48" i="2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I49" i="2" l="1"/>
  <c r="J49" i="2" s="1"/>
  <c r="K49" i="2"/>
  <c r="L49" i="2" s="1"/>
  <c r="K57" i="1"/>
  <c r="L57" i="1" s="1"/>
  <c r="I57" i="1"/>
  <c r="J57" i="1" s="1"/>
  <c r="W56" i="1"/>
  <c r="Q49" i="2" l="1"/>
  <c r="R49" i="2" s="1"/>
  <c r="U49" i="2" s="1"/>
  <c r="S49" i="2"/>
  <c r="T49" i="2" s="1"/>
  <c r="S57" i="1"/>
  <c r="T57" i="1" s="1"/>
  <c r="AE57" i="1" s="1"/>
  <c r="P58" i="1" s="1"/>
  <c r="Q57" i="1"/>
  <c r="R57" i="1" s="1"/>
  <c r="AB49" i="2" l="1"/>
  <c r="M50" i="2" s="1"/>
  <c r="AC49" i="2"/>
  <c r="N50" i="2" s="1"/>
  <c r="AE49" i="2"/>
  <c r="P50" i="2" s="1"/>
  <c r="AD49" i="2"/>
  <c r="O50" i="2" s="1"/>
  <c r="V49" i="2"/>
  <c r="X49" i="2"/>
  <c r="E50" i="2" s="1"/>
  <c r="Y49" i="2"/>
  <c r="F50" i="2" s="1"/>
  <c r="W49" i="2"/>
  <c r="AA49" i="2"/>
  <c r="H50" i="2" s="1"/>
  <c r="Z49" i="2"/>
  <c r="G50" i="2" s="1"/>
  <c r="AD57" i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I50" i="2" l="1"/>
  <c r="J50" i="2" s="1"/>
  <c r="K50" i="2"/>
  <c r="L50" i="2" s="1"/>
  <c r="W57" i="1"/>
  <c r="K58" i="1"/>
  <c r="L58" i="1" s="1"/>
  <c r="I58" i="1"/>
  <c r="J58" i="1" s="1"/>
  <c r="S50" i="2" l="1"/>
  <c r="T50" i="2" s="1"/>
  <c r="AE50" i="2" s="1"/>
  <c r="P51" i="2" s="1"/>
  <c r="AD50" i="2"/>
  <c r="O51" i="2" s="1"/>
  <c r="Q50" i="2"/>
  <c r="R50" i="2" s="1"/>
  <c r="S58" i="1"/>
  <c r="T58" i="1" s="1"/>
  <c r="V58" i="1" s="1"/>
  <c r="AD58" i="1"/>
  <c r="O59" i="1" s="1"/>
  <c r="AE58" i="1"/>
  <c r="P59" i="1" s="1"/>
  <c r="Q58" i="1"/>
  <c r="R58" i="1" s="1"/>
  <c r="V50" i="2" l="1"/>
  <c r="X50" i="2"/>
  <c r="E51" i="2" s="1"/>
  <c r="Z50" i="2"/>
  <c r="G51" i="2" s="1"/>
  <c r="AB50" i="2"/>
  <c r="M51" i="2" s="1"/>
  <c r="U50" i="2"/>
  <c r="Y50" i="2"/>
  <c r="F51" i="2" s="1"/>
  <c r="AA50" i="2"/>
  <c r="H51" i="2" s="1"/>
  <c r="AC50" i="2"/>
  <c r="N51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Z58" i="1"/>
  <c r="G59" i="1" s="1"/>
  <c r="K59" i="1" s="1"/>
  <c r="L59" i="1" s="1"/>
  <c r="W50" i="2" l="1"/>
  <c r="I59" i="1"/>
  <c r="J59" i="1" s="1"/>
  <c r="S59" i="1" s="1"/>
  <c r="T59" i="1" s="1"/>
  <c r="V59" i="1" s="1"/>
  <c r="K51" i="2"/>
  <c r="L51" i="2" s="1"/>
  <c r="I51" i="2"/>
  <c r="J51" i="2" s="1"/>
  <c r="S51" i="2" s="1"/>
  <c r="T51" i="2" s="1"/>
  <c r="Q59" i="1" l="1"/>
  <c r="R59" i="1" s="1"/>
  <c r="AE51" i="2"/>
  <c r="P52" i="2" s="1"/>
  <c r="V51" i="2"/>
  <c r="AD51" i="2"/>
  <c r="O52" i="2" s="1"/>
  <c r="Q51" i="2"/>
  <c r="R51" i="2" s="1"/>
  <c r="AD59" i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AB51" i="2" l="1"/>
  <c r="M52" i="2" s="1"/>
  <c r="U51" i="2"/>
  <c r="W51" i="2" s="1"/>
  <c r="AC51" i="2"/>
  <c r="N52" i="2" s="1"/>
  <c r="AA51" i="2"/>
  <c r="H52" i="2" s="1"/>
  <c r="X51" i="2"/>
  <c r="E52" i="2" s="1"/>
  <c r="Y51" i="2"/>
  <c r="F52" i="2" s="1"/>
  <c r="Z51" i="2"/>
  <c r="G52" i="2" s="1"/>
  <c r="I60" i="1"/>
  <c r="J60" i="1" s="1"/>
  <c r="K60" i="1"/>
  <c r="L60" i="1" s="1"/>
  <c r="S60" i="1" l="1"/>
  <c r="T60" i="1" s="1"/>
  <c r="I52" i="2"/>
  <c r="J52" i="2" s="1"/>
  <c r="K52" i="2"/>
  <c r="L52" i="2" s="1"/>
  <c r="Q52" i="2" s="1"/>
  <c r="R52" i="2" s="1"/>
  <c r="AE60" i="1"/>
  <c r="P61" i="1" s="1"/>
  <c r="V60" i="1"/>
  <c r="AD60" i="1"/>
  <c r="O61" i="1" s="1"/>
  <c r="Q60" i="1"/>
  <c r="R60" i="1" s="1"/>
  <c r="AB52" i="2" l="1"/>
  <c r="M53" i="2" s="1"/>
  <c r="U52" i="2"/>
  <c r="AC52" i="2"/>
  <c r="N53" i="2" s="1"/>
  <c r="S52" i="2"/>
  <c r="T52" i="2" s="1"/>
  <c r="AA52" i="2" s="1"/>
  <c r="H53" i="2" s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I61" i="1" l="1"/>
  <c r="J61" i="1" s="1"/>
  <c r="V52" i="2"/>
  <c r="AD52" i="2"/>
  <c r="O53" i="2" s="1"/>
  <c r="AE52" i="2"/>
  <c r="P53" i="2" s="1"/>
  <c r="W52" i="2"/>
  <c r="X52" i="2"/>
  <c r="E53" i="2" s="1"/>
  <c r="Z52" i="2"/>
  <c r="G53" i="2" s="1"/>
  <c r="Y52" i="2"/>
  <c r="F53" i="2" s="1"/>
  <c r="K61" i="1"/>
  <c r="L61" i="1" s="1"/>
  <c r="S61" i="1" s="1"/>
  <c r="T61" i="1" s="1"/>
  <c r="AD61" i="1" s="1"/>
  <c r="O62" i="1" s="1"/>
  <c r="I53" i="2" l="1"/>
  <c r="J53" i="2" s="1"/>
  <c r="K53" i="2"/>
  <c r="L53" i="2" s="1"/>
  <c r="Q61" i="1"/>
  <c r="R61" i="1" s="1"/>
  <c r="Y61" i="1" s="1"/>
  <c r="F62" i="1" s="1"/>
  <c r="V61" i="1"/>
  <c r="AE61" i="1"/>
  <c r="P62" i="1" s="1"/>
  <c r="X61" i="1"/>
  <c r="E62" i="1" s="1"/>
  <c r="U61" i="1"/>
  <c r="W61" i="1" s="1"/>
  <c r="Z61" i="1"/>
  <c r="G62" i="1" s="1"/>
  <c r="AC61" i="1" l="1"/>
  <c r="N62" i="1" s="1"/>
  <c r="AB61" i="1"/>
  <c r="M62" i="1" s="1"/>
  <c r="AA61" i="1"/>
  <c r="H62" i="1" s="1"/>
  <c r="K62" i="1" s="1"/>
  <c r="L62" i="1" s="1"/>
  <c r="Q53" i="2"/>
  <c r="R53" i="2" s="1"/>
  <c r="S53" i="2"/>
  <c r="T53" i="2" s="1"/>
  <c r="I62" i="1"/>
  <c r="J62" i="1" s="1"/>
  <c r="S62" i="1" l="1"/>
  <c r="T62" i="1" s="1"/>
  <c r="V53" i="2"/>
  <c r="AD53" i="2"/>
  <c r="O54" i="2" s="1"/>
  <c r="AE53" i="2"/>
  <c r="P54" i="2" s="1"/>
  <c r="Y53" i="2"/>
  <c r="F54" i="2" s="1"/>
  <c r="U53" i="2"/>
  <c r="W53" i="2" s="1"/>
  <c r="AC53" i="2"/>
  <c r="N54" i="2" s="1"/>
  <c r="Z53" i="2"/>
  <c r="G54" i="2" s="1"/>
  <c r="AA53" i="2"/>
  <c r="H54" i="2" s="1"/>
  <c r="AB53" i="2"/>
  <c r="M54" i="2" s="1"/>
  <c r="X53" i="2"/>
  <c r="E54" i="2" s="1"/>
  <c r="AE62" i="1"/>
  <c r="P63" i="1" s="1"/>
  <c r="AD62" i="1"/>
  <c r="O63" i="1" s="1"/>
  <c r="V62" i="1"/>
  <c r="Q62" i="1"/>
  <c r="R62" i="1" s="1"/>
  <c r="K54" i="2" l="1"/>
  <c r="L54" i="2" s="1"/>
  <c r="I54" i="2"/>
  <c r="J54" i="2" s="1"/>
  <c r="Q54" i="2" s="1"/>
  <c r="R54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S54" i="2" l="1"/>
  <c r="T54" i="2" s="1"/>
  <c r="AA54" i="2" s="1"/>
  <c r="H55" i="2" s="1"/>
  <c r="AB54" i="2"/>
  <c r="M55" i="2" s="1"/>
  <c r="U54" i="2"/>
  <c r="AC54" i="2"/>
  <c r="N55" i="2" s="1"/>
  <c r="K63" i="1"/>
  <c r="L63" i="1" s="1"/>
  <c r="I63" i="1"/>
  <c r="J63" i="1" s="1"/>
  <c r="S63" i="1" s="1"/>
  <c r="T63" i="1" s="1"/>
  <c r="V54" i="2" l="1"/>
  <c r="AE54" i="2"/>
  <c r="P55" i="2" s="1"/>
  <c r="Y54" i="2"/>
  <c r="F55" i="2" s="1"/>
  <c r="X54" i="2"/>
  <c r="E55" i="2" s="1"/>
  <c r="Z54" i="2"/>
  <c r="G55" i="2" s="1"/>
  <c r="K55" i="2" s="1"/>
  <c r="L55" i="2" s="1"/>
  <c r="AD54" i="2"/>
  <c r="O55" i="2" s="1"/>
  <c r="I55" i="2"/>
  <c r="J55" i="2" s="1"/>
  <c r="W54" i="2"/>
  <c r="AE63" i="1"/>
  <c r="P64" i="1" s="1"/>
  <c r="V63" i="1"/>
  <c r="AD63" i="1"/>
  <c r="O64" i="1" s="1"/>
  <c r="Q63" i="1"/>
  <c r="R63" i="1" s="1"/>
  <c r="Q55" i="2" l="1"/>
  <c r="R55" i="2" s="1"/>
  <c r="U55" i="2"/>
  <c r="AB55" i="2"/>
  <c r="M56" i="2" s="1"/>
  <c r="AC55" i="2"/>
  <c r="N56" i="2" s="1"/>
  <c r="S55" i="2"/>
  <c r="T55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AB63" i="1"/>
  <c r="M64" i="1" s="1"/>
  <c r="AE55" i="2" l="1"/>
  <c r="P56" i="2" s="1"/>
  <c r="V55" i="2"/>
  <c r="W55" i="2" s="1"/>
  <c r="AD55" i="2"/>
  <c r="O56" i="2" s="1"/>
  <c r="Z55" i="2"/>
  <c r="G56" i="2" s="1"/>
  <c r="X55" i="2"/>
  <c r="E56" i="2" s="1"/>
  <c r="AA55" i="2"/>
  <c r="H56" i="2" s="1"/>
  <c r="Y55" i="2"/>
  <c r="F56" i="2" s="1"/>
  <c r="I64" i="1"/>
  <c r="J64" i="1" s="1"/>
  <c r="S64" i="1" s="1"/>
  <c r="T64" i="1" s="1"/>
  <c r="V64" i="1" s="1"/>
  <c r="K56" i="2" l="1"/>
  <c r="L56" i="2" s="1"/>
  <c r="I56" i="2"/>
  <c r="J56" i="2" s="1"/>
  <c r="Q64" i="1"/>
  <c r="R64" i="1" s="1"/>
  <c r="Z64" i="1" s="1"/>
  <c r="G65" i="1" s="1"/>
  <c r="AD64" i="1"/>
  <c r="O65" i="1" s="1"/>
  <c r="AE64" i="1"/>
  <c r="P65" i="1" s="1"/>
  <c r="Q56" i="2" l="1"/>
  <c r="R56" i="2" s="1"/>
  <c r="AB56" i="2"/>
  <c r="M57" i="2" s="1"/>
  <c r="U56" i="2"/>
  <c r="AC56" i="2"/>
  <c r="N57" i="2" s="1"/>
  <c r="S56" i="2"/>
  <c r="T56" i="2" s="1"/>
  <c r="AA56" i="2" s="1"/>
  <c r="H57" i="2" s="1"/>
  <c r="AC64" i="1"/>
  <c r="N65" i="1" s="1"/>
  <c r="AA64" i="1"/>
  <c r="H65" i="1" s="1"/>
  <c r="K65" i="1" s="1"/>
  <c r="L65" i="1" s="1"/>
  <c r="X64" i="1"/>
  <c r="E65" i="1" s="1"/>
  <c r="Y64" i="1"/>
  <c r="F65" i="1" s="1"/>
  <c r="U64" i="1"/>
  <c r="W64" i="1" s="1"/>
  <c r="AB64" i="1"/>
  <c r="M65" i="1" s="1"/>
  <c r="I65" i="1" l="1"/>
  <c r="J65" i="1" s="1"/>
  <c r="S65" i="1" s="1"/>
  <c r="T65" i="1" s="1"/>
  <c r="V56" i="2"/>
  <c r="W56" i="2" s="1"/>
  <c r="AD56" i="2"/>
  <c r="O57" i="2" s="1"/>
  <c r="AE56" i="2"/>
  <c r="P57" i="2" s="1"/>
  <c r="Z56" i="2"/>
  <c r="G57" i="2" s="1"/>
  <c r="Y56" i="2"/>
  <c r="F57" i="2" s="1"/>
  <c r="X56" i="2"/>
  <c r="E57" i="2" s="1"/>
  <c r="V65" i="1"/>
  <c r="AD65" i="1"/>
  <c r="O66" i="1" s="1"/>
  <c r="AE65" i="1"/>
  <c r="P66" i="1" s="1"/>
  <c r="Q65" i="1"/>
  <c r="R65" i="1" s="1"/>
  <c r="K57" i="2" l="1"/>
  <c r="L57" i="2" s="1"/>
  <c r="I57" i="2"/>
  <c r="J57" i="2" s="1"/>
  <c r="Q57" i="2" s="1"/>
  <c r="R57" i="2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S57" i="2" l="1"/>
  <c r="T57" i="2" s="1"/>
  <c r="AA57" i="2" s="1"/>
  <c r="H58" i="2" s="1"/>
  <c r="U57" i="2"/>
  <c r="AC57" i="2"/>
  <c r="N58" i="2" s="1"/>
  <c r="AB57" i="2"/>
  <c r="M58" i="2" s="1"/>
  <c r="X57" i="2"/>
  <c r="E58" i="2" s="1"/>
  <c r="Z57" i="2"/>
  <c r="G58" i="2" s="1"/>
  <c r="K66" i="1"/>
  <c r="L66" i="1" s="1"/>
  <c r="I66" i="1"/>
  <c r="J66" i="1" s="1"/>
  <c r="Y57" i="2" l="1"/>
  <c r="F58" i="2" s="1"/>
  <c r="I58" i="2" s="1"/>
  <c r="J58" i="2" s="1"/>
  <c r="Q58" i="2" s="1"/>
  <c r="R58" i="2" s="1"/>
  <c r="K58" i="2"/>
  <c r="L58" i="2" s="1"/>
  <c r="AD57" i="2"/>
  <c r="O58" i="2" s="1"/>
  <c r="AE57" i="2"/>
  <c r="P58" i="2" s="1"/>
  <c r="V57" i="2"/>
  <c r="W57" i="2" s="1"/>
  <c r="S66" i="1"/>
  <c r="T66" i="1" s="1"/>
  <c r="AE66" i="1" s="1"/>
  <c r="P67" i="1" s="1"/>
  <c r="Q66" i="1"/>
  <c r="R66" i="1" s="1"/>
  <c r="V66" i="1" l="1"/>
  <c r="AB58" i="2"/>
  <c r="M59" i="2" s="1"/>
  <c r="AC58" i="2"/>
  <c r="N59" i="2" s="1"/>
  <c r="U58" i="2"/>
  <c r="S58" i="2"/>
  <c r="T58" i="2" s="1"/>
  <c r="Y58" i="2" s="1"/>
  <c r="F59" i="2" s="1"/>
  <c r="AD66" i="1"/>
  <c r="O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AA58" i="2" l="1"/>
  <c r="H59" i="2" s="1"/>
  <c r="V58" i="2"/>
  <c r="W58" i="2" s="1"/>
  <c r="AD58" i="2"/>
  <c r="O59" i="2" s="1"/>
  <c r="AE58" i="2"/>
  <c r="P59" i="2" s="1"/>
  <c r="Z58" i="2"/>
  <c r="G59" i="2" s="1"/>
  <c r="X58" i="2"/>
  <c r="E59" i="2" s="1"/>
  <c r="K67" i="1"/>
  <c r="L67" i="1" s="1"/>
  <c r="I67" i="1"/>
  <c r="J67" i="1" s="1"/>
  <c r="K59" i="2" l="1"/>
  <c r="L59" i="2" s="1"/>
  <c r="I59" i="2"/>
  <c r="J59" i="2" s="1"/>
  <c r="S67" i="1"/>
  <c r="T67" i="1" s="1"/>
  <c r="V67" i="1" s="1"/>
  <c r="Q67" i="1"/>
  <c r="R67" i="1" s="1"/>
  <c r="Q59" i="2" l="1"/>
  <c r="R59" i="2" s="1"/>
  <c r="U59" i="2" s="1"/>
  <c r="S59" i="2"/>
  <c r="T59" i="2" s="1"/>
  <c r="Z59" i="2" s="1"/>
  <c r="G60" i="2" s="1"/>
  <c r="AE67" i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AB59" i="2" l="1"/>
  <c r="M60" i="2" s="1"/>
  <c r="AC59" i="2"/>
  <c r="N60" i="2" s="1"/>
  <c r="I68" i="1"/>
  <c r="J68" i="1" s="1"/>
  <c r="Y59" i="2"/>
  <c r="F60" i="2" s="1"/>
  <c r="AD59" i="2"/>
  <c r="O60" i="2" s="1"/>
  <c r="AE59" i="2"/>
  <c r="P60" i="2" s="1"/>
  <c r="V59" i="2"/>
  <c r="W59" i="2" s="1"/>
  <c r="X59" i="2"/>
  <c r="E60" i="2" s="1"/>
  <c r="AA59" i="2"/>
  <c r="H60" i="2" s="1"/>
  <c r="K60" i="2" s="1"/>
  <c r="L60" i="2" s="1"/>
  <c r="K68" i="1"/>
  <c r="L68" i="1" s="1"/>
  <c r="S68" i="1" l="1"/>
  <c r="T68" i="1" s="1"/>
  <c r="I60" i="2"/>
  <c r="J60" i="2" s="1"/>
  <c r="Q60" i="2" s="1"/>
  <c r="R60" i="2" s="1"/>
  <c r="Q68" i="1"/>
  <c r="R68" i="1" s="1"/>
  <c r="AC68" i="1" s="1"/>
  <c r="N69" i="1" s="1"/>
  <c r="AE68" i="1"/>
  <c r="P69" i="1" s="1"/>
  <c r="AD68" i="1"/>
  <c r="O69" i="1" s="1"/>
  <c r="V68" i="1"/>
  <c r="AB60" i="2" l="1"/>
  <c r="M61" i="2" s="1"/>
  <c r="AC60" i="2"/>
  <c r="N61" i="2" s="1"/>
  <c r="U60" i="2"/>
  <c r="S60" i="2"/>
  <c r="T60" i="2" s="1"/>
  <c r="AA60" i="2" s="1"/>
  <c r="H61" i="2" s="1"/>
  <c r="X68" i="1"/>
  <c r="E69" i="1" s="1"/>
  <c r="Y68" i="1"/>
  <c r="F69" i="1" s="1"/>
  <c r="AA68" i="1"/>
  <c r="H69" i="1" s="1"/>
  <c r="Z68" i="1"/>
  <c r="G69" i="1" s="1"/>
  <c r="U68" i="1"/>
  <c r="W68" i="1" s="1"/>
  <c r="AB68" i="1"/>
  <c r="M69" i="1" s="1"/>
  <c r="I69" i="1" l="1"/>
  <c r="J69" i="1" s="1"/>
  <c r="AD60" i="2"/>
  <c r="O61" i="2" s="1"/>
  <c r="V60" i="2"/>
  <c r="W60" i="2" s="1"/>
  <c r="AE60" i="2"/>
  <c r="P61" i="2" s="1"/>
  <c r="Y60" i="2"/>
  <c r="F61" i="2" s="1"/>
  <c r="X60" i="2"/>
  <c r="E61" i="2" s="1"/>
  <c r="Z60" i="2"/>
  <c r="G61" i="2" s="1"/>
  <c r="K69" i="1"/>
  <c r="L69" i="1" s="1"/>
  <c r="S69" i="1" s="1"/>
  <c r="T69" i="1" s="1"/>
  <c r="AD69" i="1" s="1"/>
  <c r="O70" i="1" s="1"/>
  <c r="V69" i="1" l="1"/>
  <c r="AE69" i="1"/>
  <c r="P70" i="1" s="1"/>
  <c r="I61" i="2"/>
  <c r="J61" i="2" s="1"/>
  <c r="K61" i="2"/>
  <c r="L61" i="2" s="1"/>
  <c r="S61" i="2" s="1"/>
  <c r="T61" i="2" s="1"/>
  <c r="Q69" i="1"/>
  <c r="R69" i="1" s="1"/>
  <c r="AB69" i="1" s="1"/>
  <c r="M70" i="1" s="1"/>
  <c r="Y69" i="1" l="1"/>
  <c r="F70" i="1" s="1"/>
  <c r="Z69" i="1"/>
  <c r="G70" i="1" s="1"/>
  <c r="AC69" i="1"/>
  <c r="N70" i="1" s="1"/>
  <c r="U69" i="1"/>
  <c r="W69" i="1" s="1"/>
  <c r="AA69" i="1"/>
  <c r="H70" i="1" s="1"/>
  <c r="K70" i="1" s="1"/>
  <c r="L70" i="1" s="1"/>
  <c r="Q70" i="1" s="1"/>
  <c r="R70" i="1" s="1"/>
  <c r="X69" i="1"/>
  <c r="E70" i="1" s="1"/>
  <c r="I70" i="1" s="1"/>
  <c r="J70" i="1" s="1"/>
  <c r="AE61" i="2"/>
  <c r="P62" i="2" s="1"/>
  <c r="AD61" i="2"/>
  <c r="O62" i="2" s="1"/>
  <c r="V61" i="2"/>
  <c r="Q61" i="2"/>
  <c r="R61" i="2" s="1"/>
  <c r="AB61" i="2" l="1"/>
  <c r="M62" i="2" s="1"/>
  <c r="AC61" i="2"/>
  <c r="N62" i="2" s="1"/>
  <c r="U61" i="2"/>
  <c r="W61" i="2" s="1"/>
  <c r="X61" i="2"/>
  <c r="E62" i="2" s="1"/>
  <c r="Y61" i="2"/>
  <c r="F62" i="2" s="1"/>
  <c r="Z61" i="2"/>
  <c r="G62" i="2" s="1"/>
  <c r="AA61" i="2"/>
  <c r="H62" i="2" s="1"/>
  <c r="U70" i="1"/>
  <c r="AC70" i="1"/>
  <c r="N71" i="1" s="1"/>
  <c r="AB70" i="1"/>
  <c r="M71" i="1" s="1"/>
  <c r="S70" i="1"/>
  <c r="T70" i="1" s="1"/>
  <c r="K62" i="2" l="1"/>
  <c r="L62" i="2" s="1"/>
  <c r="I62" i="2"/>
  <c r="J62" i="2" s="1"/>
  <c r="S62" i="2" s="1"/>
  <c r="T62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AD62" i="2" l="1"/>
  <c r="O63" i="2" s="1"/>
  <c r="V62" i="2"/>
  <c r="AE62" i="2"/>
  <c r="P63" i="2" s="1"/>
  <c r="Q62" i="2"/>
  <c r="R62" i="2" s="1"/>
  <c r="K71" i="1"/>
  <c r="L71" i="1" s="1"/>
  <c r="I71" i="1"/>
  <c r="J71" i="1" s="1"/>
  <c r="AB62" i="2" l="1"/>
  <c r="M63" i="2" s="1"/>
  <c r="AC62" i="2"/>
  <c r="N63" i="2" s="1"/>
  <c r="U62" i="2"/>
  <c r="W62" i="2" s="1"/>
  <c r="X62" i="2"/>
  <c r="E63" i="2" s="1"/>
  <c r="Y62" i="2"/>
  <c r="F63" i="2" s="1"/>
  <c r="Z62" i="2"/>
  <c r="G63" i="2" s="1"/>
  <c r="AA62" i="2"/>
  <c r="H63" i="2" s="1"/>
  <c r="S71" i="1"/>
  <c r="T71" i="1" s="1"/>
  <c r="V71" i="1" s="1"/>
  <c r="Q71" i="1"/>
  <c r="R71" i="1" s="1"/>
  <c r="AB71" i="1" s="1"/>
  <c r="M72" i="1" s="1"/>
  <c r="U71" i="1" l="1"/>
  <c r="W71" i="1" s="1"/>
  <c r="AD71" i="1"/>
  <c r="O72" i="1" s="1"/>
  <c r="AE71" i="1"/>
  <c r="P72" i="1" s="1"/>
  <c r="AA71" i="1"/>
  <c r="H72" i="1" s="1"/>
  <c r="K63" i="2"/>
  <c r="L63" i="2" s="1"/>
  <c r="I63" i="2"/>
  <c r="J63" i="2" s="1"/>
  <c r="S63" i="2" s="1"/>
  <c r="T63" i="2" s="1"/>
  <c r="AC71" i="1"/>
  <c r="N72" i="1" s="1"/>
  <c r="Y71" i="1"/>
  <c r="F72" i="1" s="1"/>
  <c r="Z71" i="1"/>
  <c r="G72" i="1" s="1"/>
  <c r="X71" i="1"/>
  <c r="E72" i="1" s="1"/>
  <c r="K72" i="1" l="1"/>
  <c r="L72" i="1" s="1"/>
  <c r="I72" i="1"/>
  <c r="J72" i="1" s="1"/>
  <c r="Q72" i="1" s="1"/>
  <c r="R72" i="1" s="1"/>
  <c r="Q63" i="2"/>
  <c r="R63" i="2" s="1"/>
  <c r="AD63" i="2"/>
  <c r="O64" i="2" s="1"/>
  <c r="V63" i="2"/>
  <c r="AE63" i="2"/>
  <c r="P64" i="2" s="1"/>
  <c r="U72" i="1" l="1"/>
  <c r="AB72" i="1"/>
  <c r="M73" i="1" s="1"/>
  <c r="AC72" i="1"/>
  <c r="N73" i="1" s="1"/>
  <c r="S72" i="1"/>
  <c r="T72" i="1" s="1"/>
  <c r="AA72" i="1" s="1"/>
  <c r="H73" i="1" s="1"/>
  <c r="Y63" i="2"/>
  <c r="F64" i="2" s="1"/>
  <c r="AC63" i="2"/>
  <c r="N64" i="2" s="1"/>
  <c r="U63" i="2"/>
  <c r="W63" i="2" s="1"/>
  <c r="X63" i="2"/>
  <c r="E64" i="2" s="1"/>
  <c r="Z63" i="2"/>
  <c r="G64" i="2" s="1"/>
  <c r="AA63" i="2"/>
  <c r="H64" i="2" s="1"/>
  <c r="AB63" i="2"/>
  <c r="M64" i="2" s="1"/>
  <c r="X72" i="1"/>
  <c r="E73" i="1" s="1"/>
  <c r="Z72" i="1" l="1"/>
  <c r="G73" i="1" s="1"/>
  <c r="AD72" i="1"/>
  <c r="O73" i="1" s="1"/>
  <c r="V72" i="1"/>
  <c r="W72" i="1" s="1"/>
  <c r="AE72" i="1"/>
  <c r="P73" i="1" s="1"/>
  <c r="Y72" i="1"/>
  <c r="F73" i="1" s="1"/>
  <c r="I73" i="1" s="1"/>
  <c r="J73" i="1" s="1"/>
  <c r="I64" i="2"/>
  <c r="J64" i="2" s="1"/>
  <c r="K64" i="2"/>
  <c r="L64" i="2" s="1"/>
  <c r="Q64" i="2" s="1"/>
  <c r="R64" i="2" s="1"/>
  <c r="K73" i="1"/>
  <c r="L73" i="1" s="1"/>
  <c r="AC64" i="2" l="1"/>
  <c r="N65" i="2" s="1"/>
  <c r="U64" i="2"/>
  <c r="AB64" i="2"/>
  <c r="M65" i="2" s="1"/>
  <c r="S64" i="2"/>
  <c r="T64" i="2" s="1"/>
  <c r="Q73" i="1"/>
  <c r="R73" i="1" s="1"/>
  <c r="S73" i="1"/>
  <c r="T73" i="1" s="1"/>
  <c r="V64" i="2" l="1"/>
  <c r="AD64" i="2"/>
  <c r="O65" i="2" s="1"/>
  <c r="AE64" i="2"/>
  <c r="P65" i="2" s="1"/>
  <c r="AA64" i="2"/>
  <c r="H65" i="2" s="1"/>
  <c r="Y64" i="2"/>
  <c r="F65" i="2" s="1"/>
  <c r="X64" i="2"/>
  <c r="E65" i="2" s="1"/>
  <c r="W64" i="2"/>
  <c r="Z64" i="2"/>
  <c r="G65" i="2" s="1"/>
  <c r="AE73" i="1"/>
  <c r="P74" i="1" s="1"/>
  <c r="AD73" i="1"/>
  <c r="O74" i="1" s="1"/>
  <c r="V73" i="1"/>
  <c r="U73" i="1"/>
  <c r="AC73" i="1"/>
  <c r="N74" i="1" s="1"/>
  <c r="AB73" i="1"/>
  <c r="M74" i="1" s="1"/>
  <c r="X73" i="1"/>
  <c r="E74" i="1" s="1"/>
  <c r="Y73" i="1"/>
  <c r="F74" i="1" s="1"/>
  <c r="AA73" i="1"/>
  <c r="H74" i="1" s="1"/>
  <c r="Z73" i="1"/>
  <c r="G74" i="1" s="1"/>
  <c r="I65" i="2" l="1"/>
  <c r="J65" i="2" s="1"/>
  <c r="K65" i="2"/>
  <c r="L65" i="2" s="1"/>
  <c r="I74" i="1"/>
  <c r="J74" i="1" s="1"/>
  <c r="K74" i="1"/>
  <c r="L74" i="1" s="1"/>
  <c r="Q74" i="1" s="1"/>
  <c r="R74" i="1" s="1"/>
  <c r="W73" i="1"/>
  <c r="S65" i="2" l="1"/>
  <c r="T65" i="2" s="1"/>
  <c r="AD65" i="2"/>
  <c r="O66" i="2" s="1"/>
  <c r="V65" i="2"/>
  <c r="AE65" i="2"/>
  <c r="P66" i="2" s="1"/>
  <c r="Q65" i="2"/>
  <c r="R65" i="2" s="1"/>
  <c r="S74" i="1"/>
  <c r="T74" i="1" s="1"/>
  <c r="Y74" i="1" s="1"/>
  <c r="F75" i="1" s="1"/>
  <c r="U74" i="1"/>
  <c r="AC74" i="1"/>
  <c r="N75" i="1" s="1"/>
  <c r="AB74" i="1"/>
  <c r="M75" i="1" s="1"/>
  <c r="AE74" i="1" l="1"/>
  <c r="P75" i="1" s="1"/>
  <c r="V74" i="1"/>
  <c r="AD74" i="1"/>
  <c r="O75" i="1" s="1"/>
  <c r="X74" i="1"/>
  <c r="E75" i="1" s="1"/>
  <c r="AA74" i="1"/>
  <c r="H75" i="1" s="1"/>
  <c r="Z74" i="1"/>
  <c r="G75" i="1" s="1"/>
  <c r="K75" i="1" s="1"/>
  <c r="L75" i="1" s="1"/>
  <c r="S75" i="1" s="1"/>
  <c r="T75" i="1" s="1"/>
  <c r="AA65" i="2"/>
  <c r="H66" i="2" s="1"/>
  <c r="U65" i="2"/>
  <c r="W65" i="2" s="1"/>
  <c r="X65" i="2"/>
  <c r="E66" i="2" s="1"/>
  <c r="Y65" i="2"/>
  <c r="F66" i="2" s="1"/>
  <c r="Z65" i="2"/>
  <c r="G66" i="2" s="1"/>
  <c r="AB65" i="2"/>
  <c r="M66" i="2" s="1"/>
  <c r="AC65" i="2"/>
  <c r="N66" i="2" s="1"/>
  <c r="I75" i="1"/>
  <c r="J75" i="1" s="1"/>
  <c r="W74" i="1"/>
  <c r="K66" i="2" l="1"/>
  <c r="L66" i="2" s="1"/>
  <c r="I66" i="2"/>
  <c r="J66" i="2" s="1"/>
  <c r="S66" i="2" s="1"/>
  <c r="T66" i="2" s="1"/>
  <c r="AD75" i="1"/>
  <c r="O76" i="1" s="1"/>
  <c r="V75" i="1"/>
  <c r="AE75" i="1"/>
  <c r="P76" i="1" s="1"/>
  <c r="Q75" i="1"/>
  <c r="R75" i="1" s="1"/>
  <c r="AD66" i="2" l="1"/>
  <c r="O67" i="2" s="1"/>
  <c r="V66" i="2"/>
  <c r="AE66" i="2"/>
  <c r="P67" i="2" s="1"/>
  <c r="Q66" i="2"/>
  <c r="R66" i="2" s="1"/>
  <c r="AB75" i="1"/>
  <c r="M76" i="1" s="1"/>
  <c r="Z75" i="1"/>
  <c r="G76" i="1" s="1"/>
  <c r="U75" i="1"/>
  <c r="W75" i="1" s="1"/>
  <c r="AA75" i="1"/>
  <c r="H76" i="1" s="1"/>
  <c r="X75" i="1"/>
  <c r="E76" i="1" s="1"/>
  <c r="AC75" i="1"/>
  <c r="N76" i="1" s="1"/>
  <c r="Y75" i="1"/>
  <c r="F76" i="1" s="1"/>
  <c r="X66" i="2" l="1"/>
  <c r="E67" i="2" s="1"/>
  <c r="U66" i="2"/>
  <c r="W66" i="2" s="1"/>
  <c r="Z66" i="2"/>
  <c r="G67" i="2" s="1"/>
  <c r="AA66" i="2"/>
  <c r="H67" i="2" s="1"/>
  <c r="AB66" i="2"/>
  <c r="M67" i="2" s="1"/>
  <c r="AC66" i="2"/>
  <c r="N67" i="2" s="1"/>
  <c r="Y66" i="2"/>
  <c r="F67" i="2" s="1"/>
  <c r="K76" i="1"/>
  <c r="L76" i="1" s="1"/>
  <c r="I76" i="1"/>
  <c r="J76" i="1" s="1"/>
  <c r="K67" i="2" l="1"/>
  <c r="L67" i="2" s="1"/>
  <c r="I67" i="2"/>
  <c r="J67" i="2" s="1"/>
  <c r="S76" i="1"/>
  <c r="T76" i="1" s="1"/>
  <c r="Q76" i="1"/>
  <c r="R76" i="1" s="1"/>
  <c r="AB76" i="1" s="1"/>
  <c r="M77" i="1" s="1"/>
  <c r="AD76" i="1"/>
  <c r="O77" i="1" s="1"/>
  <c r="AE76" i="1"/>
  <c r="P77" i="1" s="1"/>
  <c r="V76" i="1"/>
  <c r="AC76" i="1" l="1"/>
  <c r="N77" i="1" s="1"/>
  <c r="Q67" i="2"/>
  <c r="R67" i="2" s="1"/>
  <c r="AC67" i="2" s="1"/>
  <c r="N68" i="2" s="1"/>
  <c r="S67" i="2"/>
  <c r="T67" i="2" s="1"/>
  <c r="AA76" i="1"/>
  <c r="H77" i="1" s="1"/>
  <c r="Y76" i="1"/>
  <c r="F77" i="1" s="1"/>
  <c r="X76" i="1"/>
  <c r="E77" i="1" s="1"/>
  <c r="I77" i="1" s="1"/>
  <c r="J77" i="1" s="1"/>
  <c r="Z76" i="1"/>
  <c r="G77" i="1" s="1"/>
  <c r="K77" i="1" s="1"/>
  <c r="L77" i="1" s="1"/>
  <c r="Q77" i="1" s="1"/>
  <c r="R77" i="1" s="1"/>
  <c r="U76" i="1"/>
  <c r="W76" i="1" s="1"/>
  <c r="U67" i="2" l="1"/>
  <c r="AB67" i="2"/>
  <c r="M68" i="2" s="1"/>
  <c r="V67" i="2"/>
  <c r="W67" i="2" s="1"/>
  <c r="AE67" i="2"/>
  <c r="P68" i="2" s="1"/>
  <c r="AD67" i="2"/>
  <c r="O68" i="2" s="1"/>
  <c r="Y67" i="2"/>
  <c r="F68" i="2" s="1"/>
  <c r="Z67" i="2"/>
  <c r="G68" i="2" s="1"/>
  <c r="X67" i="2"/>
  <c r="E68" i="2" s="1"/>
  <c r="AA67" i="2"/>
  <c r="H68" i="2" s="1"/>
  <c r="U77" i="1"/>
  <c r="AC77" i="1"/>
  <c r="N78" i="1" s="1"/>
  <c r="AB77" i="1"/>
  <c r="M78" i="1" s="1"/>
  <c r="S77" i="1"/>
  <c r="T77" i="1" s="1"/>
  <c r="I68" i="2" l="1"/>
  <c r="J68" i="2" s="1"/>
  <c r="K68" i="2"/>
  <c r="L68" i="2" s="1"/>
  <c r="AA77" i="1"/>
  <c r="H78" i="1" s="1"/>
  <c r="AE77" i="1"/>
  <c r="P78" i="1" s="1"/>
  <c r="Z77" i="1"/>
  <c r="G78" i="1" s="1"/>
  <c r="Y77" i="1"/>
  <c r="F78" i="1" s="1"/>
  <c r="V77" i="1"/>
  <c r="W77" i="1" s="1"/>
  <c r="AD77" i="1"/>
  <c r="O78" i="1" s="1"/>
  <c r="X77" i="1"/>
  <c r="E78" i="1" s="1"/>
  <c r="S68" i="2" l="1"/>
  <c r="T68" i="2" s="1"/>
  <c r="V68" i="2" s="1"/>
  <c r="I78" i="1"/>
  <c r="J78" i="1" s="1"/>
  <c r="Q68" i="2"/>
  <c r="R68" i="2" s="1"/>
  <c r="K78" i="1"/>
  <c r="L78" i="1" s="1"/>
  <c r="Q78" i="1" s="1"/>
  <c r="R78" i="1" s="1"/>
  <c r="S78" i="1"/>
  <c r="T78" i="1" s="1"/>
  <c r="AD68" i="2" l="1"/>
  <c r="O69" i="2" s="1"/>
  <c r="AE68" i="2"/>
  <c r="P69" i="2" s="1"/>
  <c r="Z68" i="2"/>
  <c r="G69" i="2" s="1"/>
  <c r="Y68" i="2"/>
  <c r="F69" i="2" s="1"/>
  <c r="AA68" i="2"/>
  <c r="H69" i="2" s="1"/>
  <c r="AB68" i="2"/>
  <c r="M69" i="2" s="1"/>
  <c r="AC68" i="2"/>
  <c r="N69" i="2" s="1"/>
  <c r="U68" i="2"/>
  <c r="W68" i="2" s="1"/>
  <c r="X68" i="2"/>
  <c r="E69" i="2" s="1"/>
  <c r="AC78" i="1"/>
  <c r="N79" i="1" s="1"/>
  <c r="AB78" i="1"/>
  <c r="M79" i="1" s="1"/>
  <c r="U78" i="1"/>
  <c r="V78" i="1"/>
  <c r="AD78" i="1"/>
  <c r="O79" i="1" s="1"/>
  <c r="AE78" i="1"/>
  <c r="P79" i="1" s="1"/>
  <c r="W78" i="1"/>
  <c r="AA78" i="1"/>
  <c r="H79" i="1" s="1"/>
  <c r="X78" i="1"/>
  <c r="E79" i="1" s="1"/>
  <c r="Z78" i="1"/>
  <c r="G79" i="1" s="1"/>
  <c r="Y78" i="1"/>
  <c r="F79" i="1" s="1"/>
  <c r="I69" i="2" l="1"/>
  <c r="J69" i="2" s="1"/>
  <c r="K69" i="2"/>
  <c r="L69" i="2" s="1"/>
  <c r="Q69" i="2" s="1"/>
  <c r="R69" i="2" s="1"/>
  <c r="K79" i="1"/>
  <c r="L79" i="1" s="1"/>
  <c r="I79" i="1"/>
  <c r="J79" i="1" s="1"/>
  <c r="Q79" i="1" s="1"/>
  <c r="R79" i="1" s="1"/>
  <c r="S79" i="1" l="1"/>
  <c r="T79" i="1" s="1"/>
  <c r="U69" i="2"/>
  <c r="AB69" i="2"/>
  <c r="M70" i="2" s="1"/>
  <c r="AC69" i="2"/>
  <c r="N70" i="2" s="1"/>
  <c r="S69" i="2"/>
  <c r="T69" i="2" s="1"/>
  <c r="AA69" i="2" s="1"/>
  <c r="H70" i="2" s="1"/>
  <c r="X79" i="1"/>
  <c r="E80" i="1" s="1"/>
  <c r="Z79" i="1"/>
  <c r="G80" i="1" s="1"/>
  <c r="AA79" i="1"/>
  <c r="H80" i="1" s="1"/>
  <c r="Y79" i="1"/>
  <c r="F80" i="1" s="1"/>
  <c r="AB79" i="1"/>
  <c r="M80" i="1" s="1"/>
  <c r="AC79" i="1"/>
  <c r="N80" i="1" s="1"/>
  <c r="U79" i="1"/>
  <c r="AD79" i="1"/>
  <c r="O80" i="1" s="1"/>
  <c r="AE79" i="1"/>
  <c r="P80" i="1" s="1"/>
  <c r="V79" i="1"/>
  <c r="AE69" i="2" l="1"/>
  <c r="P70" i="2" s="1"/>
  <c r="V69" i="2"/>
  <c r="W69" i="2" s="1"/>
  <c r="AD69" i="2"/>
  <c r="O70" i="2" s="1"/>
  <c r="Z69" i="2"/>
  <c r="G70" i="2" s="1"/>
  <c r="Y69" i="2"/>
  <c r="F70" i="2" s="1"/>
  <c r="X69" i="2"/>
  <c r="E70" i="2" s="1"/>
  <c r="W79" i="1"/>
  <c r="K80" i="1"/>
  <c r="L80" i="1" s="1"/>
  <c r="I80" i="1"/>
  <c r="J80" i="1" s="1"/>
  <c r="K70" i="2" l="1"/>
  <c r="L70" i="2" s="1"/>
  <c r="I70" i="2"/>
  <c r="J70" i="2" s="1"/>
  <c r="S80" i="1"/>
  <c r="T80" i="1" s="1"/>
  <c r="Q80" i="1"/>
  <c r="R80" i="1" s="1"/>
  <c r="Q70" i="2" l="1"/>
  <c r="R70" i="2" s="1"/>
  <c r="S70" i="2"/>
  <c r="T70" i="2" s="1"/>
  <c r="AC80" i="1"/>
  <c r="N81" i="1" s="1"/>
  <c r="Z80" i="1"/>
  <c r="G81" i="1" s="1"/>
  <c r="AB80" i="1"/>
  <c r="M81" i="1" s="1"/>
  <c r="U80" i="1"/>
  <c r="Y80" i="1"/>
  <c r="F81" i="1" s="1"/>
  <c r="X80" i="1"/>
  <c r="E81" i="1" s="1"/>
  <c r="AA80" i="1"/>
  <c r="H81" i="1" s="1"/>
  <c r="AE80" i="1"/>
  <c r="P81" i="1" s="1"/>
  <c r="AD80" i="1"/>
  <c r="O81" i="1" s="1"/>
  <c r="V80" i="1"/>
  <c r="AD70" i="2" l="1"/>
  <c r="O71" i="2" s="1"/>
  <c r="AE70" i="2"/>
  <c r="P71" i="2" s="1"/>
  <c r="V70" i="2"/>
  <c r="AB70" i="2"/>
  <c r="M71" i="2" s="1"/>
  <c r="Z70" i="2"/>
  <c r="G71" i="2" s="1"/>
  <c r="AA70" i="2"/>
  <c r="H71" i="2" s="1"/>
  <c r="AC70" i="2"/>
  <c r="N71" i="2" s="1"/>
  <c r="U70" i="2"/>
  <c r="W70" i="2" s="1"/>
  <c r="X70" i="2"/>
  <c r="E71" i="2" s="1"/>
  <c r="Y70" i="2"/>
  <c r="F71" i="2" s="1"/>
  <c r="I81" i="1"/>
  <c r="J81" i="1" s="1"/>
  <c r="W80" i="1"/>
  <c r="K81" i="1"/>
  <c r="L81" i="1" s="1"/>
  <c r="Q81" i="1" s="1"/>
  <c r="R81" i="1" s="1"/>
  <c r="S81" i="1" l="1"/>
  <c r="T81" i="1" s="1"/>
  <c r="Y81" i="1" s="1"/>
  <c r="F82" i="1" s="1"/>
  <c r="K71" i="2"/>
  <c r="L71" i="2" s="1"/>
  <c r="I71" i="2"/>
  <c r="J71" i="2" s="1"/>
  <c r="X81" i="1"/>
  <c r="E82" i="1" s="1"/>
  <c r="AB81" i="1"/>
  <c r="M82" i="1" s="1"/>
  <c r="AC81" i="1"/>
  <c r="N82" i="1" s="1"/>
  <c r="U81" i="1"/>
  <c r="AE81" i="1" l="1"/>
  <c r="P82" i="1" s="1"/>
  <c r="Z81" i="1"/>
  <c r="G82" i="1" s="1"/>
  <c r="AD81" i="1"/>
  <c r="O82" i="1" s="1"/>
  <c r="V81" i="1"/>
  <c r="W81" i="1" s="1"/>
  <c r="AA81" i="1"/>
  <c r="H82" i="1" s="1"/>
  <c r="K82" i="1" s="1"/>
  <c r="L82" i="1" s="1"/>
  <c r="S82" i="1" s="1"/>
  <c r="T82" i="1" s="1"/>
  <c r="S71" i="2"/>
  <c r="T71" i="2" s="1"/>
  <c r="AE71" i="2" s="1"/>
  <c r="P72" i="2" s="1"/>
  <c r="AD71" i="2"/>
  <c r="O72" i="2" s="1"/>
  <c r="V71" i="2"/>
  <c r="Q71" i="2"/>
  <c r="R71" i="2" s="1"/>
  <c r="I82" i="1"/>
  <c r="J82" i="1" s="1"/>
  <c r="U71" i="2" l="1"/>
  <c r="W71" i="2" s="1"/>
  <c r="AC71" i="2"/>
  <c r="N72" i="2" s="1"/>
  <c r="AA71" i="2"/>
  <c r="H72" i="2" s="1"/>
  <c r="AB71" i="2"/>
  <c r="M72" i="2" s="1"/>
  <c r="X71" i="2"/>
  <c r="E72" i="2" s="1"/>
  <c r="Y71" i="2"/>
  <c r="F72" i="2" s="1"/>
  <c r="Z71" i="2"/>
  <c r="G72" i="2" s="1"/>
  <c r="Q82" i="1"/>
  <c r="R82" i="1" s="1"/>
  <c r="AB82" i="1" s="1"/>
  <c r="M83" i="1" s="1"/>
  <c r="AD82" i="1"/>
  <c r="O83" i="1" s="1"/>
  <c r="V82" i="1"/>
  <c r="AE82" i="1"/>
  <c r="P83" i="1" s="1"/>
  <c r="AC82" i="1" l="1"/>
  <c r="N83" i="1" s="1"/>
  <c r="U82" i="1"/>
  <c r="W82" i="1" s="1"/>
  <c r="Z82" i="1"/>
  <c r="G83" i="1" s="1"/>
  <c r="X82" i="1"/>
  <c r="E83" i="1" s="1"/>
  <c r="Y82" i="1"/>
  <c r="F83" i="1" s="1"/>
  <c r="AA82" i="1"/>
  <c r="H83" i="1" s="1"/>
  <c r="K72" i="2"/>
  <c r="L72" i="2" s="1"/>
  <c r="I72" i="2"/>
  <c r="J72" i="2" s="1"/>
  <c r="I83" i="1" l="1"/>
  <c r="J83" i="1" s="1"/>
  <c r="Q83" i="1" s="1"/>
  <c r="R83" i="1" s="1"/>
  <c r="K83" i="1"/>
  <c r="L83" i="1" s="1"/>
  <c r="S72" i="2"/>
  <c r="T72" i="2" s="1"/>
  <c r="AD72" i="2" s="1"/>
  <c r="O73" i="2" s="1"/>
  <c r="Q72" i="2"/>
  <c r="R72" i="2" s="1"/>
  <c r="S83" i="1" l="1"/>
  <c r="T83" i="1" s="1"/>
  <c r="AE72" i="2"/>
  <c r="P73" i="2" s="1"/>
  <c r="V72" i="2"/>
  <c r="Z72" i="2"/>
  <c r="G73" i="2" s="1"/>
  <c r="AB72" i="2"/>
  <c r="M73" i="2" s="1"/>
  <c r="AC72" i="2"/>
  <c r="N73" i="2" s="1"/>
  <c r="U72" i="2"/>
  <c r="W72" i="2" s="1"/>
  <c r="X72" i="2"/>
  <c r="E73" i="2" s="1"/>
  <c r="Y72" i="2"/>
  <c r="F73" i="2" s="1"/>
  <c r="AA72" i="2"/>
  <c r="H73" i="2" s="1"/>
  <c r="AD83" i="1"/>
  <c r="O84" i="1" s="1"/>
  <c r="AE83" i="1"/>
  <c r="P84" i="1" s="1"/>
  <c r="V83" i="1"/>
  <c r="AA83" i="1"/>
  <c r="H84" i="1" s="1"/>
  <c r="U83" i="1"/>
  <c r="X83" i="1"/>
  <c r="E84" i="1" s="1"/>
  <c r="Y83" i="1"/>
  <c r="F84" i="1" s="1"/>
  <c r="AB83" i="1"/>
  <c r="M84" i="1" s="1"/>
  <c r="Z83" i="1"/>
  <c r="G84" i="1" s="1"/>
  <c r="AC83" i="1"/>
  <c r="N84" i="1" s="1"/>
  <c r="W83" i="1" l="1"/>
  <c r="K73" i="2"/>
  <c r="L73" i="2" s="1"/>
  <c r="I73" i="2"/>
  <c r="J73" i="2" s="1"/>
  <c r="I84" i="1"/>
  <c r="J84" i="1" s="1"/>
  <c r="K84" i="1"/>
  <c r="L84" i="1" s="1"/>
  <c r="S73" i="2" l="1"/>
  <c r="T73" i="2" s="1"/>
  <c r="AE73" i="2" s="1"/>
  <c r="P74" i="2" s="1"/>
  <c r="Q73" i="2"/>
  <c r="R73" i="2" s="1"/>
  <c r="Q84" i="1"/>
  <c r="R84" i="1" s="1"/>
  <c r="AC84" i="1" s="1"/>
  <c r="N85" i="1" s="1"/>
  <c r="S84" i="1"/>
  <c r="T84" i="1" s="1"/>
  <c r="V73" i="2" l="1"/>
  <c r="AD73" i="2"/>
  <c r="O74" i="2" s="1"/>
  <c r="AB73" i="2"/>
  <c r="M74" i="2" s="1"/>
  <c r="AC73" i="2"/>
  <c r="N74" i="2" s="1"/>
  <c r="U73" i="2"/>
  <c r="W73" i="2" s="1"/>
  <c r="X73" i="2"/>
  <c r="E74" i="2" s="1"/>
  <c r="Y73" i="2"/>
  <c r="F74" i="2" s="1"/>
  <c r="Z73" i="2"/>
  <c r="G74" i="2" s="1"/>
  <c r="AA73" i="2"/>
  <c r="H74" i="2" s="1"/>
  <c r="U84" i="1"/>
  <c r="AB84" i="1"/>
  <c r="M85" i="1" s="1"/>
  <c r="V84" i="1"/>
  <c r="AE84" i="1"/>
  <c r="P85" i="1" s="1"/>
  <c r="AD84" i="1"/>
  <c r="O85" i="1" s="1"/>
  <c r="Y84" i="1"/>
  <c r="F85" i="1" s="1"/>
  <c r="X84" i="1"/>
  <c r="E85" i="1" s="1"/>
  <c r="AA84" i="1"/>
  <c r="H85" i="1" s="1"/>
  <c r="Z84" i="1"/>
  <c r="G85" i="1" s="1"/>
  <c r="K74" i="2" l="1"/>
  <c r="L74" i="2" s="1"/>
  <c r="I74" i="2"/>
  <c r="J74" i="2" s="1"/>
  <c r="I85" i="1"/>
  <c r="J85" i="1" s="1"/>
  <c r="W84" i="1"/>
  <c r="K85" i="1"/>
  <c r="L85" i="1" s="1"/>
  <c r="S74" i="2" l="1"/>
  <c r="T74" i="2" s="1"/>
  <c r="AD74" i="2" s="1"/>
  <c r="O75" i="2" s="1"/>
  <c r="Q74" i="2"/>
  <c r="R74" i="2" s="1"/>
  <c r="S85" i="1"/>
  <c r="T85" i="1" s="1"/>
  <c r="V85" i="1" s="1"/>
  <c r="Q85" i="1"/>
  <c r="R85" i="1" s="1"/>
  <c r="Y85" i="1" s="1"/>
  <c r="F86" i="1" s="1"/>
  <c r="AD85" i="1"/>
  <c r="O86" i="1" s="1"/>
  <c r="AE85" i="1"/>
  <c r="P86" i="1" s="1"/>
  <c r="AE74" i="2" l="1"/>
  <c r="P75" i="2" s="1"/>
  <c r="V74" i="2"/>
  <c r="AB74" i="2"/>
  <c r="M75" i="2" s="1"/>
  <c r="AC74" i="2"/>
  <c r="N75" i="2" s="1"/>
  <c r="U74" i="2"/>
  <c r="W74" i="2" s="1"/>
  <c r="X74" i="2"/>
  <c r="E75" i="2" s="1"/>
  <c r="Y74" i="2"/>
  <c r="F75" i="2" s="1"/>
  <c r="Z74" i="2"/>
  <c r="G75" i="2" s="1"/>
  <c r="AA74" i="2"/>
  <c r="H75" i="2" s="1"/>
  <c r="AA85" i="1"/>
  <c r="H86" i="1" s="1"/>
  <c r="AC85" i="1"/>
  <c r="N86" i="1" s="1"/>
  <c r="AB85" i="1"/>
  <c r="M86" i="1" s="1"/>
  <c r="X85" i="1"/>
  <c r="E86" i="1" s="1"/>
  <c r="I86" i="1" s="1"/>
  <c r="J86" i="1" s="1"/>
  <c r="U85" i="1"/>
  <c r="W85" i="1" s="1"/>
  <c r="Z85" i="1"/>
  <c r="G86" i="1" s="1"/>
  <c r="K86" i="1" s="1"/>
  <c r="L86" i="1" s="1"/>
  <c r="Q86" i="1" s="1"/>
  <c r="R86" i="1" s="1"/>
  <c r="I75" i="2" l="1"/>
  <c r="J75" i="2" s="1"/>
  <c r="K75" i="2"/>
  <c r="L75" i="2" s="1"/>
  <c r="U86" i="1"/>
  <c r="AB86" i="1"/>
  <c r="M87" i="1" s="1"/>
  <c r="AC86" i="1"/>
  <c r="N87" i="1" s="1"/>
  <c r="S86" i="1"/>
  <c r="T86" i="1" s="1"/>
  <c r="Q75" i="2" l="1"/>
  <c r="R75" i="2" s="1"/>
  <c r="AC75" i="2" s="1"/>
  <c r="N76" i="2" s="1"/>
  <c r="S75" i="2"/>
  <c r="T75" i="2" s="1"/>
  <c r="V86" i="1"/>
  <c r="W86" i="1" s="1"/>
  <c r="AE86" i="1"/>
  <c r="P87" i="1" s="1"/>
  <c r="AD86" i="1"/>
  <c r="O87" i="1" s="1"/>
  <c r="Y86" i="1"/>
  <c r="F87" i="1" s="1"/>
  <c r="X86" i="1"/>
  <c r="E87" i="1" s="1"/>
  <c r="Z86" i="1"/>
  <c r="G87" i="1" s="1"/>
  <c r="AA86" i="1"/>
  <c r="H87" i="1" s="1"/>
  <c r="Z75" i="2" l="1"/>
  <c r="G76" i="2" s="1"/>
  <c r="AB75" i="2"/>
  <c r="M76" i="2" s="1"/>
  <c r="U75" i="2"/>
  <c r="AA75" i="2"/>
  <c r="H76" i="2" s="1"/>
  <c r="X75" i="2"/>
  <c r="E76" i="2" s="1"/>
  <c r="AD75" i="2"/>
  <c r="O76" i="2" s="1"/>
  <c r="V75" i="2"/>
  <c r="W75" i="2" s="1"/>
  <c r="AE75" i="2"/>
  <c r="P76" i="2" s="1"/>
  <c r="Y75" i="2"/>
  <c r="F76" i="2" s="1"/>
  <c r="I87" i="1"/>
  <c r="J87" i="1" s="1"/>
  <c r="K87" i="1"/>
  <c r="L87" i="1" s="1"/>
  <c r="I76" i="2" l="1"/>
  <c r="J76" i="2" s="1"/>
  <c r="K76" i="2"/>
  <c r="L76" i="2" s="1"/>
  <c r="S87" i="1"/>
  <c r="T87" i="1" s="1"/>
  <c r="AD87" i="1" s="1"/>
  <c r="O88" i="1" s="1"/>
  <c r="Q87" i="1"/>
  <c r="R87" i="1" s="1"/>
  <c r="AC87" i="1" s="1"/>
  <c r="N88" i="1" s="1"/>
  <c r="V87" i="1"/>
  <c r="AE87" i="1"/>
  <c r="P88" i="1" s="1"/>
  <c r="X87" i="1"/>
  <c r="E88" i="1" s="1"/>
  <c r="Z87" i="1"/>
  <c r="G88" i="1" s="1"/>
  <c r="S76" i="2" l="1"/>
  <c r="T76" i="2" s="1"/>
  <c r="V76" i="2" s="1"/>
  <c r="Y87" i="1"/>
  <c r="F88" i="1" s="1"/>
  <c r="Q76" i="2"/>
  <c r="R76" i="2" s="1"/>
  <c r="I88" i="1"/>
  <c r="J88" i="1" s="1"/>
  <c r="AA87" i="1"/>
  <c r="H88" i="1" s="1"/>
  <c r="K88" i="1" s="1"/>
  <c r="L88" i="1" s="1"/>
  <c r="S88" i="1" s="1"/>
  <c r="T88" i="1" s="1"/>
  <c r="AB87" i="1"/>
  <c r="M88" i="1" s="1"/>
  <c r="U87" i="1"/>
  <c r="W87" i="1" s="1"/>
  <c r="AD76" i="2" l="1"/>
  <c r="O77" i="2" s="1"/>
  <c r="AE76" i="2"/>
  <c r="P77" i="2" s="1"/>
  <c r="AC76" i="2"/>
  <c r="N77" i="2" s="1"/>
  <c r="U76" i="2"/>
  <c r="W76" i="2" s="1"/>
  <c r="X76" i="2"/>
  <c r="E77" i="2" s="1"/>
  <c r="Y76" i="2"/>
  <c r="F77" i="2" s="1"/>
  <c r="Z76" i="2"/>
  <c r="G77" i="2" s="1"/>
  <c r="AA76" i="2"/>
  <c r="H77" i="2" s="1"/>
  <c r="AB76" i="2"/>
  <c r="M77" i="2" s="1"/>
  <c r="Q88" i="1"/>
  <c r="R88" i="1" s="1"/>
  <c r="X88" i="1" s="1"/>
  <c r="E89" i="1" s="1"/>
  <c r="AD88" i="1"/>
  <c r="O89" i="1" s="1"/>
  <c r="AE88" i="1"/>
  <c r="P89" i="1" s="1"/>
  <c r="V88" i="1"/>
  <c r="K77" i="2" l="1"/>
  <c r="L77" i="2" s="1"/>
  <c r="I77" i="2"/>
  <c r="J77" i="2" s="1"/>
  <c r="S77" i="2" s="1"/>
  <c r="T77" i="2" s="1"/>
  <c r="U88" i="1"/>
  <c r="W88" i="1" s="1"/>
  <c r="AB88" i="1"/>
  <c r="M89" i="1" s="1"/>
  <c r="Z88" i="1"/>
  <c r="G89" i="1" s="1"/>
  <c r="AC88" i="1"/>
  <c r="N89" i="1" s="1"/>
  <c r="AA88" i="1"/>
  <c r="H89" i="1" s="1"/>
  <c r="Y88" i="1"/>
  <c r="F89" i="1" s="1"/>
  <c r="I89" i="1" s="1"/>
  <c r="J89" i="1" s="1"/>
  <c r="V77" i="2" l="1"/>
  <c r="AD77" i="2"/>
  <c r="O78" i="2" s="1"/>
  <c r="AE77" i="2"/>
  <c r="P78" i="2" s="1"/>
  <c r="Q77" i="2"/>
  <c r="R77" i="2" s="1"/>
  <c r="K89" i="1"/>
  <c r="L89" i="1" s="1"/>
  <c r="Q89" i="1" s="1"/>
  <c r="R89" i="1" s="1"/>
  <c r="AB89" i="1" s="1"/>
  <c r="M90" i="1" s="1"/>
  <c r="AC89" i="1" l="1"/>
  <c r="N90" i="1" s="1"/>
  <c r="U89" i="1"/>
  <c r="S89" i="1"/>
  <c r="T89" i="1" s="1"/>
  <c r="AE89" i="1" s="1"/>
  <c r="P90" i="1" s="1"/>
  <c r="U77" i="2"/>
  <c r="W77" i="2" s="1"/>
  <c r="AC77" i="2"/>
  <c r="N78" i="2" s="1"/>
  <c r="X77" i="2"/>
  <c r="E78" i="2" s="1"/>
  <c r="Y77" i="2"/>
  <c r="F78" i="2" s="1"/>
  <c r="Z77" i="2"/>
  <c r="G78" i="2" s="1"/>
  <c r="AA77" i="2"/>
  <c r="H78" i="2" s="1"/>
  <c r="AB77" i="2"/>
  <c r="M78" i="2" s="1"/>
  <c r="AA89" i="1" l="1"/>
  <c r="H90" i="1" s="1"/>
  <c r="Z89" i="1"/>
  <c r="G90" i="1" s="1"/>
  <c r="K90" i="1" s="1"/>
  <c r="L90" i="1" s="1"/>
  <c r="Y89" i="1"/>
  <c r="F90" i="1" s="1"/>
  <c r="X89" i="1"/>
  <c r="E90" i="1" s="1"/>
  <c r="I90" i="1" s="1"/>
  <c r="J90" i="1" s="1"/>
  <c r="V89" i="1"/>
  <c r="W89" i="1" s="1"/>
  <c r="AD89" i="1"/>
  <c r="O90" i="1" s="1"/>
  <c r="I78" i="2"/>
  <c r="J78" i="2" s="1"/>
  <c r="K78" i="2"/>
  <c r="L78" i="2" s="1"/>
  <c r="S78" i="2" l="1"/>
  <c r="T78" i="2" s="1"/>
  <c r="V78" i="2" s="1"/>
  <c r="Q78" i="2"/>
  <c r="R78" i="2" s="1"/>
  <c r="Q90" i="1"/>
  <c r="R90" i="1" s="1"/>
  <c r="AB90" i="1" s="1"/>
  <c r="M91" i="1" s="1"/>
  <c r="S90" i="1"/>
  <c r="T90" i="1" s="1"/>
  <c r="AD90" i="1" s="1"/>
  <c r="O91" i="1" s="1"/>
  <c r="U90" i="1"/>
  <c r="AE78" i="2" l="1"/>
  <c r="P79" i="2" s="1"/>
  <c r="AD78" i="2"/>
  <c r="O79" i="2" s="1"/>
  <c r="AC90" i="1"/>
  <c r="N91" i="1" s="1"/>
  <c r="Z78" i="2"/>
  <c r="G79" i="2" s="1"/>
  <c r="AA78" i="2"/>
  <c r="H79" i="2" s="1"/>
  <c r="AB78" i="2"/>
  <c r="M79" i="2" s="1"/>
  <c r="U78" i="2"/>
  <c r="W78" i="2" s="1"/>
  <c r="AC78" i="2"/>
  <c r="N79" i="2" s="1"/>
  <c r="X78" i="2"/>
  <c r="E79" i="2" s="1"/>
  <c r="Y78" i="2"/>
  <c r="F79" i="2" s="1"/>
  <c r="Z90" i="1"/>
  <c r="G91" i="1" s="1"/>
  <c r="AE90" i="1"/>
  <c r="P91" i="1" s="1"/>
  <c r="V90" i="1"/>
  <c r="W90" i="1" s="1"/>
  <c r="Y90" i="1"/>
  <c r="F91" i="1" s="1"/>
  <c r="X90" i="1"/>
  <c r="E91" i="1" s="1"/>
  <c r="I91" i="1" s="1"/>
  <c r="J91" i="1" s="1"/>
  <c r="AA90" i="1"/>
  <c r="H91" i="1" s="1"/>
  <c r="K79" i="2" l="1"/>
  <c r="L79" i="2" s="1"/>
  <c r="I79" i="2"/>
  <c r="J79" i="2" s="1"/>
  <c r="Q79" i="2" s="1"/>
  <c r="R79" i="2" s="1"/>
  <c r="K91" i="1"/>
  <c r="L91" i="1" s="1"/>
  <c r="Q91" i="1" s="1"/>
  <c r="R91" i="1" s="1"/>
  <c r="AB79" i="2" l="1"/>
  <c r="M80" i="2" s="1"/>
  <c r="U79" i="2"/>
  <c r="AC79" i="2"/>
  <c r="N80" i="2" s="1"/>
  <c r="S79" i="2"/>
  <c r="T79" i="2" s="1"/>
  <c r="AC91" i="1"/>
  <c r="N92" i="1" s="1"/>
  <c r="U91" i="1"/>
  <c r="AB91" i="1"/>
  <c r="M92" i="1" s="1"/>
  <c r="S91" i="1"/>
  <c r="T91" i="1" s="1"/>
  <c r="AE79" i="2" l="1"/>
  <c r="P80" i="2" s="1"/>
  <c r="V79" i="2"/>
  <c r="W79" i="2" s="1"/>
  <c r="AD79" i="2"/>
  <c r="O80" i="2" s="1"/>
  <c r="AA79" i="2"/>
  <c r="H80" i="2" s="1"/>
  <c r="Z79" i="2"/>
  <c r="G80" i="2" s="1"/>
  <c r="Y79" i="2"/>
  <c r="F80" i="2" s="1"/>
  <c r="X79" i="2"/>
  <c r="E80" i="2" s="1"/>
  <c r="X91" i="1"/>
  <c r="E92" i="1" s="1"/>
  <c r="V91" i="1"/>
  <c r="W91" i="1" s="1"/>
  <c r="AD91" i="1"/>
  <c r="O92" i="1" s="1"/>
  <c r="AE91" i="1"/>
  <c r="P92" i="1" s="1"/>
  <c r="Y91" i="1"/>
  <c r="F92" i="1" s="1"/>
  <c r="AA91" i="1"/>
  <c r="H92" i="1" s="1"/>
  <c r="Z91" i="1"/>
  <c r="G92" i="1" s="1"/>
  <c r="I80" i="2" l="1"/>
  <c r="J80" i="2" s="1"/>
  <c r="K80" i="2"/>
  <c r="L80" i="2" s="1"/>
  <c r="K92" i="1"/>
  <c r="L92" i="1" s="1"/>
  <c r="I92" i="1"/>
  <c r="J92" i="1" s="1"/>
  <c r="Q80" i="2" l="1"/>
  <c r="R80" i="2" s="1"/>
  <c r="AB80" i="2" s="1"/>
  <c r="M81" i="2" s="1"/>
  <c r="S80" i="2"/>
  <c r="T80" i="2" s="1"/>
  <c r="Q92" i="1"/>
  <c r="R92" i="1" s="1"/>
  <c r="AB92" i="1" s="1"/>
  <c r="M93" i="1" s="1"/>
  <c r="S92" i="1"/>
  <c r="T92" i="1" s="1"/>
  <c r="AC80" i="2" l="1"/>
  <c r="N81" i="2" s="1"/>
  <c r="Z80" i="2"/>
  <c r="G81" i="2" s="1"/>
  <c r="Y80" i="2"/>
  <c r="F81" i="2" s="1"/>
  <c r="X80" i="2"/>
  <c r="E81" i="2" s="1"/>
  <c r="I81" i="2" s="1"/>
  <c r="J81" i="2" s="1"/>
  <c r="U80" i="2"/>
  <c r="AA80" i="2"/>
  <c r="H81" i="2" s="1"/>
  <c r="K81" i="2" s="1"/>
  <c r="L81" i="2" s="1"/>
  <c r="V80" i="2"/>
  <c r="AD80" i="2"/>
  <c r="O81" i="2" s="1"/>
  <c r="AE80" i="2"/>
  <c r="P81" i="2" s="1"/>
  <c r="AC92" i="1"/>
  <c r="N93" i="1" s="1"/>
  <c r="U92" i="1"/>
  <c r="AD92" i="1"/>
  <c r="O93" i="1" s="1"/>
  <c r="V92" i="1"/>
  <c r="X92" i="1"/>
  <c r="E93" i="1" s="1"/>
  <c r="AA92" i="1"/>
  <c r="H93" i="1" s="1"/>
  <c r="AE92" i="1"/>
  <c r="P93" i="1" s="1"/>
  <c r="Z92" i="1"/>
  <c r="G93" i="1" s="1"/>
  <c r="Y92" i="1"/>
  <c r="F93" i="1" s="1"/>
  <c r="Q81" i="2" l="1"/>
  <c r="R81" i="2" s="1"/>
  <c r="W80" i="2"/>
  <c r="AB81" i="2"/>
  <c r="M82" i="2" s="1"/>
  <c r="U81" i="2"/>
  <c r="AC81" i="2"/>
  <c r="N82" i="2" s="1"/>
  <c r="S81" i="2"/>
  <c r="T81" i="2" s="1"/>
  <c r="Z81" i="2" s="1"/>
  <c r="G82" i="2" s="1"/>
  <c r="W92" i="1"/>
  <c r="K93" i="1"/>
  <c r="L93" i="1" s="1"/>
  <c r="I93" i="1"/>
  <c r="J93" i="1" s="1"/>
  <c r="Q93" i="1" l="1"/>
  <c r="R93" i="1" s="1"/>
  <c r="AC93" i="1" s="1"/>
  <c r="N94" i="1" s="1"/>
  <c r="AA81" i="2"/>
  <c r="H82" i="2" s="1"/>
  <c r="X81" i="2"/>
  <c r="E82" i="2" s="1"/>
  <c r="K82" i="2"/>
  <c r="L82" i="2" s="1"/>
  <c r="V81" i="2"/>
  <c r="W81" i="2" s="1"/>
  <c r="AD81" i="2"/>
  <c r="O82" i="2" s="1"/>
  <c r="AE81" i="2"/>
  <c r="P82" i="2" s="1"/>
  <c r="Y81" i="2"/>
  <c r="F82" i="2" s="1"/>
  <c r="S93" i="1"/>
  <c r="T93" i="1" s="1"/>
  <c r="U93" i="1" l="1"/>
  <c r="W93" i="1" s="1"/>
  <c r="AB93" i="1"/>
  <c r="M94" i="1" s="1"/>
  <c r="I82" i="2"/>
  <c r="J82" i="2" s="1"/>
  <c r="Q82" i="2" s="1"/>
  <c r="R82" i="2" s="1"/>
  <c r="V93" i="1"/>
  <c r="AD93" i="1"/>
  <c r="O94" i="1" s="1"/>
  <c r="AE93" i="1"/>
  <c r="P94" i="1" s="1"/>
  <c r="Y93" i="1"/>
  <c r="F94" i="1" s="1"/>
  <c r="AA93" i="1"/>
  <c r="H94" i="1" s="1"/>
  <c r="X93" i="1"/>
  <c r="E94" i="1" s="1"/>
  <c r="I94" i="1" s="1"/>
  <c r="J94" i="1" s="1"/>
  <c r="Z93" i="1"/>
  <c r="G94" i="1" s="1"/>
  <c r="K94" i="1" l="1"/>
  <c r="L94" i="1" s="1"/>
  <c r="Q94" i="1" s="1"/>
  <c r="R94" i="1" s="1"/>
  <c r="AB82" i="2"/>
  <c r="M83" i="2" s="1"/>
  <c r="U82" i="2"/>
  <c r="AC82" i="2"/>
  <c r="N83" i="2" s="1"/>
  <c r="S82" i="2"/>
  <c r="T82" i="2" s="1"/>
  <c r="S94" i="1" l="1"/>
  <c r="T94" i="1" s="1"/>
  <c r="V82" i="2"/>
  <c r="AD82" i="2"/>
  <c r="O83" i="2" s="1"/>
  <c r="AE82" i="2"/>
  <c r="P83" i="2" s="1"/>
  <c r="W82" i="2"/>
  <c r="AA82" i="2"/>
  <c r="H83" i="2" s="1"/>
  <c r="Z82" i="2"/>
  <c r="G83" i="2" s="1"/>
  <c r="Y82" i="2"/>
  <c r="F83" i="2" s="1"/>
  <c r="X82" i="2"/>
  <c r="E83" i="2" s="1"/>
  <c r="V94" i="1"/>
  <c r="AD94" i="1"/>
  <c r="O95" i="1" s="1"/>
  <c r="AE94" i="1"/>
  <c r="P95" i="1" s="1"/>
  <c r="AB94" i="1"/>
  <c r="M95" i="1" s="1"/>
  <c r="AC94" i="1"/>
  <c r="N95" i="1" s="1"/>
  <c r="U94" i="1"/>
  <c r="W94" i="1" s="1"/>
  <c r="AA94" i="1"/>
  <c r="H95" i="1" s="1"/>
  <c r="Z94" i="1"/>
  <c r="G95" i="1" s="1"/>
  <c r="Y94" i="1"/>
  <c r="F95" i="1" s="1"/>
  <c r="X94" i="1"/>
  <c r="E95" i="1" s="1"/>
  <c r="I95" i="1" l="1"/>
  <c r="J95" i="1" s="1"/>
  <c r="I83" i="2"/>
  <c r="J83" i="2" s="1"/>
  <c r="K83" i="2"/>
  <c r="L83" i="2" s="1"/>
  <c r="K95" i="1"/>
  <c r="L95" i="1" s="1"/>
  <c r="Q95" i="1" l="1"/>
  <c r="R95" i="1" s="1"/>
  <c r="U95" i="1" s="1"/>
  <c r="Q83" i="2"/>
  <c r="R83" i="2" s="1"/>
  <c r="S83" i="2"/>
  <c r="T83" i="2" s="1"/>
  <c r="S95" i="1"/>
  <c r="T95" i="1" s="1"/>
  <c r="X95" i="1" l="1"/>
  <c r="E96" i="1" s="1"/>
  <c r="AB95" i="1"/>
  <c r="M96" i="1" s="1"/>
  <c r="AC95" i="1"/>
  <c r="N96" i="1" s="1"/>
  <c r="V83" i="2"/>
  <c r="AD83" i="2"/>
  <c r="O84" i="2" s="1"/>
  <c r="AE83" i="2"/>
  <c r="P84" i="2" s="1"/>
  <c r="AA83" i="2"/>
  <c r="H84" i="2" s="1"/>
  <c r="AB83" i="2"/>
  <c r="M84" i="2" s="1"/>
  <c r="U83" i="2"/>
  <c r="AC83" i="2"/>
  <c r="N84" i="2" s="1"/>
  <c r="X83" i="2"/>
  <c r="E84" i="2" s="1"/>
  <c r="Y83" i="2"/>
  <c r="F84" i="2" s="1"/>
  <c r="Z83" i="2"/>
  <c r="G84" i="2" s="1"/>
  <c r="AA95" i="1"/>
  <c r="H96" i="1" s="1"/>
  <c r="Z95" i="1"/>
  <c r="G96" i="1" s="1"/>
  <c r="K96" i="1" s="1"/>
  <c r="L96" i="1" s="1"/>
  <c r="Y95" i="1"/>
  <c r="F96" i="1" s="1"/>
  <c r="I96" i="1" s="1"/>
  <c r="J96" i="1" s="1"/>
  <c r="S96" i="1" s="1"/>
  <c r="T96" i="1" s="1"/>
  <c r="AD95" i="1"/>
  <c r="O96" i="1" s="1"/>
  <c r="AE95" i="1"/>
  <c r="P96" i="1" s="1"/>
  <c r="V95" i="1"/>
  <c r="W95" i="1" s="1"/>
  <c r="W83" i="2" l="1"/>
  <c r="I84" i="2"/>
  <c r="J84" i="2" s="1"/>
  <c r="K84" i="2"/>
  <c r="L84" i="2" s="1"/>
  <c r="Q84" i="2" s="1"/>
  <c r="R84" i="2" s="1"/>
  <c r="AE96" i="1"/>
  <c r="P97" i="1" s="1"/>
  <c r="V96" i="1"/>
  <c r="Q96" i="1"/>
  <c r="R96" i="1" s="1"/>
  <c r="AD96" i="1"/>
  <c r="O97" i="1" s="1"/>
  <c r="S84" i="2" l="1"/>
  <c r="T84" i="2" s="1"/>
  <c r="V84" i="2" s="1"/>
  <c r="AB84" i="2"/>
  <c r="M85" i="2" s="1"/>
  <c r="U84" i="2"/>
  <c r="AC84" i="2"/>
  <c r="N85" i="2" s="1"/>
  <c r="U96" i="1"/>
  <c r="W96" i="1" s="1"/>
  <c r="AB96" i="1"/>
  <c r="M97" i="1" s="1"/>
  <c r="AA96" i="1"/>
  <c r="H97" i="1" s="1"/>
  <c r="Z96" i="1"/>
  <c r="G97" i="1" s="1"/>
  <c r="K97" i="1" s="1"/>
  <c r="L97" i="1" s="1"/>
  <c r="AC96" i="1"/>
  <c r="N97" i="1" s="1"/>
  <c r="X96" i="1"/>
  <c r="E97" i="1" s="1"/>
  <c r="Y96" i="1"/>
  <c r="F97" i="1" s="1"/>
  <c r="AA84" i="2" l="1"/>
  <c r="H85" i="2" s="1"/>
  <c r="Z84" i="2"/>
  <c r="G85" i="2" s="1"/>
  <c r="Y84" i="2"/>
  <c r="F85" i="2" s="1"/>
  <c r="X84" i="2"/>
  <c r="E85" i="2" s="1"/>
  <c r="AE84" i="2"/>
  <c r="P85" i="2" s="1"/>
  <c r="AD84" i="2"/>
  <c r="O85" i="2" s="1"/>
  <c r="W84" i="2"/>
  <c r="I97" i="1"/>
  <c r="J97" i="1" s="1"/>
  <c r="S97" i="1" s="1"/>
  <c r="T97" i="1" s="1"/>
  <c r="AE97" i="1" s="1"/>
  <c r="P98" i="1" s="1"/>
  <c r="V97" i="1" l="1"/>
  <c r="AD97" i="1"/>
  <c r="O98" i="1" s="1"/>
  <c r="K85" i="2"/>
  <c r="L85" i="2" s="1"/>
  <c r="I85" i="2"/>
  <c r="J85" i="2" s="1"/>
  <c r="Q97" i="1"/>
  <c r="R97" i="1" s="1"/>
  <c r="Q85" i="2" l="1"/>
  <c r="R85" i="2" s="1"/>
  <c r="U85" i="2" s="1"/>
  <c r="S85" i="2"/>
  <c r="T85" i="2" s="1"/>
  <c r="Y85" i="2" s="1"/>
  <c r="F86" i="2" s="1"/>
  <c r="AB97" i="1"/>
  <c r="M98" i="1" s="1"/>
  <c r="U97" i="1"/>
  <c r="W97" i="1" s="1"/>
  <c r="X97" i="1"/>
  <c r="E98" i="1" s="1"/>
  <c r="Y97" i="1"/>
  <c r="F98" i="1" s="1"/>
  <c r="Z97" i="1"/>
  <c r="G98" i="1" s="1"/>
  <c r="AA97" i="1"/>
  <c r="H98" i="1" s="1"/>
  <c r="AC97" i="1"/>
  <c r="N98" i="1" s="1"/>
  <c r="AB85" i="2"/>
  <c r="M86" i="2" s="1"/>
  <c r="AC85" i="2"/>
  <c r="N86" i="2" s="1"/>
  <c r="V85" i="2"/>
  <c r="W85" i="2" s="1"/>
  <c r="AD85" i="2"/>
  <c r="O86" i="2" s="1"/>
  <c r="AE85" i="2"/>
  <c r="P86" i="2" s="1"/>
  <c r="AA85" i="2"/>
  <c r="H86" i="2" s="1"/>
  <c r="X85" i="2"/>
  <c r="E86" i="2" s="1"/>
  <c r="Z85" i="2" l="1"/>
  <c r="G86" i="2" s="1"/>
  <c r="K98" i="1"/>
  <c r="L98" i="1" s="1"/>
  <c r="I98" i="1"/>
  <c r="J98" i="1" s="1"/>
  <c r="K86" i="2"/>
  <c r="L86" i="2" s="1"/>
  <c r="I86" i="2"/>
  <c r="J86" i="2" s="1"/>
  <c r="Q86" i="2" s="1"/>
  <c r="R86" i="2" s="1"/>
  <c r="S98" i="1" l="1"/>
  <c r="T98" i="1" s="1"/>
  <c r="Q98" i="1"/>
  <c r="R98" i="1" s="1"/>
  <c r="S86" i="2"/>
  <c r="T86" i="2" s="1"/>
  <c r="Y86" i="2" s="1"/>
  <c r="F87" i="2" s="1"/>
  <c r="AA86" i="2"/>
  <c r="H87" i="2" s="1"/>
  <c r="AB86" i="2"/>
  <c r="M87" i="2" s="1"/>
  <c r="U86" i="2"/>
  <c r="AC86" i="2"/>
  <c r="N87" i="2" s="1"/>
  <c r="Z86" i="2" l="1"/>
  <c r="G87" i="2" s="1"/>
  <c r="K87" i="2" s="1"/>
  <c r="L87" i="2" s="1"/>
  <c r="X86" i="2"/>
  <c r="E87" i="2" s="1"/>
  <c r="I87" i="2" s="1"/>
  <c r="J87" i="2" s="1"/>
  <c r="AC98" i="1"/>
  <c r="N99" i="1" s="1"/>
  <c r="AA98" i="1"/>
  <c r="H99" i="1" s="1"/>
  <c r="X98" i="1"/>
  <c r="E99" i="1" s="1"/>
  <c r="Z98" i="1"/>
  <c r="G99" i="1" s="1"/>
  <c r="K99" i="1" s="1"/>
  <c r="L99" i="1" s="1"/>
  <c r="AB98" i="1"/>
  <c r="M99" i="1" s="1"/>
  <c r="U98" i="1"/>
  <c r="Y98" i="1"/>
  <c r="F99" i="1" s="1"/>
  <c r="V98" i="1"/>
  <c r="AD98" i="1"/>
  <c r="O99" i="1" s="1"/>
  <c r="AE98" i="1"/>
  <c r="P99" i="1" s="1"/>
  <c r="V86" i="2"/>
  <c r="W86" i="2" s="1"/>
  <c r="AD86" i="2"/>
  <c r="O87" i="2" s="1"/>
  <c r="AE86" i="2"/>
  <c r="P87" i="2" s="1"/>
  <c r="I99" i="1" l="1"/>
  <c r="J99" i="1" s="1"/>
  <c r="S99" i="1" s="1"/>
  <c r="T99" i="1" s="1"/>
  <c r="W98" i="1"/>
  <c r="Q87" i="2"/>
  <c r="R87" i="2" s="1"/>
  <c r="AB87" i="2"/>
  <c r="M88" i="2" s="1"/>
  <c r="U87" i="2"/>
  <c r="AC87" i="2"/>
  <c r="N88" i="2" s="1"/>
  <c r="S87" i="2"/>
  <c r="T87" i="2" s="1"/>
  <c r="Z87" i="2" s="1"/>
  <c r="G88" i="2" s="1"/>
  <c r="V99" i="1" l="1"/>
  <c r="AE99" i="1"/>
  <c r="P100" i="1" s="1"/>
  <c r="AD99" i="1"/>
  <c r="O100" i="1" s="1"/>
  <c r="Q99" i="1"/>
  <c r="R99" i="1" s="1"/>
  <c r="AA87" i="2"/>
  <c r="H88" i="2" s="1"/>
  <c r="K88" i="2" s="1"/>
  <c r="L88" i="2" s="1"/>
  <c r="AE87" i="2"/>
  <c r="P88" i="2" s="1"/>
  <c r="V87" i="2"/>
  <c r="W87" i="2" s="1"/>
  <c r="AD87" i="2"/>
  <c r="O88" i="2" s="1"/>
  <c r="Y87" i="2"/>
  <c r="F88" i="2" s="1"/>
  <c r="X87" i="2"/>
  <c r="E88" i="2" s="1"/>
  <c r="AB99" i="1" l="1"/>
  <c r="M100" i="1" s="1"/>
  <c r="U99" i="1"/>
  <c r="W99" i="1" s="1"/>
  <c r="Y99" i="1"/>
  <c r="F100" i="1" s="1"/>
  <c r="AA99" i="1"/>
  <c r="H100" i="1" s="1"/>
  <c r="Z99" i="1"/>
  <c r="G100" i="1" s="1"/>
  <c r="K100" i="1" s="1"/>
  <c r="L100" i="1" s="1"/>
  <c r="X99" i="1"/>
  <c r="E100" i="1" s="1"/>
  <c r="I100" i="1" s="1"/>
  <c r="J100" i="1" s="1"/>
  <c r="S100" i="1" s="1"/>
  <c r="T100" i="1" s="1"/>
  <c r="AC99" i="1"/>
  <c r="N100" i="1" s="1"/>
  <c r="I88" i="2"/>
  <c r="J88" i="2" s="1"/>
  <c r="Q88" i="2" s="1"/>
  <c r="R88" i="2" s="1"/>
  <c r="V100" i="1" l="1"/>
  <c r="AD100" i="1"/>
  <c r="AE100" i="1"/>
  <c r="Q100" i="1"/>
  <c r="R100" i="1" s="1"/>
  <c r="S88" i="2"/>
  <c r="T88" i="2" s="1"/>
  <c r="X88" i="2" s="1"/>
  <c r="E89" i="2" s="1"/>
  <c r="AD88" i="2"/>
  <c r="O89" i="2" s="1"/>
  <c r="AE88" i="2"/>
  <c r="P89" i="2" s="1"/>
  <c r="AB88" i="2"/>
  <c r="M89" i="2" s="1"/>
  <c r="AC88" i="2"/>
  <c r="N89" i="2" s="1"/>
  <c r="U88" i="2"/>
  <c r="AA88" i="2" l="1"/>
  <c r="H89" i="2" s="1"/>
  <c r="Z88" i="2"/>
  <c r="G89" i="2" s="1"/>
  <c r="V88" i="2"/>
  <c r="W88" i="2" s="1"/>
  <c r="Y88" i="2"/>
  <c r="F89" i="2" s="1"/>
  <c r="I89" i="2" s="1"/>
  <c r="J89" i="2" s="1"/>
  <c r="U100" i="1"/>
  <c r="W100" i="1" s="1"/>
  <c r="Z100" i="1"/>
  <c r="AA100" i="1"/>
  <c r="Y100" i="1"/>
  <c r="AB100" i="1"/>
  <c r="AC100" i="1"/>
  <c r="X100" i="1"/>
  <c r="K89" i="2" l="1"/>
  <c r="L89" i="2" s="1"/>
  <c r="S89" i="2" s="1"/>
  <c r="T89" i="2" s="1"/>
  <c r="AD89" i="2" s="1"/>
  <c r="O90" i="2" s="1"/>
  <c r="Q89" i="2" l="1"/>
  <c r="R89" i="2" s="1"/>
  <c r="V89" i="2"/>
  <c r="AE89" i="2"/>
  <c r="P90" i="2" s="1"/>
  <c r="Y89" i="2"/>
  <c r="F90" i="2" s="1"/>
  <c r="Z89" i="2"/>
  <c r="G90" i="2" s="1"/>
  <c r="AB89" i="2"/>
  <c r="M90" i="2" s="1"/>
  <c r="U89" i="2"/>
  <c r="W89" i="2" s="1"/>
  <c r="X89" i="2"/>
  <c r="E90" i="2" s="1"/>
  <c r="AC89" i="2"/>
  <c r="N90" i="2" s="1"/>
  <c r="AA89" i="2"/>
  <c r="H90" i="2" s="1"/>
  <c r="I90" i="2" l="1"/>
  <c r="J90" i="2" s="1"/>
  <c r="K90" i="2"/>
  <c r="L90" i="2" s="1"/>
  <c r="Q90" i="2" s="1"/>
  <c r="R90" i="2" s="1"/>
  <c r="U90" i="2" l="1"/>
  <c r="AB90" i="2"/>
  <c r="M91" i="2" s="1"/>
  <c r="AC90" i="2"/>
  <c r="N91" i="2" s="1"/>
  <c r="S90" i="2"/>
  <c r="T90" i="2" s="1"/>
  <c r="Z90" i="2" s="1"/>
  <c r="G91" i="2" s="1"/>
  <c r="V90" i="2" l="1"/>
  <c r="W90" i="2" s="1"/>
  <c r="AD90" i="2"/>
  <c r="O91" i="2" s="1"/>
  <c r="AE90" i="2"/>
  <c r="P91" i="2" s="1"/>
  <c r="AA90" i="2"/>
  <c r="H91" i="2" s="1"/>
  <c r="X90" i="2"/>
  <c r="E91" i="2" s="1"/>
  <c r="Y90" i="2"/>
  <c r="F91" i="2" s="1"/>
  <c r="I91" i="2" l="1"/>
  <c r="J91" i="2" s="1"/>
  <c r="K91" i="2"/>
  <c r="L91" i="2" s="1"/>
  <c r="Q91" i="2" l="1"/>
  <c r="R91" i="2" s="1"/>
  <c r="S91" i="2"/>
  <c r="T91" i="2" s="1"/>
  <c r="V91" i="2" l="1"/>
  <c r="AD91" i="2"/>
  <c r="O92" i="2" s="1"/>
  <c r="AE91" i="2"/>
  <c r="P92" i="2" s="1"/>
  <c r="AA91" i="2"/>
  <c r="H92" i="2" s="1"/>
  <c r="AB91" i="2"/>
  <c r="M92" i="2" s="1"/>
  <c r="U91" i="2"/>
  <c r="X91" i="2"/>
  <c r="E92" i="2" s="1"/>
  <c r="Y91" i="2"/>
  <c r="F92" i="2" s="1"/>
  <c r="Z91" i="2"/>
  <c r="G92" i="2" s="1"/>
  <c r="AC91" i="2"/>
  <c r="N92" i="2" s="1"/>
  <c r="W91" i="2" l="1"/>
  <c r="I92" i="2"/>
  <c r="J92" i="2" s="1"/>
  <c r="K92" i="2"/>
  <c r="L92" i="2" s="1"/>
  <c r="Q92" i="2" l="1"/>
  <c r="R92" i="2" s="1"/>
  <c r="U92" i="2" s="1"/>
  <c r="S92" i="2"/>
  <c r="T92" i="2" s="1"/>
  <c r="Y92" i="2" l="1"/>
  <c r="F93" i="2" s="1"/>
  <c r="AC92" i="2"/>
  <c r="N93" i="2" s="1"/>
  <c r="AB92" i="2"/>
  <c r="M93" i="2" s="1"/>
  <c r="Z92" i="2"/>
  <c r="G93" i="2" s="1"/>
  <c r="AE92" i="2"/>
  <c r="P93" i="2" s="1"/>
  <c r="V92" i="2"/>
  <c r="W92" i="2" s="1"/>
  <c r="AD92" i="2"/>
  <c r="O93" i="2" s="1"/>
  <c r="AA92" i="2"/>
  <c r="H93" i="2" s="1"/>
  <c r="X92" i="2"/>
  <c r="E93" i="2" s="1"/>
  <c r="K93" i="2" l="1"/>
  <c r="L93" i="2" s="1"/>
  <c r="I93" i="2"/>
  <c r="J93" i="2" s="1"/>
  <c r="Q93" i="2" l="1"/>
  <c r="R93" i="2" s="1"/>
  <c r="U93" i="2" s="1"/>
  <c r="S93" i="2"/>
  <c r="T93" i="2" s="1"/>
  <c r="X93" i="2" l="1"/>
  <c r="E94" i="2" s="1"/>
  <c r="AB93" i="2"/>
  <c r="M94" i="2" s="1"/>
  <c r="AC93" i="2"/>
  <c r="N94" i="2" s="1"/>
  <c r="AA93" i="2"/>
  <c r="H94" i="2" s="1"/>
  <c r="V93" i="2"/>
  <c r="W93" i="2" s="1"/>
  <c r="AD93" i="2"/>
  <c r="O94" i="2" s="1"/>
  <c r="AE93" i="2"/>
  <c r="P94" i="2" s="1"/>
  <c r="Z93" i="2"/>
  <c r="G94" i="2" s="1"/>
  <c r="Y93" i="2"/>
  <c r="F94" i="2" s="1"/>
  <c r="K94" i="2" l="1"/>
  <c r="L94" i="2" s="1"/>
  <c r="I94" i="2"/>
  <c r="J94" i="2" s="1"/>
  <c r="Q94" i="2" s="1"/>
  <c r="R94" i="2" s="1"/>
  <c r="U94" i="2" l="1"/>
  <c r="AC94" i="2"/>
  <c r="N95" i="2" s="1"/>
  <c r="AB94" i="2"/>
  <c r="M95" i="2" s="1"/>
  <c r="S94" i="2"/>
  <c r="T94" i="2" s="1"/>
  <c r="AD94" i="2" l="1"/>
  <c r="O95" i="2" s="1"/>
  <c r="AE94" i="2"/>
  <c r="P95" i="2" s="1"/>
  <c r="V94" i="2"/>
  <c r="W94" i="2" s="1"/>
  <c r="X94" i="2"/>
  <c r="E95" i="2" s="1"/>
  <c r="Y94" i="2"/>
  <c r="F95" i="2" s="1"/>
  <c r="AA94" i="2"/>
  <c r="H95" i="2" s="1"/>
  <c r="Z94" i="2"/>
  <c r="G95" i="2" s="1"/>
  <c r="I95" i="2" l="1"/>
  <c r="J95" i="2" s="1"/>
  <c r="K95" i="2"/>
  <c r="L95" i="2" s="1"/>
  <c r="S95" i="2" l="1"/>
  <c r="T95" i="2" s="1"/>
  <c r="AE95" i="2" s="1"/>
  <c r="P96" i="2" s="1"/>
  <c r="Q95" i="2"/>
  <c r="R95" i="2" s="1"/>
  <c r="V95" i="2" l="1"/>
  <c r="AD95" i="2"/>
  <c r="O96" i="2" s="1"/>
  <c r="X95" i="2"/>
  <c r="E96" i="2" s="1"/>
  <c r="Z95" i="2"/>
  <c r="G96" i="2" s="1"/>
  <c r="AB95" i="2"/>
  <c r="M96" i="2" s="1"/>
  <c r="AC95" i="2"/>
  <c r="N96" i="2" s="1"/>
  <c r="U95" i="2"/>
  <c r="Y95" i="2"/>
  <c r="F96" i="2" s="1"/>
  <c r="AA95" i="2"/>
  <c r="H96" i="2" s="1"/>
  <c r="W95" i="2" l="1"/>
  <c r="K96" i="2"/>
  <c r="L96" i="2" s="1"/>
  <c r="I96" i="2"/>
  <c r="J96" i="2" s="1"/>
  <c r="S96" i="2" s="1"/>
  <c r="T96" i="2" s="1"/>
  <c r="Q96" i="2" l="1"/>
  <c r="R96" i="2" s="1"/>
  <c r="AD96" i="2"/>
  <c r="O97" i="2" s="1"/>
  <c r="AE96" i="2"/>
  <c r="P97" i="2" s="1"/>
  <c r="V96" i="2"/>
  <c r="AB96" i="2" l="1"/>
  <c r="M97" i="2" s="1"/>
  <c r="AC96" i="2"/>
  <c r="N97" i="2" s="1"/>
  <c r="U96" i="2"/>
  <c r="W96" i="2" s="1"/>
  <c r="Y96" i="2"/>
  <c r="F97" i="2" s="1"/>
  <c r="X96" i="2"/>
  <c r="E97" i="2" s="1"/>
  <c r="Z96" i="2"/>
  <c r="G97" i="2" s="1"/>
  <c r="AA96" i="2"/>
  <c r="H97" i="2" s="1"/>
  <c r="I97" i="2" l="1"/>
  <c r="J97" i="2" s="1"/>
  <c r="K97" i="2"/>
  <c r="L97" i="2" s="1"/>
  <c r="S97" i="2" l="1"/>
  <c r="T97" i="2" s="1"/>
  <c r="AE97" i="2" s="1"/>
  <c r="P98" i="2" s="1"/>
  <c r="Q97" i="2"/>
  <c r="R97" i="2" s="1"/>
  <c r="AD97" i="2" l="1"/>
  <c r="O98" i="2" s="1"/>
  <c r="V97" i="2"/>
  <c r="Y97" i="2"/>
  <c r="F98" i="2" s="1"/>
  <c r="Z97" i="2"/>
  <c r="G98" i="2" s="1"/>
  <c r="AB97" i="2"/>
  <c r="M98" i="2" s="1"/>
  <c r="U97" i="2"/>
  <c r="AC97" i="2"/>
  <c r="N98" i="2" s="1"/>
  <c r="X97" i="2"/>
  <c r="E98" i="2" s="1"/>
  <c r="AA97" i="2"/>
  <c r="H98" i="2" s="1"/>
  <c r="W97" i="2" l="1"/>
  <c r="I98" i="2"/>
  <c r="J98" i="2" s="1"/>
  <c r="K98" i="2"/>
  <c r="L98" i="2" s="1"/>
  <c r="S98" i="2" l="1"/>
  <c r="T98" i="2" s="1"/>
  <c r="V98" i="2" s="1"/>
  <c r="Q98" i="2"/>
  <c r="R98" i="2" s="1"/>
  <c r="AE98" i="2" l="1"/>
  <c r="P99" i="2" s="1"/>
  <c r="AD98" i="2"/>
  <c r="O99" i="2" s="1"/>
  <c r="U98" i="2"/>
  <c r="W98" i="2" s="1"/>
  <c r="Y98" i="2"/>
  <c r="F99" i="2" s="1"/>
  <c r="X98" i="2"/>
  <c r="E99" i="2" s="1"/>
  <c r="AA98" i="2"/>
  <c r="H99" i="2" s="1"/>
  <c r="Z98" i="2"/>
  <c r="G99" i="2" s="1"/>
  <c r="AC98" i="2"/>
  <c r="N99" i="2" s="1"/>
  <c r="AB98" i="2"/>
  <c r="M99" i="2" s="1"/>
  <c r="I99" i="2" l="1"/>
  <c r="J99" i="2" s="1"/>
  <c r="K99" i="2"/>
  <c r="L99" i="2" s="1"/>
  <c r="Q99" i="2" s="1"/>
  <c r="R99" i="2" s="1"/>
  <c r="AB99" i="2" l="1"/>
  <c r="M100" i="2" s="1"/>
  <c r="AC99" i="2"/>
  <c r="N100" i="2" s="1"/>
  <c r="U99" i="2"/>
  <c r="S99" i="2"/>
  <c r="T99" i="2" s="1"/>
  <c r="AD99" i="2" l="1"/>
  <c r="O100" i="2" s="1"/>
  <c r="V99" i="2"/>
  <c r="W99" i="2" s="1"/>
  <c r="AE99" i="2"/>
  <c r="P100" i="2" s="1"/>
  <c r="X99" i="2"/>
  <c r="E100" i="2" s="1"/>
  <c r="AA99" i="2"/>
  <c r="H100" i="2" s="1"/>
  <c r="Z99" i="2"/>
  <c r="G100" i="2" s="1"/>
  <c r="K100" i="2" s="1"/>
  <c r="L100" i="2" s="1"/>
  <c r="Y99" i="2"/>
  <c r="F100" i="2" s="1"/>
  <c r="I100" i="2" l="1"/>
  <c r="J100" i="2" s="1"/>
  <c r="Q100" i="2" s="1"/>
  <c r="R100" i="2" s="1"/>
  <c r="S100" i="2" l="1"/>
  <c r="T100" i="2" s="1"/>
  <c r="X100" i="2" s="1"/>
  <c r="AC100" i="2"/>
  <c r="AB100" i="2"/>
  <c r="U100" i="2"/>
  <c r="Y100" i="2" l="1"/>
  <c r="Z100" i="2"/>
  <c r="AA100" i="2"/>
  <c r="AD100" i="2"/>
  <c r="V100" i="2"/>
  <c r="W100" i="2" s="1"/>
  <c r="AE100" i="2"/>
</calcChain>
</file>

<file path=xl/sharedStrings.xml><?xml version="1.0" encoding="utf-8"?>
<sst xmlns="http://schemas.openxmlformats.org/spreadsheetml/2006/main" count="96" uniqueCount="65">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</sst>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Curve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83957519120034E-2"/>
          <c:y val="2.6229778196588532E-2"/>
          <c:w val="0.86463429571303585"/>
          <c:h val="0.886863564542438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'assignment6-calculations'!$W$21:$W$100</c:f>
              <c:numCache>
                <c:formatCode>General</c:formatCode>
                <c:ptCount val="80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1.189092966816944E-2</c:v>
                </c:pt>
                <c:pt idx="4">
                  <c:v>1.1204405329086353E-2</c:v>
                </c:pt>
                <c:pt idx="5">
                  <c:v>1.0553843564055445E-2</c:v>
                </c:pt>
                <c:pt idx="6">
                  <c:v>9.9377649328323339E-3</c:v>
                </c:pt>
                <c:pt idx="7">
                  <c:v>9.3547062536051967E-3</c:v>
                </c:pt>
                <c:pt idx="8">
                  <c:v>8.8032259559732585E-3</c:v>
                </c:pt>
                <c:pt idx="9">
                  <c:v>8.2819087615072558E-3</c:v>
                </c:pt>
                <c:pt idx="10">
                  <c:v>7.7893697032183715E-3</c:v>
                </c:pt>
                <c:pt idx="11">
                  <c:v>7.3242575228388354E-3</c:v>
                </c:pt>
                <c:pt idx="12">
                  <c:v>6.8852574876219867E-3</c:v>
                </c:pt>
                <c:pt idx="13">
                  <c:v>6.4710936700912505E-3</c:v>
                </c:pt>
                <c:pt idx="14">
                  <c:v>6.0805307349251145E-3</c:v>
                </c:pt>
                <c:pt idx="15">
                  <c:v>5.712375277107609E-3</c:v>
                </c:pt>
                <c:pt idx="16">
                  <c:v>5.3654767547383509E-3</c:v>
                </c:pt>
                <c:pt idx="17">
                  <c:v>5.0387280586119835E-3</c:v>
                </c:pt>
                <c:pt idx="18">
                  <c:v>4.7310657589611921E-3</c:v>
                </c:pt>
                <c:pt idx="19">
                  <c:v>4.4414700677162426E-3</c:v>
                </c:pt>
                <c:pt idx="20">
                  <c:v>4.1689645523604255E-3</c:v>
                </c:pt>
                <c:pt idx="21">
                  <c:v>3.9126156350359903E-3</c:v>
                </c:pt>
                <c:pt idx="22">
                  <c:v>3.6715319080471353E-3</c:v>
                </c:pt>
                <c:pt idx="23">
                  <c:v>3.4448632943742761E-3</c:v>
                </c:pt>
                <c:pt idx="24">
                  <c:v>3.2318000793028576E-3</c:v>
                </c:pt>
                <c:pt idx="25">
                  <c:v>3.0315718368189855E-3</c:v>
                </c:pt>
                <c:pt idx="26">
                  <c:v>2.8434462720619458E-3</c:v>
                </c:pt>
                <c:pt idx="27">
                  <c:v>2.6667279988719789E-3</c:v>
                </c:pt>
                <c:pt idx="28">
                  <c:v>2.5007572693467412E-3</c:v>
                </c:pt>
                <c:pt idx="29">
                  <c:v>2.3449086703306926E-3</c:v>
                </c:pt>
                <c:pt idx="30">
                  <c:v>2.1985897999151497E-3</c:v>
                </c:pt>
                <c:pt idx="31">
                  <c:v>2.0612399353239414E-3</c:v>
                </c:pt>
                <c:pt idx="32">
                  <c:v>1.9323287020002349E-3</c:v>
                </c:pt>
                <c:pt idx="33">
                  <c:v>1.8113547522902139E-3</c:v>
                </c:pt>
                <c:pt idx="34">
                  <c:v>1.6978444608350155E-3</c:v>
                </c:pt>
                <c:pt idx="35">
                  <c:v>1.591350642625688E-3</c:v>
                </c:pt>
                <c:pt idx="36">
                  <c:v>1.4914512986414254E-3</c:v>
                </c:pt>
                <c:pt idx="37">
                  <c:v>1.3977483930700965E-3</c:v>
                </c:pt>
                <c:pt idx="38">
                  <c:v>1.3098666652941776E-3</c:v>
                </c:pt>
                <c:pt idx="39">
                  <c:v>1.2274524791069E-3</c:v>
                </c:pt>
                <c:pt idx="40">
                  <c:v>1.1501727109941835E-3</c:v>
                </c:pt>
                <c:pt idx="41">
                  <c:v>1.07771367876988E-3</c:v>
                </c:pt>
                <c:pt idx="42">
                  <c:v>1.0097801113779705E-3</c:v>
                </c:pt>
                <c:pt idx="43">
                  <c:v>9.4609416026727143E-4</c:v>
                </c:pt>
                <c:pt idx="44">
                  <c:v>8.8639445239679037E-4</c:v>
                </c:pt>
                <c:pt idx="45">
                  <c:v>8.3043518463499807E-4</c:v>
                </c:pt>
                <c:pt idx="46">
                  <c:v>7.7798525906946393E-4</c:v>
                </c:pt>
                <c:pt idx="47">
                  <c:v>7.2882745853838828E-4</c:v>
                </c:pt>
                <c:pt idx="48">
                  <c:v>6.8275766152788432E-4</c:v>
                </c:pt>
                <c:pt idx="49">
                  <c:v>6.3958409544368064E-4</c:v>
                </c:pt>
                <c:pt idx="50">
                  <c:v>5.9912662715942277E-4</c:v>
                </c:pt>
                <c:pt idx="51">
                  <c:v>5.612160896620289E-4</c:v>
                </c:pt>
                <c:pt idx="52">
                  <c:v>5.2569364355421007E-4</c:v>
                </c:pt>
                <c:pt idx="53">
                  <c:v>4.9241017213274185E-4</c:v>
                </c:pt>
                <c:pt idx="54">
                  <c:v>4.6122570873508332E-4</c:v>
                </c:pt>
                <c:pt idx="55">
                  <c:v>4.3200889503473535E-4</c:v>
                </c:pt>
                <c:pt idx="56">
                  <c:v>4.0463646896473943E-4</c:v>
                </c:pt>
                <c:pt idx="57">
                  <c:v>3.7899278095749537E-4</c:v>
                </c:pt>
                <c:pt idx="58">
                  <c:v>3.5496933720560584E-4</c:v>
                </c:pt>
                <c:pt idx="59">
                  <c:v>3.3246436867169743E-4</c:v>
                </c:pt>
                <c:pt idx="60">
                  <c:v>3.1138242460355102E-4</c:v>
                </c:pt>
                <c:pt idx="61">
                  <c:v>2.9163398934364939E-4</c:v>
                </c:pt>
                <c:pt idx="62">
                  <c:v>2.7313512125802405E-4</c:v>
                </c:pt>
                <c:pt idx="63">
                  <c:v>2.5580711264790932E-4</c:v>
                </c:pt>
                <c:pt idx="64">
                  <c:v>2.3957616954772414E-4</c:v>
                </c:pt>
                <c:pt idx="65">
                  <c:v>2.2437311035442204E-4</c:v>
                </c:pt>
                <c:pt idx="66">
                  <c:v>2.1013308227527252E-4</c:v>
                </c:pt>
                <c:pt idx="67">
                  <c:v>1.9679529462346223E-4</c:v>
                </c:pt>
                <c:pt idx="68">
                  <c:v>1.843027680332436E-4</c:v>
                </c:pt>
                <c:pt idx="69">
                  <c:v>1.7260209870811709E-4</c:v>
                </c:pt>
                <c:pt idx="70">
                  <c:v>1.6164323685687385E-4</c:v>
                </c:pt>
                <c:pt idx="71">
                  <c:v>1.5137927851267271E-4</c:v>
                </c:pt>
                <c:pt idx="72">
                  <c:v>1.4176626996983578E-4</c:v>
                </c:pt>
                <c:pt idx="73">
                  <c:v>1.3276302411127284E-4</c:v>
                </c:pt>
                <c:pt idx="74">
                  <c:v>1.2433094793670816E-4</c:v>
                </c:pt>
                <c:pt idx="75">
                  <c:v>1.1643388063761523E-4</c:v>
                </c:pt>
                <c:pt idx="76">
                  <c:v>1.0903794159940384E-4</c:v>
                </c:pt>
                <c:pt idx="77">
                  <c:v>1.0211138774452637E-4</c:v>
                </c:pt>
                <c:pt idx="78">
                  <c:v>9.5624479662056213E-5</c:v>
                </c:pt>
                <c:pt idx="79">
                  <c:v>8.9549355999699683E-5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7-4FE3-81B8-07788E3D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77424"/>
        <c:axId val="1158737280"/>
      </c:lineChart>
      <c:catAx>
        <c:axId val="11586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37280"/>
        <c:crosses val="autoZero"/>
        <c:auto val="1"/>
        <c:lblAlgn val="ctr"/>
        <c:lblOffset val="100"/>
        <c:noMultiLvlLbl val="0"/>
      </c:catAx>
      <c:valAx>
        <c:axId val="11587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510539</xdr:colOff>
      <xdr:row>1</xdr:row>
      <xdr:rowOff>114300</xdr:rowOff>
    </xdr:from>
    <xdr:to>
      <xdr:col>19</xdr:col>
      <xdr:colOff>161924</xdr:colOff>
      <xdr:row>16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341E5-7F8D-4530-82FE-7F8B5A7A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opLeftCell="B1" zoomScale="90" zoomScaleNormal="90" workbookViewId="0">
      <selection activeCell="O28" sqref="O28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2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 t="shared" ref="F34:H34" si="0">F33-$G$31*Y33</f>
        <v>0.19873202641635884</v>
      </c>
      <c r="G34" s="9">
        <f t="shared" si="0"/>
        <v>0.24929626266972921</v>
      </c>
      <c r="H34" s="9">
        <f t="shared" si="0"/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 t="shared" ref="N34:P34" si="1">N33-$G$31*AC33</f>
        <v>0.42404783017860298</v>
      </c>
      <c r="O34" s="9">
        <f t="shared" si="1"/>
        <v>0.46918330343645387</v>
      </c>
      <c r="P34" s="9">
        <f t="shared" si="1"/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>E34-$G$31*X34</f>
        <v>0.14880209940801464</v>
      </c>
      <c r="F35" s="9">
        <f t="shared" ref="F35:F98" si="2">F34-$G$31*Y34</f>
        <v>0.19760419881602928</v>
      </c>
      <c r="G35" s="9">
        <f t="shared" ref="G35:G98" si="3">G34-$G$31*Z34</f>
        <v>0.24866645343220725</v>
      </c>
      <c r="H35" s="9">
        <f t="shared" ref="H35:H98" si="4">H34-$G$31*AA34</f>
        <v>0.29733290686441449</v>
      </c>
      <c r="I35" s="9">
        <f t="shared" ref="I35:I98" si="5">E35*C35+F35*D35</f>
        <v>2.7200524852003662E-2</v>
      </c>
      <c r="J35" s="9">
        <f t="shared" ref="J35:J98" si="6">1/(1+ EXP(-I35))</f>
        <v>0.50679971197708251</v>
      </c>
      <c r="K35" s="9">
        <f t="shared" ref="K35:K98" si="7">G35*C35+H35*D35</f>
        <v>4.2166613358051816E-2</v>
      </c>
      <c r="L35" s="9">
        <f t="shared" ref="L35:L98" si="8">1/(1+EXP(-K35))</f>
        <v>0.51054009167509085</v>
      </c>
      <c r="M35" s="9">
        <f t="shared" ref="M35:M98" si="9">M34-$G$31*AB34</f>
        <v>0.34987165026443129</v>
      </c>
      <c r="N35" s="9">
        <f t="shared" ref="N35:N98" si="10">N34-$G$31*AC34</f>
        <v>0.39950109688902025</v>
      </c>
      <c r="O35" s="9">
        <f t="shared" ref="O35:O98" si="11">O34-$G$31*AD34</f>
        <v>0.43987660686107266</v>
      </c>
      <c r="P35" s="9">
        <f t="shared" ref="P35:P98" si="12">P34-$G$31*AE34</f>
        <v>0.48943216985694321</v>
      </c>
      <c r="Q35" s="9">
        <f t="shared" ref="Q35:Q98" si="13">M35*J35+N35*L35</f>
        <v>0.3812761782129801</v>
      </c>
      <c r="R35" s="9">
        <f t="shared" ref="R35:R98" si="14">1/(1+EXP(-Q35))</f>
        <v>0.59418086469022169</v>
      </c>
      <c r="S35" s="9">
        <f t="shared" ref="S35:S98" si="15">O35*J35+P35*L35</f>
        <v>0.47280408253015038</v>
      </c>
      <c r="T35" s="9">
        <f t="shared" ref="T35:T98" si="16">1/(1+EXP(-S35))</f>
        <v>0.61604723002115613</v>
      </c>
      <c r="U35" s="9">
        <f t="shared" ref="U35:U98" si="17">0.5*(A35-R35)^2</f>
        <v>4.4350176368989228E-3</v>
      </c>
      <c r="V35" s="9">
        <f t="shared" ref="V35:V98" si="18">0.5*(B35-T35)^2</f>
        <v>6.7334797977915608E-3</v>
      </c>
      <c r="W35" s="10">
        <f t="shared" ref="W35:W98" si="19">U35+V35</f>
        <v>1.1168497434690484E-2</v>
      </c>
      <c r="X35" s="9">
        <f t="shared" ref="X35:X98" si="20">((R35-A35)*R35*(1-R35)*M35 + (T35-B35)*T35*(1-T35)*O35)*J35*(1-J35)*C35</f>
        <v>2.5019996848459064E-4</v>
      </c>
      <c r="Y35" s="9">
        <f t="shared" ref="Y35:Y98" si="21">((R35-A35)*R35*(1-R35)*M35 + (T35-B35)*T35*(1-T35)*O35)*J35*(1-J35)*D35</f>
        <v>5.0039993696918128E-4</v>
      </c>
      <c r="Z35" s="9">
        <f t="shared" ref="Z35:Z98" si="22">((R35-A35)*R35*(1-R35)*N35 + (T35-B35)*T35*(1-T35)*P35)*J35*(1-J35)*C35</f>
        <v>2.8128580676649648E-4</v>
      </c>
      <c r="AA35" s="9">
        <f t="shared" ref="AA35:AA98" si="23">((R35-A35)*R35*(1-R35)*N35 + (T35-B35)*T35*(1-T35)*P35)*J35*(1-J35)*D35</f>
        <v>5.6257161353299296E-4</v>
      </c>
      <c r="AB35" s="9">
        <f t="shared" ref="AB35:AB98" si="24">(R35-A35)*R35*(1-R35)*J35</f>
        <v>1.1509334583715431E-2</v>
      </c>
      <c r="AC35" s="9">
        <f t="shared" ref="AC35:AC98" si="25">(R35-A35)*R35*(1-R35)*L35</f>
        <v>1.1594277965483693E-2</v>
      </c>
      <c r="AD35" s="9">
        <f t="shared" ref="AD35:AD98" si="26">(T35-B35)*T35*(1-T35)*J35</f>
        <v>1.3911147395967556E-2</v>
      </c>
      <c r="AE35" s="9">
        <f t="shared" ref="AE35:AE98" si="27">(T35-B35)*T35*(1-T35)*L35</f>
        <v>1.4013817093811092E-2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ref="E35:E98" si="28">E35-$G$31*X35</f>
        <v>0.14830169947104546</v>
      </c>
      <c r="F36" s="9">
        <f t="shared" si="2"/>
        <v>0.19660339894209092</v>
      </c>
      <c r="G36" s="9">
        <f t="shared" si="3"/>
        <v>0.24810388181867427</v>
      </c>
      <c r="H36" s="9">
        <f t="shared" si="4"/>
        <v>0.29620776363734852</v>
      </c>
      <c r="I36" s="9">
        <f t="shared" si="5"/>
        <v>2.7075424867761367E-2</v>
      </c>
      <c r="J36" s="9">
        <f t="shared" si="6"/>
        <v>0.506768442738597</v>
      </c>
      <c r="K36" s="9">
        <f t="shared" si="7"/>
        <v>4.2025970454668563E-2</v>
      </c>
      <c r="L36" s="9">
        <f t="shared" si="8"/>
        <v>0.51050494652172107</v>
      </c>
      <c r="M36" s="9">
        <f t="shared" si="9"/>
        <v>0.32685298109700045</v>
      </c>
      <c r="N36" s="9">
        <f t="shared" si="10"/>
        <v>0.37631254095805289</v>
      </c>
      <c r="O36" s="9">
        <f t="shared" si="11"/>
        <v>0.41205431206913756</v>
      </c>
      <c r="P36" s="9">
        <f t="shared" si="12"/>
        <v>0.46140453566932105</v>
      </c>
      <c r="Q36" s="9">
        <f t="shared" si="13"/>
        <v>0.35774818983223877</v>
      </c>
      <c r="R36" s="9">
        <f t="shared" si="14"/>
        <v>0.58849522523044928</v>
      </c>
      <c r="S36" s="9">
        <f t="shared" si="15"/>
        <v>0.44436541985774702</v>
      </c>
      <c r="T36" s="9">
        <f t="shared" si="16"/>
        <v>0.60929872990387446</v>
      </c>
      <c r="U36" s="9">
        <f t="shared" si="17"/>
        <v>3.9157024442939732E-3</v>
      </c>
      <c r="V36" s="9">
        <f t="shared" si="18"/>
        <v>5.9731061793000502E-3</v>
      </c>
      <c r="W36" s="10">
        <f t="shared" si="19"/>
        <v>9.8888086235940226E-3</v>
      </c>
      <c r="X36" s="9">
        <f t="shared" si="20"/>
        <v>2.2153365637509132E-4</v>
      </c>
      <c r="Y36" s="9">
        <f t="shared" si="21"/>
        <v>4.4306731275018264E-4</v>
      </c>
      <c r="Z36" s="9">
        <f t="shared" si="22"/>
        <v>2.508282683344305E-4</v>
      </c>
      <c r="AA36" s="9">
        <f t="shared" si="23"/>
        <v>5.01656536668861E-4</v>
      </c>
      <c r="AB36" s="9">
        <f t="shared" si="24"/>
        <v>1.0860435085532969E-2</v>
      </c>
      <c r="AC36" s="9">
        <f t="shared" si="25"/>
        <v>1.0940511217669712E-2</v>
      </c>
      <c r="AD36" s="9">
        <f t="shared" si="26"/>
        <v>1.3185596272497104E-2</v>
      </c>
      <c r="AE36" s="9">
        <f t="shared" si="27"/>
        <v>1.3282816277138051E-2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8"/>
        <v>0.14785863215829528</v>
      </c>
      <c r="F37" s="9">
        <f t="shared" si="2"/>
        <v>0.19571726431659056</v>
      </c>
      <c r="G37" s="9">
        <f t="shared" si="3"/>
        <v>0.2476022252820054</v>
      </c>
      <c r="H37" s="9">
        <f t="shared" si="4"/>
        <v>0.29520445056401079</v>
      </c>
      <c r="I37" s="9">
        <f t="shared" si="5"/>
        <v>2.6964658039573822E-2</v>
      </c>
      <c r="J37" s="9">
        <f t="shared" si="6"/>
        <v>0.50674075608525093</v>
      </c>
      <c r="K37" s="9">
        <f t="shared" si="7"/>
        <v>4.1900556320501353E-2</v>
      </c>
      <c r="L37" s="9">
        <f t="shared" si="8"/>
        <v>0.51047360678687026</v>
      </c>
      <c r="M37" s="9">
        <f t="shared" si="9"/>
        <v>0.30513211092593451</v>
      </c>
      <c r="N37" s="9">
        <f t="shared" si="10"/>
        <v>0.35443151852271348</v>
      </c>
      <c r="O37" s="9">
        <f t="shared" si="11"/>
        <v>0.38568311952414336</v>
      </c>
      <c r="P37" s="9">
        <f t="shared" si="12"/>
        <v>0.43483890311504492</v>
      </c>
      <c r="Q37" s="9">
        <f t="shared" si="13"/>
        <v>0.33555081221573368</v>
      </c>
      <c r="R37" s="9">
        <f t="shared" si="14"/>
        <v>0.58310935883043935</v>
      </c>
      <c r="S37" s="9">
        <f t="shared" si="15"/>
        <v>0.41741513884136605</v>
      </c>
      <c r="T37" s="9">
        <f t="shared" si="16"/>
        <v>0.60286455014090867</v>
      </c>
      <c r="U37" s="9">
        <f t="shared" si="17"/>
        <v>3.4535827626033634E-3</v>
      </c>
      <c r="V37" s="9">
        <f t="shared" si="18"/>
        <v>5.2905578378457576E-3</v>
      </c>
      <c r="W37" s="10">
        <f t="shared" si="19"/>
        <v>8.7441406004491219E-3</v>
      </c>
      <c r="X37" s="9">
        <f t="shared" si="20"/>
        <v>1.9575399844831638E-4</v>
      </c>
      <c r="Y37" s="9">
        <f t="shared" si="21"/>
        <v>3.9150799689663277E-4</v>
      </c>
      <c r="Z37" s="9">
        <f t="shared" si="22"/>
        <v>2.233315462729841E-4</v>
      </c>
      <c r="AA37" s="9">
        <f t="shared" si="23"/>
        <v>4.4666309254596821E-4</v>
      </c>
      <c r="AB37" s="9">
        <f t="shared" si="24"/>
        <v>1.0237830252114244E-2</v>
      </c>
      <c r="AC37" s="9">
        <f t="shared" si="25"/>
        <v>1.031324611590799E-2</v>
      </c>
      <c r="AD37" s="9">
        <f t="shared" si="26"/>
        <v>1.2479867340984507E-2</v>
      </c>
      <c r="AE37" s="9">
        <f t="shared" si="27"/>
        <v>1.2571798927304501E-2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8"/>
        <v>0.14746712416139865</v>
      </c>
      <c r="F38" s="9">
        <f t="shared" si="2"/>
        <v>0.19493424832279729</v>
      </c>
      <c r="G38" s="9">
        <f t="shared" si="3"/>
        <v>0.24715556218945944</v>
      </c>
      <c r="H38" s="9">
        <f t="shared" si="4"/>
        <v>0.29431112437891888</v>
      </c>
      <c r="I38" s="9">
        <f t="shared" si="5"/>
        <v>2.6866781040349664E-2</v>
      </c>
      <c r="J38" s="9">
        <f t="shared" si="6"/>
        <v>0.5067162912666382</v>
      </c>
      <c r="K38" s="9">
        <f t="shared" si="7"/>
        <v>4.1788890547364857E-2</v>
      </c>
      <c r="L38" s="9">
        <f t="shared" si="8"/>
        <v>0.51044570256031763</v>
      </c>
      <c r="M38" s="9">
        <f t="shared" si="9"/>
        <v>0.28465645042170601</v>
      </c>
      <c r="N38" s="9">
        <f t="shared" si="10"/>
        <v>0.33380502629089748</v>
      </c>
      <c r="O38" s="9">
        <f t="shared" si="11"/>
        <v>0.36072338484217437</v>
      </c>
      <c r="P38" s="9">
        <f t="shared" si="12"/>
        <v>0.4096953052604359</v>
      </c>
      <c r="Q38" s="9">
        <f t="shared" si="13"/>
        <v>0.31462940200603501</v>
      </c>
      <c r="R38" s="9">
        <f t="shared" si="14"/>
        <v>0.57801484157657612</v>
      </c>
      <c r="S38" s="9">
        <f t="shared" si="15"/>
        <v>0.39191162366970184</v>
      </c>
      <c r="T38" s="9">
        <f t="shared" si="16"/>
        <v>0.59674279895373583</v>
      </c>
      <c r="U38" s="9">
        <f t="shared" si="17"/>
        <v>3.0431577531091353E-3</v>
      </c>
      <c r="V38" s="9">
        <f t="shared" si="18"/>
        <v>4.6795845747014753E-3</v>
      </c>
      <c r="W38" s="10">
        <f t="shared" si="19"/>
        <v>7.7227423278106106E-3</v>
      </c>
      <c r="X38" s="9">
        <f t="shared" si="20"/>
        <v>1.7264924825730857E-4</v>
      </c>
      <c r="Y38" s="9">
        <f t="shared" si="21"/>
        <v>3.4529849651461714E-4</v>
      </c>
      <c r="Z38" s="9">
        <f t="shared" si="22"/>
        <v>1.9858609410435999E-4</v>
      </c>
      <c r="AA38" s="9">
        <f t="shared" si="23"/>
        <v>3.9717218820871998E-4</v>
      </c>
      <c r="AB38" s="9">
        <f t="shared" si="24"/>
        <v>9.6422472776927677E-3</v>
      </c>
      <c r="AC38" s="9">
        <f t="shared" si="25"/>
        <v>9.713213825470397E-3</v>
      </c>
      <c r="AD38" s="9">
        <f t="shared" si="26"/>
        <v>1.1796490816942755E-2</v>
      </c>
      <c r="AE38" s="9">
        <f t="shared" si="27"/>
        <v>1.1883312509548138E-2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8"/>
        <v>0.14712182566488402</v>
      </c>
      <c r="F39" s="9">
        <f t="shared" si="2"/>
        <v>0.19424365132976806</v>
      </c>
      <c r="G39" s="9">
        <f t="shared" si="3"/>
        <v>0.24675839000125072</v>
      </c>
      <c r="H39" s="9">
        <f t="shared" si="4"/>
        <v>0.29351678000250142</v>
      </c>
      <c r="I39" s="9">
        <f t="shared" si="5"/>
        <v>2.678045641622101E-2</v>
      </c>
      <c r="J39" s="9">
        <f t="shared" si="6"/>
        <v>0.50669471399208954</v>
      </c>
      <c r="K39" s="9">
        <f t="shared" si="7"/>
        <v>4.1689597500312675E-2</v>
      </c>
      <c r="L39" s="9">
        <f t="shared" si="8"/>
        <v>0.51042089010697245</v>
      </c>
      <c r="M39" s="9">
        <f t="shared" si="9"/>
        <v>0.26537195586632045</v>
      </c>
      <c r="N39" s="9">
        <f t="shared" si="10"/>
        <v>0.31437859863995671</v>
      </c>
      <c r="O39" s="9">
        <f t="shared" si="11"/>
        <v>0.33713040320828885</v>
      </c>
      <c r="P39" s="9">
        <f t="shared" si="12"/>
        <v>0.38592868024133964</v>
      </c>
      <c r="Q39" s="9">
        <f t="shared" si="13"/>
        <v>0.29492797142759597</v>
      </c>
      <c r="R39" s="9">
        <f t="shared" si="14"/>
        <v>0.5732021515987179</v>
      </c>
      <c r="S39" s="9">
        <f t="shared" si="15"/>
        <v>0.36780825371825548</v>
      </c>
      <c r="T39" s="9">
        <f t="shared" si="16"/>
        <v>0.5909292692897854</v>
      </c>
      <c r="U39" s="9">
        <f t="shared" si="17"/>
        <v>2.679277499340839E-3</v>
      </c>
      <c r="V39" s="9">
        <f t="shared" si="18"/>
        <v>4.1340660067871546E-3</v>
      </c>
      <c r="W39" s="10">
        <f t="shared" si="19"/>
        <v>6.8133435061279932E-3</v>
      </c>
      <c r="X39" s="9">
        <f t="shared" si="20"/>
        <v>1.5200587987062783E-4</v>
      </c>
      <c r="Y39" s="9">
        <f t="shared" si="21"/>
        <v>3.0401175974125567E-4</v>
      </c>
      <c r="Z39" s="9">
        <f t="shared" si="22"/>
        <v>1.763794509655184E-4</v>
      </c>
      <c r="AA39" s="9">
        <f t="shared" si="23"/>
        <v>3.527589019310368E-4</v>
      </c>
      <c r="AB39" s="9">
        <f t="shared" si="24"/>
        <v>9.0740308858143666E-3</v>
      </c>
      <c r="AC39" s="9">
        <f t="shared" si="25"/>
        <v>9.1407602915467481E-3</v>
      </c>
      <c r="AD39" s="9">
        <f t="shared" si="26"/>
        <v>1.1137404235126602E-2</v>
      </c>
      <c r="AE39" s="9">
        <f t="shared" si="27"/>
        <v>1.1219307457119505E-2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8"/>
        <v>0.14681781390514276</v>
      </c>
      <c r="F40" s="9">
        <f t="shared" si="2"/>
        <v>0.19363562781028557</v>
      </c>
      <c r="G40" s="9">
        <f t="shared" si="3"/>
        <v>0.24640563109931968</v>
      </c>
      <c r="H40" s="9">
        <f t="shared" si="4"/>
        <v>0.29281126219863934</v>
      </c>
      <c r="I40" s="9">
        <f t="shared" si="5"/>
        <v>2.6704453476285698E-2</v>
      </c>
      <c r="J40" s="9">
        <f t="shared" si="6"/>
        <v>0.50667571665383926</v>
      </c>
      <c r="K40" s="9">
        <f t="shared" si="7"/>
        <v>4.1601407774829922E-2</v>
      </c>
      <c r="L40" s="9">
        <f t="shared" si="8"/>
        <v>0.51039885223232184</v>
      </c>
      <c r="M40" s="9">
        <f t="shared" si="9"/>
        <v>0.24722389409469173</v>
      </c>
      <c r="N40" s="9">
        <f t="shared" si="10"/>
        <v>0.29609707805686319</v>
      </c>
      <c r="O40" s="9">
        <f t="shared" si="11"/>
        <v>0.31485559473803565</v>
      </c>
      <c r="P40" s="9">
        <f t="shared" si="12"/>
        <v>0.36349006532710065</v>
      </c>
      <c r="Q40" s="9">
        <f t="shared" si="13"/>
        <v>0.27638995250394799</v>
      </c>
      <c r="R40" s="9">
        <f t="shared" si="14"/>
        <v>0.56866095140019934</v>
      </c>
      <c r="S40" s="9">
        <f t="shared" si="15"/>
        <v>0.34505459624716883</v>
      </c>
      <c r="T40" s="9">
        <f t="shared" si="16"/>
        <v>0.58541781990769426</v>
      </c>
      <c r="U40" s="9">
        <f t="shared" si="17"/>
        <v>2.357163123590268E-3</v>
      </c>
      <c r="V40" s="9">
        <f t="shared" si="18"/>
        <v>3.6481019788916448E-3</v>
      </c>
      <c r="W40" s="10">
        <f t="shared" si="19"/>
        <v>6.0052651024819128E-3</v>
      </c>
      <c r="X40" s="9">
        <f t="shared" si="20"/>
        <v>1.336133838785713E-4</v>
      </c>
      <c r="Y40" s="9">
        <f t="shared" si="21"/>
        <v>2.672267677571426E-4</v>
      </c>
      <c r="Z40" s="9">
        <f t="shared" si="22"/>
        <v>1.5650120832617779E-4</v>
      </c>
      <c r="AA40" s="9">
        <f t="shared" si="23"/>
        <v>3.1300241665235557E-4</v>
      </c>
      <c r="AB40" s="9">
        <f t="shared" si="24"/>
        <v>8.5332032629760034E-3</v>
      </c>
      <c r="AC40" s="9">
        <f t="shared" si="25"/>
        <v>8.5959066285065753E-3</v>
      </c>
      <c r="AD40" s="9">
        <f t="shared" si="26"/>
        <v>1.05040103822567E-2</v>
      </c>
      <c r="AE40" s="9">
        <f t="shared" si="27"/>
        <v>1.0581195559058154E-2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8"/>
        <v>0.14655058713738561</v>
      </c>
      <c r="F41" s="9">
        <f t="shared" si="2"/>
        <v>0.19310117427477128</v>
      </c>
      <c r="G41" s="9">
        <f t="shared" si="3"/>
        <v>0.24609262868266732</v>
      </c>
      <c r="H41" s="9">
        <f t="shared" si="4"/>
        <v>0.29218525736533463</v>
      </c>
      <c r="I41" s="9">
        <f t="shared" si="5"/>
        <v>2.6637646784346408E-2</v>
      </c>
      <c r="J41" s="9">
        <f t="shared" si="6"/>
        <v>0.50665901795066637</v>
      </c>
      <c r="K41" s="9">
        <f t="shared" si="7"/>
        <v>4.1523157170666833E-2</v>
      </c>
      <c r="L41" s="9">
        <f t="shared" si="8"/>
        <v>0.51037929802709681</v>
      </c>
      <c r="M41" s="9">
        <f t="shared" si="9"/>
        <v>0.23015748756873972</v>
      </c>
      <c r="N41" s="9">
        <f t="shared" si="10"/>
        <v>0.27890526479985006</v>
      </c>
      <c r="O41" s="9">
        <f t="shared" si="11"/>
        <v>0.29384757397352224</v>
      </c>
      <c r="P41" s="9">
        <f t="shared" si="12"/>
        <v>0.34232767420898436</v>
      </c>
      <c r="Q41" s="9">
        <f t="shared" si="13"/>
        <v>0.25895883989017943</v>
      </c>
      <c r="R41" s="9">
        <f t="shared" si="14"/>
        <v>0.56438033438459068</v>
      </c>
      <c r="S41" s="9">
        <f t="shared" si="15"/>
        <v>0.32359748131464067</v>
      </c>
      <c r="T41" s="9">
        <f t="shared" si="16"/>
        <v>0.58020073484773571</v>
      </c>
      <c r="U41" s="9">
        <f t="shared" si="17"/>
        <v>2.0724137277358542E-3</v>
      </c>
      <c r="V41" s="9">
        <f t="shared" si="18"/>
        <v>3.2160789350584047E-3</v>
      </c>
      <c r="W41" s="10">
        <f t="shared" si="19"/>
        <v>5.2884926627942593E-3</v>
      </c>
      <c r="X41" s="9">
        <f t="shared" si="20"/>
        <v>1.1726794723423549E-4</v>
      </c>
      <c r="Y41" s="9">
        <f t="shared" si="21"/>
        <v>2.3453589446847099E-4</v>
      </c>
      <c r="Z41" s="9">
        <f t="shared" si="22"/>
        <v>1.3874685207572056E-4</v>
      </c>
      <c r="AA41" s="9">
        <f t="shared" si="23"/>
        <v>2.7749370415144112E-4</v>
      </c>
      <c r="AB41" s="9">
        <f t="shared" si="24"/>
        <v>8.0195196317240508E-3</v>
      </c>
      <c r="AC41" s="9">
        <f t="shared" si="25"/>
        <v>8.0784051110136951E-3</v>
      </c>
      <c r="AD41" s="9">
        <f t="shared" si="26"/>
        <v>9.897239349075557E-3</v>
      </c>
      <c r="AE41" s="9">
        <f t="shared" si="27"/>
        <v>9.9699124902957806E-3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8"/>
        <v>0.14631605124291713</v>
      </c>
      <c r="F42" s="9">
        <f t="shared" si="2"/>
        <v>0.19263210248583434</v>
      </c>
      <c r="G42" s="9">
        <f t="shared" si="3"/>
        <v>0.24581513497851587</v>
      </c>
      <c r="H42" s="9">
        <f t="shared" si="4"/>
        <v>0.29163026995703173</v>
      </c>
      <c r="I42" s="9">
        <f t="shared" si="5"/>
        <v>2.6579012810729292E-2</v>
      </c>
      <c r="J42" s="9">
        <f t="shared" si="6"/>
        <v>0.50664436205152219</v>
      </c>
      <c r="K42" s="9">
        <f t="shared" si="7"/>
        <v>4.1453783744628971E-2</v>
      </c>
      <c r="L42" s="9">
        <f t="shared" si="8"/>
        <v>0.51036196213169882</v>
      </c>
      <c r="M42" s="9">
        <f t="shared" si="9"/>
        <v>0.21411844830529161</v>
      </c>
      <c r="N42" s="9">
        <f t="shared" si="10"/>
        <v>0.2627484545778227</v>
      </c>
      <c r="O42" s="9">
        <f t="shared" si="11"/>
        <v>0.27405309527537114</v>
      </c>
      <c r="P42" s="9">
        <f t="shared" si="12"/>
        <v>0.32238784922839281</v>
      </c>
      <c r="Q42" s="9">
        <f t="shared" si="13"/>
        <v>0.24257872147050544</v>
      </c>
      <c r="R42" s="9">
        <f t="shared" si="14"/>
        <v>0.56034903644422118</v>
      </c>
      <c r="S42" s="9">
        <f t="shared" si="15"/>
        <v>0.30338195092365627</v>
      </c>
      <c r="T42" s="9">
        <f t="shared" si="16"/>
        <v>0.5752690539471127</v>
      </c>
      <c r="U42" s="9">
        <f t="shared" si="17"/>
        <v>1.8210030998729683E-3</v>
      </c>
      <c r="V42" s="9">
        <f t="shared" si="18"/>
        <v>2.8327152410466809E-3</v>
      </c>
      <c r="W42" s="10">
        <f t="shared" si="19"/>
        <v>4.6537183409196495E-3</v>
      </c>
      <c r="X42" s="9">
        <f t="shared" si="20"/>
        <v>1.0277514129427999E-4</v>
      </c>
      <c r="Y42" s="9">
        <f t="shared" si="21"/>
        <v>2.0555028258855998E-4</v>
      </c>
      <c r="Z42" s="9">
        <f t="shared" si="22"/>
        <v>1.2292060035834417E-4</v>
      </c>
      <c r="AA42" s="9">
        <f t="shared" si="23"/>
        <v>2.4584120071668834E-4</v>
      </c>
      <c r="AB42" s="9">
        <f t="shared" si="24"/>
        <v>7.5325186102544297E-3</v>
      </c>
      <c r="AC42" s="9">
        <f t="shared" si="25"/>
        <v>7.5877899087961201E-3</v>
      </c>
      <c r="AD42" s="9">
        <f t="shared" si="26"/>
        <v>9.3176112926276027E-3</v>
      </c>
      <c r="AE42" s="9">
        <f t="shared" si="27"/>
        <v>9.3859810507519494E-3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8"/>
        <v>0.14611050096032857</v>
      </c>
      <c r="F43" s="9">
        <f t="shared" si="2"/>
        <v>0.19222100192065722</v>
      </c>
      <c r="G43" s="9">
        <f t="shared" si="3"/>
        <v>0.24556929377779918</v>
      </c>
      <c r="H43" s="9">
        <f t="shared" si="4"/>
        <v>0.29113858755559835</v>
      </c>
      <c r="I43" s="9">
        <f t="shared" si="5"/>
        <v>2.6527625240082151E-2</v>
      </c>
      <c r="J43" s="9">
        <f t="shared" si="6"/>
        <v>0.50663151742311274</v>
      </c>
      <c r="K43" s="9">
        <f t="shared" si="7"/>
        <v>4.1392323444449798E-2</v>
      </c>
      <c r="L43" s="9">
        <f t="shared" si="8"/>
        <v>0.51034660364588613</v>
      </c>
      <c r="M43" s="9">
        <f t="shared" si="9"/>
        <v>0.19905341108478275</v>
      </c>
      <c r="N43" s="9">
        <f t="shared" si="10"/>
        <v>0.24757287476023046</v>
      </c>
      <c r="O43" s="9">
        <f t="shared" si="11"/>
        <v>0.25541787269011595</v>
      </c>
      <c r="P43" s="9">
        <f t="shared" si="12"/>
        <v>0.30361588712688892</v>
      </c>
      <c r="Q43" s="9">
        <f t="shared" si="13"/>
        <v>0.22719470749486209</v>
      </c>
      <c r="R43" s="9">
        <f t="shared" si="14"/>
        <v>0.55655561458700586</v>
      </c>
      <c r="S43" s="9">
        <f t="shared" si="15"/>
        <v>0.28435208122611733</v>
      </c>
      <c r="T43" s="9">
        <f t="shared" si="16"/>
        <v>0.57061287010719741</v>
      </c>
      <c r="U43" s="9">
        <f t="shared" si="17"/>
        <v>1.5992687706569753E-3</v>
      </c>
      <c r="V43" s="9">
        <f t="shared" si="18"/>
        <v>2.4930887123879668E-3</v>
      </c>
      <c r="W43" s="10">
        <f t="shared" si="19"/>
        <v>4.0923574830449422E-3</v>
      </c>
      <c r="X43" s="9">
        <f t="shared" si="20"/>
        <v>8.9951759031016242E-5</v>
      </c>
      <c r="Y43" s="9">
        <f t="shared" si="21"/>
        <v>1.7990351806203248E-4</v>
      </c>
      <c r="Z43" s="9">
        <f t="shared" si="22"/>
        <v>1.0883737578091629E-4</v>
      </c>
      <c r="AA43" s="9">
        <f t="shared" si="23"/>
        <v>2.1767475156183257E-4</v>
      </c>
      <c r="AB43" s="9">
        <f t="shared" si="24"/>
        <v>7.0715669709938032E-3</v>
      </c>
      <c r="AC43" s="9">
        <f t="shared" si="25"/>
        <v>7.1234221756620465E-3</v>
      </c>
      <c r="AD43" s="9">
        <f t="shared" si="26"/>
        <v>8.7652973539009277E-3</v>
      </c>
      <c r="AE43" s="9">
        <f t="shared" si="27"/>
        <v>8.8295725407341891E-3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8"/>
        <v>0.14593059744226655</v>
      </c>
      <c r="F44" s="9">
        <f t="shared" si="2"/>
        <v>0.19186119488453315</v>
      </c>
      <c r="G44" s="9">
        <f t="shared" si="3"/>
        <v>0.24535161902623734</v>
      </c>
      <c r="H44" s="9">
        <f t="shared" si="4"/>
        <v>0.29070323805247467</v>
      </c>
      <c r="I44" s="9">
        <f t="shared" si="5"/>
        <v>2.6482649360566646E-2</v>
      </c>
      <c r="J44" s="9">
        <f t="shared" si="6"/>
        <v>0.50662027542778809</v>
      </c>
      <c r="K44" s="9">
        <f t="shared" si="7"/>
        <v>4.1337904756559338E-2</v>
      </c>
      <c r="L44" s="9">
        <f t="shared" si="8"/>
        <v>0.51033300479190069</v>
      </c>
      <c r="M44" s="9">
        <f t="shared" si="9"/>
        <v>0.18491027714279515</v>
      </c>
      <c r="N44" s="9">
        <f t="shared" si="10"/>
        <v>0.23332603040890637</v>
      </c>
      <c r="O44" s="9">
        <f t="shared" si="11"/>
        <v>0.2378872779823141</v>
      </c>
      <c r="P44" s="9">
        <f t="shared" si="12"/>
        <v>0.28595674204542054</v>
      </c>
      <c r="Q44" s="9">
        <f t="shared" si="13"/>
        <v>0.2127532697302551</v>
      </c>
      <c r="R44" s="9">
        <f t="shared" si="14"/>
        <v>0.55298859527682109</v>
      </c>
      <c r="S44" s="9">
        <f t="shared" si="15"/>
        <v>0.26645168170070865</v>
      </c>
      <c r="T44" s="9">
        <f t="shared" si="16"/>
        <v>0.56622159147928119</v>
      </c>
      <c r="U44" s="9">
        <f t="shared" si="17"/>
        <v>1.4038956147053732E-3</v>
      </c>
      <c r="V44" s="9">
        <f t="shared" si="18"/>
        <v>2.192649589024404E-3</v>
      </c>
      <c r="W44" s="10">
        <f t="shared" si="19"/>
        <v>3.5965452037297774E-3</v>
      </c>
      <c r="X44" s="9">
        <f t="shared" si="20"/>
        <v>7.8626945254620551E-5</v>
      </c>
      <c r="Y44" s="9">
        <f t="shared" si="21"/>
        <v>1.572538905092411E-4</v>
      </c>
      <c r="Z44" s="9">
        <f t="shared" si="22"/>
        <v>9.6324054787457511E-5</v>
      </c>
      <c r="AA44" s="9">
        <f t="shared" si="23"/>
        <v>1.9264810957491502E-4</v>
      </c>
      <c r="AB44" s="9">
        <f t="shared" si="24"/>
        <v>6.6358987562571787E-3</v>
      </c>
      <c r="AC44" s="9">
        <f t="shared" si="25"/>
        <v>6.6845294514042107E-3</v>
      </c>
      <c r="AD44" s="9">
        <f t="shared" si="26"/>
        <v>8.240176945430425E-3</v>
      </c>
      <c r="AE44" s="9">
        <f t="shared" si="27"/>
        <v>8.3005644750944324E-3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8"/>
        <v>0.14577334355175731</v>
      </c>
      <c r="F45" s="9">
        <f t="shared" si="2"/>
        <v>0.19154668710351466</v>
      </c>
      <c r="G45" s="9">
        <f t="shared" si="3"/>
        <v>0.24515897091666242</v>
      </c>
      <c r="H45" s="9">
        <f t="shared" si="4"/>
        <v>0.29031794183332482</v>
      </c>
      <c r="I45" s="9">
        <f t="shared" si="5"/>
        <v>2.6443335887939335E-2</v>
      </c>
      <c r="J45" s="9">
        <f t="shared" si="6"/>
        <v>0.50661044878010764</v>
      </c>
      <c r="K45" s="9">
        <f t="shared" si="7"/>
        <v>4.1289742729165607E-2</v>
      </c>
      <c r="L45" s="9">
        <f t="shared" si="8"/>
        <v>0.51032096942137239</v>
      </c>
      <c r="M45" s="9">
        <f t="shared" si="9"/>
        <v>0.17163847963028078</v>
      </c>
      <c r="N45" s="9">
        <f t="shared" si="10"/>
        <v>0.21995697150609794</v>
      </c>
      <c r="O45" s="9">
        <f t="shared" si="11"/>
        <v>0.22140692409145324</v>
      </c>
      <c r="P45" s="9">
        <f t="shared" si="12"/>
        <v>0.26935561309523171</v>
      </c>
      <c r="Q45" s="9">
        <f t="shared" si="13"/>
        <v>0.19920250212341301</v>
      </c>
      <c r="R45" s="9">
        <f t="shared" si="14"/>
        <v>0.54963659553654098</v>
      </c>
      <c r="S45" s="9">
        <f t="shared" si="15"/>
        <v>0.24962487877084111</v>
      </c>
      <c r="T45" s="9">
        <f t="shared" si="16"/>
        <v>0.56208416861369381</v>
      </c>
      <c r="U45" s="9">
        <f t="shared" si="17"/>
        <v>1.2318958082290802E-3</v>
      </c>
      <c r="V45" s="9">
        <f t="shared" si="18"/>
        <v>1.9272219962267821E-3</v>
      </c>
      <c r="W45" s="10">
        <f t="shared" si="19"/>
        <v>3.1591178044558625E-3</v>
      </c>
      <c r="X45" s="9">
        <f t="shared" si="20"/>
        <v>6.8642757044572482E-5</v>
      </c>
      <c r="Y45" s="9">
        <f t="shared" si="21"/>
        <v>1.3728551408914496E-4</v>
      </c>
      <c r="Z45" s="9">
        <f t="shared" si="22"/>
        <v>8.522013133336389E-5</v>
      </c>
      <c r="AA45" s="9">
        <f t="shared" si="23"/>
        <v>1.7044026266672778E-4</v>
      </c>
      <c r="AB45" s="9">
        <f t="shared" si="24"/>
        <v>6.2246489514647188E-3</v>
      </c>
      <c r="AC45" s="9">
        <f t="shared" si="25"/>
        <v>6.2702395792827046E-3</v>
      </c>
      <c r="AD45" s="9">
        <f t="shared" si="26"/>
        <v>7.7418902754436145E-3</v>
      </c>
      <c r="AE45" s="9">
        <f t="shared" si="27"/>
        <v>7.7985934953211603E-3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8"/>
        <v>0.14563605803766816</v>
      </c>
      <c r="F46" s="9">
        <f t="shared" si="2"/>
        <v>0.19127211607533637</v>
      </c>
      <c r="G46" s="9">
        <f t="shared" si="3"/>
        <v>0.2449885306539957</v>
      </c>
      <c r="H46" s="9">
        <f t="shared" si="4"/>
        <v>0.28997706130799139</v>
      </c>
      <c r="I46" s="9">
        <f t="shared" si="5"/>
        <v>2.6409014509417048E-2</v>
      </c>
      <c r="J46" s="9">
        <f t="shared" si="6"/>
        <v>0.50660186993330836</v>
      </c>
      <c r="K46" s="9">
        <f t="shared" si="7"/>
        <v>4.1247132663498928E-2</v>
      </c>
      <c r="L46" s="9">
        <f t="shared" si="8"/>
        <v>0.51031032143920141</v>
      </c>
      <c r="M46" s="9">
        <f t="shared" si="9"/>
        <v>0.15918918172735136</v>
      </c>
      <c r="N46" s="9">
        <f t="shared" si="10"/>
        <v>0.20741649234753254</v>
      </c>
      <c r="O46" s="9">
        <f t="shared" si="11"/>
        <v>0.20592314354056601</v>
      </c>
      <c r="P46" s="9">
        <f t="shared" si="12"/>
        <v>0.25375842610458937</v>
      </c>
      <c r="Q46" s="9">
        <f t="shared" si="13"/>
        <v>0.1864923140178904</v>
      </c>
      <c r="R46" s="9">
        <f t="shared" si="14"/>
        <v>0.54648841999302777</v>
      </c>
      <c r="S46" s="9">
        <f t="shared" si="15"/>
        <v>0.23381659357353465</v>
      </c>
      <c r="T46" s="9">
        <f t="shared" si="16"/>
        <v>0.55818928796724887</v>
      </c>
      <c r="U46" s="9">
        <f t="shared" si="17"/>
        <v>1.0805865967240722E-3</v>
      </c>
      <c r="V46" s="9">
        <f t="shared" si="18"/>
        <v>1.692996617067707E-3</v>
      </c>
      <c r="W46" s="10">
        <f t="shared" si="19"/>
        <v>2.773583213791779E-3</v>
      </c>
      <c r="X46" s="9">
        <f t="shared" si="20"/>
        <v>5.9854279036721212E-5</v>
      </c>
      <c r="Y46" s="9">
        <f t="shared" si="21"/>
        <v>1.1970855807344242E-4</v>
      </c>
      <c r="Z46" s="9">
        <f t="shared" si="22"/>
        <v>7.5377920131265241E-5</v>
      </c>
      <c r="AA46" s="9">
        <f t="shared" si="23"/>
        <v>1.5075584026253048E-4</v>
      </c>
      <c r="AB46" s="9">
        <f t="shared" si="24"/>
        <v>5.8368820743807323E-3</v>
      </c>
      <c r="AC46" s="9">
        <f t="shared" si="25"/>
        <v>5.8796095007941146E-3</v>
      </c>
      <c r="AD46" s="9">
        <f t="shared" si="26"/>
        <v>7.269885499132306E-3</v>
      </c>
      <c r="AE46" s="9">
        <f t="shared" si="27"/>
        <v>7.3231028665109079E-3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8"/>
        <v>0.14551634947959471</v>
      </c>
      <c r="F47" s="9">
        <f t="shared" si="2"/>
        <v>0.19103269895918948</v>
      </c>
      <c r="G47" s="9">
        <f t="shared" si="3"/>
        <v>0.24483777481373317</v>
      </c>
      <c r="H47" s="9">
        <f t="shared" si="4"/>
        <v>0.28967554962746633</v>
      </c>
      <c r="I47" s="9">
        <f t="shared" si="5"/>
        <v>2.6379087369898684E-2</v>
      </c>
      <c r="J47" s="9">
        <f t="shared" si="6"/>
        <v>0.5065943894513163</v>
      </c>
      <c r="K47" s="9">
        <f t="shared" si="7"/>
        <v>4.1209443703433296E-2</v>
      </c>
      <c r="L47" s="9">
        <f t="shared" si="8"/>
        <v>0.51030090320196564</v>
      </c>
      <c r="M47" s="9">
        <f t="shared" si="9"/>
        <v>0.14751541757858988</v>
      </c>
      <c r="N47" s="9">
        <f t="shared" si="10"/>
        <v>0.19565727334594432</v>
      </c>
      <c r="O47" s="9">
        <f t="shared" si="11"/>
        <v>0.19138337254230139</v>
      </c>
      <c r="P47" s="9">
        <f t="shared" si="12"/>
        <v>0.23911222037156757</v>
      </c>
      <c r="Q47" s="9">
        <f t="shared" si="13"/>
        <v>0.17457456620935097</v>
      </c>
      <c r="R47" s="9">
        <f t="shared" si="14"/>
        <v>0.54353313699989703</v>
      </c>
      <c r="S47" s="9">
        <f t="shared" si="15"/>
        <v>0.21897292478643937</v>
      </c>
      <c r="T47" s="9">
        <f t="shared" si="16"/>
        <v>0.55452553406323968</v>
      </c>
      <c r="U47" s="9">
        <f t="shared" si="17"/>
        <v>9.4756700852590174E-4</v>
      </c>
      <c r="V47" s="9">
        <f t="shared" si="18"/>
        <v>1.4865169324407553E-3</v>
      </c>
      <c r="W47" s="10">
        <f t="shared" si="19"/>
        <v>2.4340839409666571E-3</v>
      </c>
      <c r="X47" s="9">
        <f t="shared" si="20"/>
        <v>5.2129402573461154E-5</v>
      </c>
      <c r="Y47" s="9">
        <f t="shared" si="21"/>
        <v>1.0425880514692231E-4</v>
      </c>
      <c r="Z47" s="9">
        <f t="shared" si="22"/>
        <v>6.6662409552686611E-5</v>
      </c>
      <c r="AA47" s="9">
        <f t="shared" si="23"/>
        <v>1.3332481910537322E-4</v>
      </c>
      <c r="AB47" s="9">
        <f t="shared" si="24"/>
        <v>5.4716161308686305E-3</v>
      </c>
      <c r="AC47" s="9">
        <f t="shared" si="25"/>
        <v>5.5116493820250535E-3</v>
      </c>
      <c r="AD47" s="9">
        <f t="shared" si="26"/>
        <v>6.8234602881269554E-3</v>
      </c>
      <c r="AE47" s="9">
        <f t="shared" si="27"/>
        <v>6.8733843494896262E-3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8"/>
        <v>0.1454120906744478</v>
      </c>
      <c r="F48" s="9">
        <f t="shared" si="2"/>
        <v>0.19082418134889564</v>
      </c>
      <c r="G48" s="9">
        <f t="shared" si="3"/>
        <v>0.24470444999462779</v>
      </c>
      <c r="H48" s="9">
        <f t="shared" si="4"/>
        <v>0.28940889998925556</v>
      </c>
      <c r="I48" s="9">
        <f t="shared" si="5"/>
        <v>2.6353022668611954E-2</v>
      </c>
      <c r="J48" s="9">
        <f t="shared" si="6"/>
        <v>0.50658787440832409</v>
      </c>
      <c r="K48" s="9">
        <f t="shared" si="7"/>
        <v>4.117611249865695E-2</v>
      </c>
      <c r="L48" s="9">
        <f t="shared" si="8"/>
        <v>0.51029257393464034</v>
      </c>
      <c r="M48" s="9">
        <f t="shared" si="9"/>
        <v>0.13657218531685261</v>
      </c>
      <c r="N48" s="9">
        <f t="shared" si="10"/>
        <v>0.18463397458189421</v>
      </c>
      <c r="O48" s="9">
        <f t="shared" si="11"/>
        <v>0.17773645196604748</v>
      </c>
      <c r="P48" s="9">
        <f t="shared" si="12"/>
        <v>0.22536545167258831</v>
      </c>
      <c r="Q48" s="9">
        <f t="shared" si="13"/>
        <v>0.16340315918814186</v>
      </c>
      <c r="R48" s="9">
        <f t="shared" si="14"/>
        <v>0.54076013681410195</v>
      </c>
      <c r="S48" s="9">
        <f t="shared" si="15"/>
        <v>0.20504144781630507</v>
      </c>
      <c r="T48" s="9">
        <f t="shared" si="16"/>
        <v>0.5510815231324272</v>
      </c>
      <c r="U48" s="9">
        <f t="shared" si="17"/>
        <v>8.3069437655215468E-4</v>
      </c>
      <c r="V48" s="9">
        <f t="shared" si="18"/>
        <v>1.3046610027643475E-3</v>
      </c>
      <c r="W48" s="10">
        <f t="shared" si="19"/>
        <v>2.1353553793165021E-3</v>
      </c>
      <c r="X48" s="9">
        <f t="shared" si="20"/>
        <v>4.5348361071337638E-5</v>
      </c>
      <c r="Y48" s="9">
        <f t="shared" si="21"/>
        <v>9.0696722142675275E-5</v>
      </c>
      <c r="Z48" s="9">
        <f t="shared" si="22"/>
        <v>5.8950857877020964E-5</v>
      </c>
      <c r="AA48" s="9">
        <f t="shared" si="23"/>
        <v>1.1790171575404193E-4</v>
      </c>
      <c r="AB48" s="9">
        <f t="shared" si="24"/>
        <v>5.1278424303421973E-3</v>
      </c>
      <c r="AC48" s="9">
        <f t="shared" si="25"/>
        <v>5.1653425687829381E-3</v>
      </c>
      <c r="AD48" s="9">
        <f t="shared" si="26"/>
        <v>6.401797899564147E-3</v>
      </c>
      <c r="AE48" s="9">
        <f t="shared" si="27"/>
        <v>6.4486145306842423E-3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8"/>
        <v>0.14532139395230512</v>
      </c>
      <c r="F49" s="9">
        <f t="shared" si="2"/>
        <v>0.19064278790461028</v>
      </c>
      <c r="G49" s="9">
        <f t="shared" si="3"/>
        <v>0.24458654827887374</v>
      </c>
      <c r="H49" s="9">
        <f t="shared" si="4"/>
        <v>0.28917309655774748</v>
      </c>
      <c r="I49" s="9">
        <f t="shared" si="5"/>
        <v>2.6330348488076288E-2</v>
      </c>
      <c r="J49" s="9">
        <f t="shared" si="6"/>
        <v>0.50658220684640531</v>
      </c>
      <c r="K49" s="9">
        <f t="shared" si="7"/>
        <v>4.1146637069718439E-2</v>
      </c>
      <c r="L49" s="9">
        <f t="shared" si="8"/>
        <v>0.51028520819771239</v>
      </c>
      <c r="M49" s="9">
        <f t="shared" si="9"/>
        <v>0.12631650045616821</v>
      </c>
      <c r="N49" s="9">
        <f t="shared" si="10"/>
        <v>0.17430328944432832</v>
      </c>
      <c r="O49" s="9">
        <f t="shared" si="11"/>
        <v>0.16493285616691919</v>
      </c>
      <c r="P49" s="9">
        <f t="shared" si="12"/>
        <v>0.21246822261121984</v>
      </c>
      <c r="Q49" s="9">
        <f t="shared" si="13"/>
        <v>0.15293408190584587</v>
      </c>
      <c r="R49" s="9">
        <f t="shared" si="14"/>
        <v>0.53815917457126683</v>
      </c>
      <c r="S49" s="9">
        <f t="shared" si="15"/>
        <v>0.1919714414690829</v>
      </c>
      <c r="T49" s="9">
        <f t="shared" si="16"/>
        <v>0.54784601131591915</v>
      </c>
      <c r="U49" s="9">
        <f t="shared" si="17"/>
        <v>7.2806130198020853E-4</v>
      </c>
      <c r="V49" s="9">
        <f t="shared" si="18"/>
        <v>1.1446203994215315E-3</v>
      </c>
      <c r="W49" s="10">
        <f t="shared" si="19"/>
        <v>1.87268170140174E-3</v>
      </c>
      <c r="X49" s="9">
        <f t="shared" si="20"/>
        <v>3.9403097701877427E-5</v>
      </c>
      <c r="Y49" s="9">
        <f t="shared" si="21"/>
        <v>7.8806195403754854E-5</v>
      </c>
      <c r="Z49" s="9">
        <f t="shared" si="22"/>
        <v>5.2132210437182289E-5</v>
      </c>
      <c r="AA49" s="9">
        <f t="shared" si="23"/>
        <v>1.0426442087436458E-4</v>
      </c>
      <c r="AB49" s="9">
        <f t="shared" si="24"/>
        <v>4.8045417615012699E-3</v>
      </c>
      <c r="AC49" s="9">
        <f t="shared" si="25"/>
        <v>4.8396618750678423E-3</v>
      </c>
      <c r="AD49" s="9">
        <f t="shared" si="26"/>
        <v>6.0039980237518867E-3</v>
      </c>
      <c r="AE49" s="9">
        <f t="shared" si="27"/>
        <v>6.0478858912978136E-3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8"/>
        <v>0.14524258775690135</v>
      </c>
      <c r="F50" s="9">
        <f t="shared" si="2"/>
        <v>0.19048517551380278</v>
      </c>
      <c r="G50" s="9">
        <f t="shared" si="3"/>
        <v>0.24448228385799939</v>
      </c>
      <c r="H50" s="9">
        <f t="shared" si="4"/>
        <v>0.28896456771599877</v>
      </c>
      <c r="I50" s="9">
        <f t="shared" si="5"/>
        <v>2.6310646939225347E-2</v>
      </c>
      <c r="J50" s="9">
        <f t="shared" si="6"/>
        <v>0.5065772823121325</v>
      </c>
      <c r="K50" s="9">
        <f t="shared" si="7"/>
        <v>4.112057096449985E-2</v>
      </c>
      <c r="L50" s="9">
        <f t="shared" si="8"/>
        <v>0.51027869442707796</v>
      </c>
      <c r="M50" s="9">
        <f t="shared" si="9"/>
        <v>0.11670741693316568</v>
      </c>
      <c r="N50" s="9">
        <f t="shared" si="10"/>
        <v>0.16462396569419263</v>
      </c>
      <c r="O50" s="9">
        <f t="shared" si="11"/>
        <v>0.15292486011941542</v>
      </c>
      <c r="P50" s="9">
        <f t="shared" si="12"/>
        <v>0.2003724508286242</v>
      </c>
      <c r="Q50" s="9">
        <f t="shared" si="13"/>
        <v>0.14312542838151271</v>
      </c>
      <c r="R50" s="9">
        <f t="shared" si="14"/>
        <v>0.53572040053603842</v>
      </c>
      <c r="S50" s="9">
        <f t="shared" si="15"/>
        <v>0.17971405264524071</v>
      </c>
      <c r="T50" s="9">
        <f t="shared" si="16"/>
        <v>0.54480798055621293</v>
      </c>
      <c r="U50" s="9">
        <f t="shared" si="17"/>
        <v>6.3797350722750697E-4</v>
      </c>
      <c r="V50" s="9">
        <f t="shared" si="18"/>
        <v>1.0038775607629782E-3</v>
      </c>
      <c r="W50" s="10">
        <f t="shared" si="19"/>
        <v>1.6418510679904851E-3</v>
      </c>
      <c r="X50" s="9">
        <f t="shared" si="20"/>
        <v>3.4196526489431488E-5</v>
      </c>
      <c r="Y50" s="9">
        <f t="shared" si="21"/>
        <v>6.8393052978862976E-5</v>
      </c>
      <c r="Z50" s="9">
        <f t="shared" si="22"/>
        <v>4.6106400232167749E-5</v>
      </c>
      <c r="AA50" s="9">
        <f t="shared" si="23"/>
        <v>9.2212800464335499E-5</v>
      </c>
      <c r="AB50" s="9">
        <f t="shared" si="24"/>
        <v>4.5006974124304298E-3</v>
      </c>
      <c r="AC50" s="9">
        <f t="shared" si="25"/>
        <v>4.5335826927415382E-3</v>
      </c>
      <c r="AD50" s="9">
        <f t="shared" si="26"/>
        <v>5.6291028127673018E-3</v>
      </c>
      <c r="AE50" s="9">
        <f t="shared" si="27"/>
        <v>5.670233021473764E-3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8"/>
        <v>0.14517419470392248</v>
      </c>
      <c r="F51" s="9">
        <f t="shared" si="2"/>
        <v>0.19034838940784507</v>
      </c>
      <c r="G51" s="9">
        <f t="shared" si="3"/>
        <v>0.24439007105753505</v>
      </c>
      <c r="H51" s="9">
        <f t="shared" si="4"/>
        <v>0.28878014211507008</v>
      </c>
      <c r="I51" s="9">
        <f t="shared" si="5"/>
        <v>2.6293548675980633E-2</v>
      </c>
      <c r="J51" s="9">
        <f t="shared" si="6"/>
        <v>0.50657300848552267</v>
      </c>
      <c r="K51" s="9">
        <f t="shared" si="7"/>
        <v>4.1097517764383765E-2</v>
      </c>
      <c r="L51" s="9">
        <f t="shared" si="8"/>
        <v>0.51027293356129066</v>
      </c>
      <c r="M51" s="9">
        <f t="shared" si="9"/>
        <v>0.10770602210830482</v>
      </c>
      <c r="N51" s="9">
        <f t="shared" si="10"/>
        <v>0.15555680030870955</v>
      </c>
      <c r="O51" s="9">
        <f t="shared" si="11"/>
        <v>0.14166665449388083</v>
      </c>
      <c r="P51" s="9">
        <f t="shared" si="12"/>
        <v>0.18903198478567668</v>
      </c>
      <c r="Q51" s="9">
        <f t="shared" si="13"/>
        <v>0.13393738848034531</v>
      </c>
      <c r="R51" s="9">
        <f t="shared" si="14"/>
        <v>0.53343437982191277</v>
      </c>
      <c r="S51" s="9">
        <f t="shared" si="15"/>
        <v>0.1682224087825448</v>
      </c>
      <c r="T51" s="9">
        <f t="shared" si="16"/>
        <v>0.54195670520390904</v>
      </c>
      <c r="U51" s="9">
        <f t="shared" si="17"/>
        <v>5.5892887703796405E-4</v>
      </c>
      <c r="V51" s="9">
        <f t="shared" si="18"/>
        <v>8.8018255578386389E-4</v>
      </c>
      <c r="W51" s="10">
        <f t="shared" si="19"/>
        <v>1.4391114328218279E-3</v>
      </c>
      <c r="X51" s="9">
        <f t="shared" si="20"/>
        <v>2.9641734669496489E-5</v>
      </c>
      <c r="Y51" s="9">
        <f t="shared" si="21"/>
        <v>5.9283469338992978E-5</v>
      </c>
      <c r="Z51" s="9">
        <f t="shared" si="22"/>
        <v>4.0783581259210501E-5</v>
      </c>
      <c r="AA51" s="9">
        <f t="shared" si="23"/>
        <v>8.1567162518421003E-5</v>
      </c>
      <c r="AB51" s="9">
        <f t="shared" si="24"/>
        <v>4.2153054875319522E-3</v>
      </c>
      <c r="AC51" s="9">
        <f t="shared" si="25"/>
        <v>4.2460933783474725E-3</v>
      </c>
      <c r="AD51" s="9">
        <f t="shared" si="26"/>
        <v>5.2761185586797116E-3</v>
      </c>
      <c r="AE51" s="9">
        <f t="shared" si="27"/>
        <v>5.3146544518895486E-3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8"/>
        <v>0.14511491123458348</v>
      </c>
      <c r="F52" s="9">
        <f t="shared" si="2"/>
        <v>0.19022982246916709</v>
      </c>
      <c r="G52" s="9">
        <f t="shared" si="3"/>
        <v>0.24430850389501663</v>
      </c>
      <c r="H52" s="9">
        <f t="shared" si="4"/>
        <v>0.28861700779003324</v>
      </c>
      <c r="I52" s="9">
        <f t="shared" si="5"/>
        <v>2.6278727808645885E-2</v>
      </c>
      <c r="J52" s="9">
        <f t="shared" si="6"/>
        <v>0.5065693039086554</v>
      </c>
      <c r="K52" s="9">
        <f t="shared" si="7"/>
        <v>4.1077125973754153E-2</v>
      </c>
      <c r="L52" s="9">
        <f t="shared" si="8"/>
        <v>0.51026783776457618</v>
      </c>
      <c r="M52" s="9">
        <f t="shared" si="9"/>
        <v>9.9275411133240912E-2</v>
      </c>
      <c r="N52" s="9">
        <f t="shared" si="10"/>
        <v>0.14706461355201461</v>
      </c>
      <c r="O52" s="9">
        <f t="shared" si="11"/>
        <v>0.13111441737652141</v>
      </c>
      <c r="P52" s="9">
        <f t="shared" si="12"/>
        <v>0.17840267588189757</v>
      </c>
      <c r="Q52" s="9">
        <f t="shared" si="13"/>
        <v>0.1253322182818809</v>
      </c>
      <c r="R52" s="9">
        <f t="shared" si="14"/>
        <v>0.53129210349678535</v>
      </c>
      <c r="S52" s="9">
        <f t="shared" si="15"/>
        <v>0.15745168681648375</v>
      </c>
      <c r="T52" s="9">
        <f t="shared" si="16"/>
        <v>0.53928180217540389</v>
      </c>
      <c r="U52" s="9">
        <f t="shared" si="17"/>
        <v>4.8959787062676299E-4</v>
      </c>
      <c r="V52" s="9">
        <f t="shared" si="18"/>
        <v>7.715299910737829E-4</v>
      </c>
      <c r="W52" s="10">
        <f t="shared" si="19"/>
        <v>1.2611278617005459E-3</v>
      </c>
      <c r="X52" s="9">
        <f t="shared" si="20"/>
        <v>2.5661162798516835E-5</v>
      </c>
      <c r="Y52" s="9">
        <f t="shared" si="21"/>
        <v>5.132232559703367E-5</v>
      </c>
      <c r="Z52" s="9">
        <f t="shared" si="22"/>
        <v>3.6083332364689183E-5</v>
      </c>
      <c r="AA52" s="9">
        <f t="shared" si="23"/>
        <v>7.2166664729378366E-5</v>
      </c>
      <c r="AB52" s="9">
        <f t="shared" si="24"/>
        <v>3.9473829336498555E-3</v>
      </c>
      <c r="AC52" s="9">
        <f t="shared" si="25"/>
        <v>3.9762033325760017E-3</v>
      </c>
      <c r="AD52" s="9">
        <f t="shared" si="26"/>
        <v>4.9440335146365665E-3</v>
      </c>
      <c r="AE52" s="9">
        <f t="shared" si="27"/>
        <v>4.9801305998677468E-3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8"/>
        <v>0.14506358890898643</v>
      </c>
      <c r="F53" s="9">
        <f t="shared" si="2"/>
        <v>0.19012717781797303</v>
      </c>
      <c r="G53" s="9">
        <f t="shared" si="3"/>
        <v>0.24423633723028726</v>
      </c>
      <c r="H53" s="9">
        <f t="shared" si="4"/>
        <v>0.28847267446057451</v>
      </c>
      <c r="I53" s="9">
        <f t="shared" si="5"/>
        <v>2.6265897227246628E-2</v>
      </c>
      <c r="J53" s="9">
        <f t="shared" si="6"/>
        <v>0.5065660968167488</v>
      </c>
      <c r="K53" s="9">
        <f t="shared" si="7"/>
        <v>4.1059084307571811E-2</v>
      </c>
      <c r="L53" s="9">
        <f t="shared" si="8"/>
        <v>0.51026332924930118</v>
      </c>
      <c r="M53" s="9">
        <f t="shared" si="9"/>
        <v>9.1380645265941196E-2</v>
      </c>
      <c r="N53" s="9">
        <f t="shared" si="10"/>
        <v>0.1391122068868626</v>
      </c>
      <c r="O53" s="9">
        <f t="shared" si="11"/>
        <v>0.12122635034724827</v>
      </c>
      <c r="P53" s="9">
        <f t="shared" si="12"/>
        <v>0.16844241468216206</v>
      </c>
      <c r="Q53" s="9">
        <f t="shared" si="13"/>
        <v>0.11727419462227182</v>
      </c>
      <c r="R53" s="9">
        <f t="shared" si="14"/>
        <v>0.52928499272673635</v>
      </c>
      <c r="S53" s="9">
        <f t="shared" si="15"/>
        <v>0.14735914642925665</v>
      </c>
      <c r="T53" s="9">
        <f t="shared" si="16"/>
        <v>0.53677326725026453</v>
      </c>
      <c r="U53" s="9">
        <f t="shared" si="17"/>
        <v>4.288053995025004E-4</v>
      </c>
      <c r="V53" s="9">
        <f t="shared" si="18"/>
        <v>6.7613659212968896E-4</v>
      </c>
      <c r="W53" s="10">
        <f t="shared" si="19"/>
        <v>1.1049419916321895E-3</v>
      </c>
      <c r="X53" s="9">
        <f t="shared" si="20"/>
        <v>2.2185789645870662E-5</v>
      </c>
      <c r="Y53" s="9">
        <f t="shared" si="21"/>
        <v>4.4371579291741325E-5</v>
      </c>
      <c r="Z53" s="9">
        <f t="shared" si="22"/>
        <v>3.193385982754893E-5</v>
      </c>
      <c r="AA53" s="9">
        <f t="shared" si="23"/>
        <v>6.386771965509786E-5</v>
      </c>
      <c r="AB53" s="9">
        <f t="shared" si="24"/>
        <v>3.6959736438678566E-3</v>
      </c>
      <c r="AC53" s="9">
        <f t="shared" si="25"/>
        <v>3.722949143633508E-3</v>
      </c>
      <c r="AD53" s="9">
        <f t="shared" si="26"/>
        <v>4.6318323473408841E-3</v>
      </c>
      <c r="AE53" s="9">
        <f t="shared" si="27"/>
        <v>4.6656383222854108E-3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8"/>
        <v>0.14501921732969469</v>
      </c>
      <c r="F54" s="9">
        <f t="shared" si="2"/>
        <v>0.19003843465938955</v>
      </c>
      <c r="G54" s="9">
        <f t="shared" si="3"/>
        <v>0.24417246951063215</v>
      </c>
      <c r="H54" s="9">
        <f t="shared" si="4"/>
        <v>0.28834493902126429</v>
      </c>
      <c r="I54" s="9">
        <f t="shared" si="5"/>
        <v>2.6254804332423692E-2</v>
      </c>
      <c r="J54" s="9">
        <f t="shared" si="6"/>
        <v>0.50656332407109594</v>
      </c>
      <c r="K54" s="9">
        <f t="shared" si="7"/>
        <v>4.1043117377658041E-2</v>
      </c>
      <c r="L54" s="9">
        <f t="shared" si="8"/>
        <v>0.51025933919806032</v>
      </c>
      <c r="M54" s="9">
        <f t="shared" si="9"/>
        <v>8.398869797820549E-2</v>
      </c>
      <c r="N54" s="9">
        <f t="shared" si="10"/>
        <v>0.13166630859959558</v>
      </c>
      <c r="O54" s="9">
        <f t="shared" si="11"/>
        <v>0.11196268565256651</v>
      </c>
      <c r="P54" s="9">
        <f t="shared" si="12"/>
        <v>0.15911113803759125</v>
      </c>
      <c r="Q54" s="9">
        <f t="shared" si="13"/>
        <v>0.10972955765292064</v>
      </c>
      <c r="R54" s="9">
        <f t="shared" si="14"/>
        <v>0.52740489736770091</v>
      </c>
      <c r="S54" s="9">
        <f t="shared" si="15"/>
        <v>0.13790413437020396</v>
      </c>
      <c r="T54" s="9">
        <f t="shared" si="16"/>
        <v>0.53442149982488896</v>
      </c>
      <c r="U54" s="9">
        <f t="shared" si="17"/>
        <v>3.7551419986711008E-4</v>
      </c>
      <c r="V54" s="9">
        <f t="shared" si="18"/>
        <v>5.9241982509741526E-4</v>
      </c>
      <c r="W54" s="10">
        <f t="shared" si="19"/>
        <v>9.6793402496452539E-4</v>
      </c>
      <c r="X54" s="9">
        <f t="shared" si="20"/>
        <v>1.9154341198245259E-5</v>
      </c>
      <c r="Y54" s="9">
        <f t="shared" si="21"/>
        <v>3.8308682396490517E-5</v>
      </c>
      <c r="Z54" s="9">
        <f t="shared" si="22"/>
        <v>2.8271219053565923E-5</v>
      </c>
      <c r="AA54" s="9">
        <f t="shared" si="23"/>
        <v>5.6542438107131846E-5</v>
      </c>
      <c r="AB54" s="9">
        <f t="shared" si="24"/>
        <v>3.4601529631026542E-3</v>
      </c>
      <c r="AC54" s="9">
        <f t="shared" si="25"/>
        <v>3.4853991210567251E-3</v>
      </c>
      <c r="AD54" s="9">
        <f t="shared" si="26"/>
        <v>4.338507685464228E-3</v>
      </c>
      <c r="AE54" s="9">
        <f t="shared" si="27"/>
        <v>4.3701625433506166E-3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8"/>
        <v>0.14498090864729821</v>
      </c>
      <c r="F55" s="9">
        <f t="shared" si="2"/>
        <v>0.18996181729459657</v>
      </c>
      <c r="G55" s="9">
        <f t="shared" si="3"/>
        <v>0.24411592707252502</v>
      </c>
      <c r="H55" s="9">
        <f t="shared" si="4"/>
        <v>0.28823185414505004</v>
      </c>
      <c r="I55" s="9">
        <f t="shared" si="5"/>
        <v>2.6245227161824571E-2</v>
      </c>
      <c r="J55" s="9">
        <f t="shared" si="6"/>
        <v>0.50656093019085369</v>
      </c>
      <c r="K55" s="9">
        <f t="shared" si="7"/>
        <v>4.1028981768131259E-2</v>
      </c>
      <c r="L55" s="9">
        <f t="shared" si="8"/>
        <v>0.51025580678299642</v>
      </c>
      <c r="M55" s="9">
        <f t="shared" si="9"/>
        <v>7.7068392052000181E-2</v>
      </c>
      <c r="N55" s="9">
        <f t="shared" si="10"/>
        <v>0.12469551035748212</v>
      </c>
      <c r="O55" s="9">
        <f t="shared" si="11"/>
        <v>0.10328567028163806</v>
      </c>
      <c r="P55" s="9">
        <f t="shared" si="12"/>
        <v>0.15037081295089003</v>
      </c>
      <c r="Q55" s="9">
        <f t="shared" si="13"/>
        <v>0.10266644460584914</v>
      </c>
      <c r="R55" s="9">
        <f t="shared" si="14"/>
        <v>0.52564409019593206</v>
      </c>
      <c r="S55" s="9">
        <f t="shared" si="15"/>
        <v>0.12904806569212382</v>
      </c>
      <c r="T55" s="9">
        <f t="shared" si="16"/>
        <v>0.53221731816191908</v>
      </c>
      <c r="U55" s="9">
        <f t="shared" si="17"/>
        <v>3.288096809885493E-4</v>
      </c>
      <c r="V55" s="9">
        <f t="shared" si="18"/>
        <v>5.1897779477316059E-4</v>
      </c>
      <c r="W55" s="10">
        <f t="shared" si="19"/>
        <v>8.4778747576170989E-4</v>
      </c>
      <c r="X55" s="9">
        <f t="shared" si="20"/>
        <v>1.6512536971622485E-5</v>
      </c>
      <c r="Y55" s="9">
        <f t="shared" si="21"/>
        <v>3.302507394324497E-5</v>
      </c>
      <c r="Z55" s="9">
        <f t="shared" si="22"/>
        <v>2.503856948885631E-5</v>
      </c>
      <c r="AA55" s="9">
        <f t="shared" si="23"/>
        <v>5.007713897771262E-5</v>
      </c>
      <c r="AB55" s="9">
        <f t="shared" si="24"/>
        <v>3.2390308769144928E-3</v>
      </c>
      <c r="AC55" s="9">
        <f t="shared" si="25"/>
        <v>3.2626565034779742E-3</v>
      </c>
      <c r="AD55" s="9">
        <f t="shared" si="26"/>
        <v>4.06306919289595E-3</v>
      </c>
      <c r="AE55" s="9">
        <f t="shared" si="27"/>
        <v>4.0927053893697503E-3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8"/>
        <v>0.14494788357335497</v>
      </c>
      <c r="F56" s="9">
        <f t="shared" si="2"/>
        <v>0.18989576714671008</v>
      </c>
      <c r="G56" s="9">
        <f t="shared" si="3"/>
        <v>0.24406584993354732</v>
      </c>
      <c r="H56" s="9">
        <f t="shared" si="4"/>
        <v>0.28813169986709464</v>
      </c>
      <c r="I56" s="9">
        <f t="shared" si="5"/>
        <v>2.6236970893338759E-2</v>
      </c>
      <c r="J56" s="9">
        <f t="shared" si="6"/>
        <v>0.50655886647901816</v>
      </c>
      <c r="K56" s="9">
        <f t="shared" si="7"/>
        <v>4.1016462483386834E-2</v>
      </c>
      <c r="L56" s="9">
        <f t="shared" si="8"/>
        <v>0.51025267827820664</v>
      </c>
      <c r="M56" s="9">
        <f t="shared" si="9"/>
        <v>7.0590330298171189E-2</v>
      </c>
      <c r="N56" s="9">
        <f t="shared" si="10"/>
        <v>0.11817019735052617</v>
      </c>
      <c r="O56" s="9">
        <f t="shared" si="11"/>
        <v>9.5159531895846153E-2</v>
      </c>
      <c r="P56" s="9">
        <f t="shared" si="12"/>
        <v>0.14218540217215053</v>
      </c>
      <c r="Q56" s="9">
        <f t="shared" si="13"/>
        <v>9.6054817390991309E-2</v>
      </c>
      <c r="R56" s="9">
        <f t="shared" si="14"/>
        <v>0.52399525777449285</v>
      </c>
      <c r="S56" s="9">
        <f t="shared" si="15"/>
        <v>0.12075438688223755</v>
      </c>
      <c r="T56" s="9">
        <f t="shared" si="16"/>
        <v>0.53015196690645749</v>
      </c>
      <c r="U56" s="9">
        <f t="shared" si="17"/>
        <v>2.8788619783217978E-4</v>
      </c>
      <c r="V56" s="9">
        <f t="shared" si="18"/>
        <v>4.5457055416405395E-4</v>
      </c>
      <c r="W56" s="10">
        <f t="shared" si="19"/>
        <v>7.4245675199623379E-4</v>
      </c>
      <c r="X56" s="9">
        <f t="shared" si="20"/>
        <v>1.4212382038127479E-5</v>
      </c>
      <c r="Y56" s="9">
        <f t="shared" si="21"/>
        <v>2.8424764076254958E-5</v>
      </c>
      <c r="Z56" s="9">
        <f t="shared" si="22"/>
        <v>2.2185471944429234E-5</v>
      </c>
      <c r="AA56" s="9">
        <f t="shared" si="23"/>
        <v>4.4370943888858469E-5</v>
      </c>
      <c r="AB56" s="9">
        <f t="shared" si="24"/>
        <v>3.0317541252192718E-3</v>
      </c>
      <c r="AC56" s="9">
        <f t="shared" si="25"/>
        <v>3.0538615838011604E-3</v>
      </c>
      <c r="AD56" s="9">
        <f t="shared" si="26"/>
        <v>3.8045505540331799E-3</v>
      </c>
      <c r="AE56" s="9">
        <f t="shared" si="27"/>
        <v>3.8322932205958607E-3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8"/>
        <v>0.14491945880927873</v>
      </c>
      <c r="F57" s="9">
        <f t="shared" si="2"/>
        <v>0.18983891761855756</v>
      </c>
      <c r="G57" s="9">
        <f t="shared" si="3"/>
        <v>0.24402147898965845</v>
      </c>
      <c r="H57" s="9">
        <f t="shared" si="4"/>
        <v>0.28804295797931689</v>
      </c>
      <c r="I57" s="9">
        <f t="shared" si="5"/>
        <v>2.6229864702319694E-2</v>
      </c>
      <c r="J57" s="9">
        <f t="shared" si="6"/>
        <v>0.50655709023688</v>
      </c>
      <c r="K57" s="9">
        <f t="shared" si="7"/>
        <v>4.1005369747414616E-2</v>
      </c>
      <c r="L57" s="9">
        <f t="shared" si="8"/>
        <v>0.51024990625993816</v>
      </c>
      <c r="M57" s="9">
        <f t="shared" si="9"/>
        <v>6.4526822047732649E-2</v>
      </c>
      <c r="N57" s="9">
        <f t="shared" si="10"/>
        <v>0.11206247418292385</v>
      </c>
      <c r="O57" s="9">
        <f t="shared" si="11"/>
        <v>8.7550430787779798E-2</v>
      </c>
      <c r="P57" s="9">
        <f t="shared" si="12"/>
        <v>0.13452081573095881</v>
      </c>
      <c r="Q57" s="9">
        <f t="shared" si="13"/>
        <v>8.986638616582604E-2</v>
      </c>
      <c r="R57" s="9">
        <f t="shared" si="14"/>
        <v>0.52245148878394698</v>
      </c>
      <c r="S57" s="9">
        <f t="shared" si="15"/>
        <v>0.11298852508557523</v>
      </c>
      <c r="T57" s="9">
        <f t="shared" si="16"/>
        <v>0.52821711838908036</v>
      </c>
      <c r="U57" s="9">
        <f t="shared" si="17"/>
        <v>2.5203467430784859E-4</v>
      </c>
      <c r="V57" s="9">
        <f t="shared" si="18"/>
        <v>3.9810288509168864E-4</v>
      </c>
      <c r="W57" s="10">
        <f t="shared" si="19"/>
        <v>6.5013755939953718E-4</v>
      </c>
      <c r="X57" s="9">
        <f t="shared" si="20"/>
        <v>1.2211509515761251E-5</v>
      </c>
      <c r="Y57" s="9">
        <f t="shared" si="21"/>
        <v>2.4423019031522502E-5</v>
      </c>
      <c r="Z57" s="9">
        <f t="shared" si="22"/>
        <v>1.9667233745793649E-5</v>
      </c>
      <c r="AA57" s="9">
        <f t="shared" si="23"/>
        <v>3.9334467491587298E-5</v>
      </c>
      <c r="AB57" s="9">
        <f t="shared" si="24"/>
        <v>2.8375074465131819E-3</v>
      </c>
      <c r="AC57" s="9">
        <f t="shared" si="25"/>
        <v>2.8581929588986283E-3</v>
      </c>
      <c r="AD57" s="9">
        <f t="shared" si="26"/>
        <v>3.5620147145343744E-3</v>
      </c>
      <c r="AE57" s="9">
        <f t="shared" si="27"/>
        <v>3.587981906121902E-3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8"/>
        <v>0.14489503579024721</v>
      </c>
      <c r="F58" s="9">
        <f t="shared" si="2"/>
        <v>0.18979007158049452</v>
      </c>
      <c r="G58" s="9">
        <f t="shared" si="3"/>
        <v>0.24398214452216688</v>
      </c>
      <c r="H58" s="9">
        <f t="shared" si="4"/>
        <v>0.28796428904433374</v>
      </c>
      <c r="I58" s="9">
        <f t="shared" si="5"/>
        <v>2.6223758947561814E-2</v>
      </c>
      <c r="J58" s="9">
        <f t="shared" si="6"/>
        <v>0.50655556406064894</v>
      </c>
      <c r="K58" s="9">
        <f t="shared" si="7"/>
        <v>4.0995536130541715E-2</v>
      </c>
      <c r="L58" s="9">
        <f t="shared" si="8"/>
        <v>0.51024744888859763</v>
      </c>
      <c r="M58" s="9">
        <f t="shared" si="9"/>
        <v>5.8851807154706282E-2</v>
      </c>
      <c r="N58" s="9">
        <f t="shared" si="10"/>
        <v>0.10634608826512659</v>
      </c>
      <c r="O58" s="9">
        <f t="shared" si="11"/>
        <v>8.0426401358711055E-2</v>
      </c>
      <c r="P58" s="9">
        <f t="shared" si="12"/>
        <v>0.127344851918715</v>
      </c>
      <c r="Q58" s="9">
        <f t="shared" si="13"/>
        <v>8.4074530605803249E-2</v>
      </c>
      <c r="R58" s="9">
        <f t="shared" si="14"/>
        <v>0.52100626049949728</v>
      </c>
      <c r="S58" s="9">
        <f t="shared" si="15"/>
        <v>0.10571782692625059</v>
      </c>
      <c r="T58" s="9">
        <f t="shared" si="16"/>
        <v>0.52640486900675731</v>
      </c>
      <c r="U58" s="9">
        <f t="shared" si="17"/>
        <v>2.2063149008636976E-4</v>
      </c>
      <c r="V58" s="9">
        <f t="shared" si="18"/>
        <v>3.4860855363200648E-4</v>
      </c>
      <c r="W58" s="10">
        <f t="shared" si="19"/>
        <v>5.692400437183763E-4</v>
      </c>
      <c r="X58" s="9">
        <f t="shared" si="20"/>
        <v>1.0472575534915094E-5</v>
      </c>
      <c r="Y58" s="9">
        <f t="shared" si="21"/>
        <v>2.0945151069830189E-5</v>
      </c>
      <c r="Z58" s="9">
        <f t="shared" si="22"/>
        <v>1.7444304280925415E-5</v>
      </c>
      <c r="AA58" s="9">
        <f t="shared" si="23"/>
        <v>3.488860856185083E-5</v>
      </c>
      <c r="AB58" s="9">
        <f t="shared" si="24"/>
        <v>2.6555141260844596E-3</v>
      </c>
      <c r="AC58" s="9">
        <f t="shared" si="25"/>
        <v>2.6748680785589028E-3</v>
      </c>
      <c r="AD58" s="9">
        <f t="shared" si="26"/>
        <v>3.3345576777713075E-3</v>
      </c>
      <c r="AE58" s="9">
        <f t="shared" si="27"/>
        <v>3.358860644260902E-3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8"/>
        <v>0.14487409063917739</v>
      </c>
      <c r="F59" s="9">
        <f t="shared" si="2"/>
        <v>0.18974818127835485</v>
      </c>
      <c r="G59" s="9">
        <f t="shared" si="3"/>
        <v>0.24394725591360503</v>
      </c>
      <c r="H59" s="9">
        <f t="shared" si="4"/>
        <v>0.28789451182721004</v>
      </c>
      <c r="I59" s="9">
        <f t="shared" si="5"/>
        <v>2.6218522659794356E-2</v>
      </c>
      <c r="J59" s="9">
        <f t="shared" si="6"/>
        <v>0.50655425521369379</v>
      </c>
      <c r="K59" s="9">
        <f t="shared" si="7"/>
        <v>4.098681397840126E-2</v>
      </c>
      <c r="L59" s="9">
        <f t="shared" si="8"/>
        <v>0.51024526926628277</v>
      </c>
      <c r="M59" s="9">
        <f t="shared" si="9"/>
        <v>5.3540778902537361E-2</v>
      </c>
      <c r="N59" s="9">
        <f t="shared" si="10"/>
        <v>0.10099635210800878</v>
      </c>
      <c r="O59" s="9">
        <f t="shared" si="11"/>
        <v>7.3757286003168443E-2</v>
      </c>
      <c r="P59" s="9">
        <f t="shared" si="12"/>
        <v>0.1206271306301932</v>
      </c>
      <c r="Q59" s="9">
        <f t="shared" si="13"/>
        <v>7.8654220256799107E-2</v>
      </c>
      <c r="R59" s="9">
        <f t="shared" si="14"/>
        <v>0.51965342397213354</v>
      </c>
      <c r="S59" s="9">
        <f t="shared" si="15"/>
        <v>9.8911489827140389E-2</v>
      </c>
      <c r="T59" s="9">
        <f t="shared" si="16"/>
        <v>0.52470773176821772</v>
      </c>
      <c r="U59" s="9">
        <f t="shared" si="17"/>
        <v>1.9312853691421671E-4</v>
      </c>
      <c r="V59" s="9">
        <f t="shared" si="18"/>
        <v>3.0523600456509761E-4</v>
      </c>
      <c r="W59" s="10">
        <f t="shared" si="19"/>
        <v>4.9836454147931435E-4</v>
      </c>
      <c r="X59" s="9">
        <f t="shared" si="20"/>
        <v>8.9627067051768442E-6</v>
      </c>
      <c r="Y59" s="9">
        <f t="shared" si="21"/>
        <v>1.7925413410353688E-5</v>
      </c>
      <c r="Z59" s="9">
        <f t="shared" si="22"/>
        <v>1.5481721435541145E-5</v>
      </c>
      <c r="AA59" s="9">
        <f t="shared" si="23"/>
        <v>3.096344287108229E-5</v>
      </c>
      <c r="AB59" s="9">
        <f t="shared" si="24"/>
        <v>2.485035993486256E-3</v>
      </c>
      <c r="AC59" s="9">
        <f t="shared" si="25"/>
        <v>2.503143240002777E-3</v>
      </c>
      <c r="AD59" s="9">
        <f t="shared" si="26"/>
        <v>3.1213111163273352E-3</v>
      </c>
      <c r="AE59" s="9">
        <f t="shared" si="27"/>
        <v>3.1440545896557872E-3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8"/>
        <v>0.14485616522576703</v>
      </c>
      <c r="F60" s="9">
        <f t="shared" si="2"/>
        <v>0.18971233045153416</v>
      </c>
      <c r="G60" s="9">
        <f t="shared" si="3"/>
        <v>0.24391629247073393</v>
      </c>
      <c r="H60" s="9">
        <f t="shared" si="4"/>
        <v>0.28783258494146785</v>
      </c>
      <c r="I60" s="9">
        <f t="shared" si="5"/>
        <v>2.6214041306441768E-2</v>
      </c>
      <c r="J60" s="9">
        <f t="shared" si="6"/>
        <v>0.50655313506783395</v>
      </c>
      <c r="K60" s="9">
        <f t="shared" si="7"/>
        <v>4.0979073117683479E-2</v>
      </c>
      <c r="L60" s="9">
        <f t="shared" si="8"/>
        <v>0.51024333486347362</v>
      </c>
      <c r="M60" s="9">
        <f t="shared" si="9"/>
        <v>4.8570706915564851E-2</v>
      </c>
      <c r="N60" s="9">
        <f t="shared" si="10"/>
        <v>9.5990065628003232E-2</v>
      </c>
      <c r="O60" s="9">
        <f t="shared" si="11"/>
        <v>6.7514663770513766E-2</v>
      </c>
      <c r="P60" s="9">
        <f t="shared" si="12"/>
        <v>0.11433902145088162</v>
      </c>
      <c r="Q60" s="9">
        <f t="shared" si="13"/>
        <v>7.3581935060336362E-2</v>
      </c>
      <c r="R60" s="9">
        <f t="shared" si="14"/>
        <v>0.51838718836566577</v>
      </c>
      <c r="S60" s="9">
        <f t="shared" si="15"/>
        <v>9.2540488206128535E-2</v>
      </c>
      <c r="T60" s="9">
        <f t="shared" si="16"/>
        <v>0.52311862591030756</v>
      </c>
      <c r="U60" s="9">
        <f t="shared" si="17"/>
        <v>1.6904434799723739E-4</v>
      </c>
      <c r="V60" s="9">
        <f t="shared" si="18"/>
        <v>2.6723543199037191E-4</v>
      </c>
      <c r="W60" s="10">
        <f t="shared" si="19"/>
        <v>4.3627977998760931E-4</v>
      </c>
      <c r="X60" s="9">
        <f t="shared" si="20"/>
        <v>7.6529987029993405E-6</v>
      </c>
      <c r="Y60" s="9">
        <f t="shared" si="21"/>
        <v>1.5305997405998681E-5</v>
      </c>
      <c r="Z60" s="9">
        <f t="shared" si="22"/>
        <v>1.3748607920098184E-5</v>
      </c>
      <c r="AA60" s="9">
        <f t="shared" si="23"/>
        <v>2.7497215840196367E-5</v>
      </c>
      <c r="AB60" s="9">
        <f t="shared" si="24"/>
        <v>2.3253729900912516E-3</v>
      </c>
      <c r="AC60" s="9">
        <f t="shared" si="25"/>
        <v>2.3423131496495804E-3</v>
      </c>
      <c r="AD60" s="9">
        <f t="shared" si="26"/>
        <v>2.9214440202925303E-3</v>
      </c>
      <c r="AE60" s="9">
        <f t="shared" si="27"/>
        <v>2.9427265104802823E-3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8"/>
        <v>0.14484085922836101</v>
      </c>
      <c r="F61" s="9">
        <f t="shared" si="2"/>
        <v>0.18968171845672216</v>
      </c>
      <c r="G61" s="9">
        <f t="shared" si="3"/>
        <v>0.24388879525489374</v>
      </c>
      <c r="H61" s="9">
        <f t="shared" si="4"/>
        <v>0.28777759050978746</v>
      </c>
      <c r="I61" s="9">
        <f t="shared" si="5"/>
        <v>2.6210214807090269E-2</v>
      </c>
      <c r="J61" s="9">
        <f t="shared" si="6"/>
        <v>0.50655217860729562</v>
      </c>
      <c r="K61" s="9">
        <f t="shared" si="7"/>
        <v>4.0972198813723437E-2</v>
      </c>
      <c r="L61" s="9">
        <f t="shared" si="8"/>
        <v>0.51024161700865522</v>
      </c>
      <c r="M61" s="9">
        <f t="shared" si="9"/>
        <v>4.3919960935382349E-2</v>
      </c>
      <c r="N61" s="9">
        <f t="shared" si="10"/>
        <v>9.1305439328704066E-2</v>
      </c>
      <c r="O61" s="9">
        <f t="shared" si="11"/>
        <v>6.1671775729928706E-2</v>
      </c>
      <c r="P61" s="9">
        <f t="shared" si="12"/>
        <v>0.10845356842992106</v>
      </c>
      <c r="Q61" s="9">
        <f t="shared" si="13"/>
        <v>6.8835586900928877E-2</v>
      </c>
      <c r="R61" s="9">
        <f t="shared" si="14"/>
        <v>0.51720210481264317</v>
      </c>
      <c r="S61" s="9">
        <f t="shared" si="15"/>
        <v>8.6577496480617688E-2</v>
      </c>
      <c r="T61" s="9">
        <f t="shared" si="16"/>
        <v>0.52163086433554173</v>
      </c>
      <c r="U61" s="9">
        <f t="shared" si="17"/>
        <v>1.4795620499258067E-4</v>
      </c>
      <c r="V61" s="9">
        <f t="shared" si="18"/>
        <v>2.3394714595130565E-4</v>
      </c>
      <c r="W61" s="10">
        <f t="shared" si="19"/>
        <v>3.8190335094388632E-4</v>
      </c>
      <c r="X61" s="9">
        <f t="shared" si="20"/>
        <v>6.5180636541222506E-6</v>
      </c>
      <c r="Y61" s="9">
        <f t="shared" si="21"/>
        <v>1.3036127308244501E-5</v>
      </c>
      <c r="Z61" s="9">
        <f t="shared" si="22"/>
        <v>1.2217715476329309E-5</v>
      </c>
      <c r="AA61" s="9">
        <f t="shared" si="23"/>
        <v>2.4435430952658618E-5</v>
      </c>
      <c r="AB61" s="9">
        <f t="shared" si="24"/>
        <v>2.175862406561385E-3</v>
      </c>
      <c r="AC61" s="9">
        <f t="shared" si="25"/>
        <v>2.1917101526729771E-3</v>
      </c>
      <c r="AD61" s="9">
        <f t="shared" si="26"/>
        <v>2.734163570281944E-3</v>
      </c>
      <c r="AE61" s="9">
        <f t="shared" si="27"/>
        <v>2.7540776650145558E-3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8"/>
        <v>0.14482782310105277</v>
      </c>
      <c r="F62" s="9">
        <f t="shared" si="2"/>
        <v>0.18965564620210568</v>
      </c>
      <c r="G62" s="9">
        <f t="shared" si="3"/>
        <v>0.24386435982394108</v>
      </c>
      <c r="H62" s="9">
        <f t="shared" si="4"/>
        <v>0.28772871964788216</v>
      </c>
      <c r="I62" s="9">
        <f t="shared" si="5"/>
        <v>2.6206955775263205E-2</v>
      </c>
      <c r="J62" s="9">
        <f t="shared" si="6"/>
        <v>0.50655136398923506</v>
      </c>
      <c r="K62" s="9">
        <f t="shared" si="7"/>
        <v>4.0966089955985274E-2</v>
      </c>
      <c r="L62" s="9">
        <f t="shared" si="8"/>
        <v>0.51024009043488772</v>
      </c>
      <c r="M62" s="9">
        <f t="shared" si="9"/>
        <v>3.9568236122259577E-2</v>
      </c>
      <c r="N62" s="9">
        <f t="shared" si="10"/>
        <v>8.692201902335811E-2</v>
      </c>
      <c r="O62" s="9">
        <f t="shared" si="11"/>
        <v>5.6203448589364817E-2</v>
      </c>
      <c r="P62" s="9">
        <f t="shared" si="12"/>
        <v>0.10294541309989194</v>
      </c>
      <c r="Q62" s="9">
        <f t="shared" si="13"/>
        <v>6.4394442825639983E-2</v>
      </c>
      <c r="R62" s="9">
        <f t="shared" si="14"/>
        <v>0.51609305007787765</v>
      </c>
      <c r="S62" s="9">
        <f t="shared" si="15"/>
        <v>8.0996810433787342E-2</v>
      </c>
      <c r="T62" s="9">
        <f t="shared" si="16"/>
        <v>0.52023813948670272</v>
      </c>
      <c r="U62" s="9">
        <f t="shared" si="17"/>
        <v>1.2949313040453887E-4</v>
      </c>
      <c r="V62" s="9">
        <f t="shared" si="18"/>
        <v>2.0479114494161796E-4</v>
      </c>
      <c r="W62" s="10">
        <f t="shared" si="19"/>
        <v>3.342842753461568E-4</v>
      </c>
      <c r="X62" s="9">
        <f t="shared" si="20"/>
        <v>5.5356233863438097E-6</v>
      </c>
      <c r="Y62" s="9">
        <f t="shared" si="21"/>
        <v>1.1071246772687619E-5</v>
      </c>
      <c r="Z62" s="9">
        <f t="shared" si="22"/>
        <v>1.0865014293516728E-5</v>
      </c>
      <c r="AA62" s="9">
        <f t="shared" si="23"/>
        <v>2.1730028587033457E-5</v>
      </c>
      <c r="AB62" s="9">
        <f t="shared" si="24"/>
        <v>2.03587787220015E-3</v>
      </c>
      <c r="AC62" s="9">
        <f t="shared" si="25"/>
        <v>2.0507032128885294E-3</v>
      </c>
      <c r="AD62" s="9">
        <f t="shared" si="26"/>
        <v>2.5587153931830721E-3</v>
      </c>
      <c r="AE62" s="9">
        <f t="shared" si="27"/>
        <v>2.5773480567364833E-3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8"/>
        <v>0.14481675185428008</v>
      </c>
      <c r="F63" s="9">
        <f t="shared" si="2"/>
        <v>0.1896335037085603</v>
      </c>
      <c r="G63" s="9">
        <f t="shared" si="3"/>
        <v>0.24384262979535404</v>
      </c>
      <c r="H63" s="9">
        <f t="shared" si="4"/>
        <v>0.28768525959070806</v>
      </c>
      <c r="I63" s="9">
        <f t="shared" si="5"/>
        <v>2.6204187963570033E-2</v>
      </c>
      <c r="J63" s="9">
        <f t="shared" si="6"/>
        <v>0.50655067215509475</v>
      </c>
      <c r="K63" s="9">
        <f t="shared" si="7"/>
        <v>4.0960657448838513E-2</v>
      </c>
      <c r="L63" s="9">
        <f t="shared" si="8"/>
        <v>0.51023873287767518</v>
      </c>
      <c r="M63" s="9">
        <f t="shared" si="9"/>
        <v>3.5496480377859276E-2</v>
      </c>
      <c r="N63" s="9">
        <f t="shared" si="10"/>
        <v>8.2820612597581056E-2</v>
      </c>
      <c r="O63" s="9">
        <f t="shared" si="11"/>
        <v>5.1086017802998672E-2</v>
      </c>
      <c r="P63" s="9">
        <f t="shared" si="12"/>
        <v>9.7790716986418974E-2</v>
      </c>
      <c r="Q63" s="9">
        <f t="shared" si="13"/>
        <v>6.0239050422487325E-2</v>
      </c>
      <c r="R63" s="9">
        <f t="shared" si="14"/>
        <v>0.51505521025662149</v>
      </c>
      <c r="S63" s="9">
        <f t="shared" si="15"/>
        <v>7.5774268178185875E-2</v>
      </c>
      <c r="T63" s="9">
        <f t="shared" si="16"/>
        <v>0.51893450815994502</v>
      </c>
      <c r="U63" s="9">
        <f t="shared" si="17"/>
        <v>1.1332967793554041E-4</v>
      </c>
      <c r="V63" s="9">
        <f t="shared" si="18"/>
        <v>1.7925779962951223E-4</v>
      </c>
      <c r="W63" s="10">
        <f t="shared" si="19"/>
        <v>2.9258747756505263E-4</v>
      </c>
      <c r="X63" s="9">
        <f t="shared" si="20"/>
        <v>4.6861452912322268E-6</v>
      </c>
      <c r="Y63" s="9">
        <f t="shared" si="21"/>
        <v>9.3722905824644535E-6</v>
      </c>
      <c r="Z63" s="9">
        <f t="shared" si="22"/>
        <v>9.6693245778708621E-6</v>
      </c>
      <c r="AA63" s="9">
        <f t="shared" si="23"/>
        <v>1.9338649155741724E-5</v>
      </c>
      <c r="AB63" s="9">
        <f t="shared" si="24"/>
        <v>1.9048281630607749E-3</v>
      </c>
      <c r="AC63" s="9">
        <f t="shared" si="25"/>
        <v>1.9186967103110655E-3</v>
      </c>
      <c r="AD63" s="9">
        <f t="shared" si="26"/>
        <v>2.3943833325306141E-3</v>
      </c>
      <c r="AE63" s="9">
        <f t="shared" si="27"/>
        <v>2.4118162007685296E-3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8"/>
        <v>0.14480737956369763</v>
      </c>
      <c r="F64" s="9">
        <f t="shared" si="2"/>
        <v>0.18961475912739537</v>
      </c>
      <c r="G64" s="9">
        <f t="shared" si="3"/>
        <v>0.2438232911461983</v>
      </c>
      <c r="H64" s="9">
        <f t="shared" si="4"/>
        <v>0.28764658229239659</v>
      </c>
      <c r="I64" s="9">
        <f t="shared" si="5"/>
        <v>2.6201844890924419E-2</v>
      </c>
      <c r="J64" s="9">
        <f t="shared" si="6"/>
        <v>0.50655008648746869</v>
      </c>
      <c r="K64" s="9">
        <f t="shared" si="7"/>
        <v>4.0955822786549578E-2</v>
      </c>
      <c r="L64" s="9">
        <f t="shared" si="8"/>
        <v>0.51023752471886874</v>
      </c>
      <c r="M64" s="9">
        <f t="shared" si="9"/>
        <v>3.1686824051737728E-2</v>
      </c>
      <c r="N64" s="9">
        <f t="shared" si="10"/>
        <v>7.8983219176958927E-2</v>
      </c>
      <c r="O64" s="9">
        <f t="shared" si="11"/>
        <v>4.6297251137937444E-2</v>
      </c>
      <c r="P64" s="9">
        <f t="shared" si="12"/>
        <v>9.2967084584881912E-2</v>
      </c>
      <c r="Q64" s="9">
        <f t="shared" si="13"/>
        <v>5.6351165711100354E-2</v>
      </c>
      <c r="R64" s="9">
        <f t="shared" si="14"/>
        <v>0.51408406468352208</v>
      </c>
      <c r="S64" s="9">
        <f t="shared" si="15"/>
        <v>7.0887171686974115E-2</v>
      </c>
      <c r="T64" s="9">
        <f t="shared" si="16"/>
        <v>0.51771437566123124</v>
      </c>
      <c r="U64" s="9">
        <f t="shared" si="17"/>
        <v>9.9180439004816951E-5</v>
      </c>
      <c r="V64" s="9">
        <f t="shared" si="18"/>
        <v>1.5689955253361088E-4</v>
      </c>
      <c r="W64" s="10">
        <f t="shared" si="19"/>
        <v>2.5607999153842785E-4</v>
      </c>
      <c r="X64" s="9">
        <f t="shared" si="20"/>
        <v>3.9525173883800991E-6</v>
      </c>
      <c r="Y64" s="9">
        <f t="shared" si="21"/>
        <v>7.9050347767601982E-6</v>
      </c>
      <c r="Z64" s="9">
        <f t="shared" si="22"/>
        <v>8.6119870318557057E-6</v>
      </c>
      <c r="AA64" s="9">
        <f t="shared" si="23"/>
        <v>1.7223974063711411E-5</v>
      </c>
      <c r="AB64" s="9">
        <f t="shared" si="24"/>
        <v>1.7821558830086871E-3</v>
      </c>
      <c r="AC64" s="9">
        <f t="shared" si="25"/>
        <v>1.7951291109532122E-3</v>
      </c>
      <c r="AD64" s="9">
        <f t="shared" si="26"/>
        <v>2.240488842874875E-3</v>
      </c>
      <c r="AE64" s="9">
        <f t="shared" si="27"/>
        <v>2.256798511822975E-3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8"/>
        <v>0.14479947452892086</v>
      </c>
      <c r="F65" s="9">
        <f t="shared" si="2"/>
        <v>0.18959894905784186</v>
      </c>
      <c r="G65" s="9">
        <f t="shared" si="3"/>
        <v>0.2438060671721346</v>
      </c>
      <c r="H65" s="9">
        <f t="shared" si="4"/>
        <v>0.28761213434426919</v>
      </c>
      <c r="I65" s="9">
        <f t="shared" si="5"/>
        <v>2.6199868632230231E-2</v>
      </c>
      <c r="J65" s="9">
        <f t="shared" si="6"/>
        <v>0.50654959250757747</v>
      </c>
      <c r="K65" s="9">
        <f t="shared" si="7"/>
        <v>4.0951516793033646E-2</v>
      </c>
      <c r="L65" s="9">
        <f t="shared" si="8"/>
        <v>0.51023644867174023</v>
      </c>
      <c r="M65" s="9">
        <f t="shared" si="9"/>
        <v>2.8122512285720352E-2</v>
      </c>
      <c r="N65" s="9">
        <f t="shared" si="10"/>
        <v>7.5392960955052504E-2</v>
      </c>
      <c r="O65" s="9">
        <f t="shared" si="11"/>
        <v>4.1816273452187691E-2</v>
      </c>
      <c r="P65" s="9">
        <f t="shared" si="12"/>
        <v>8.8453487561235958E-2</v>
      </c>
      <c r="Q65" s="9">
        <f t="shared" si="13"/>
        <v>5.2713683791174144E-2</v>
      </c>
      <c r="R65" s="9">
        <f t="shared" si="14"/>
        <v>0.51317537018667869</v>
      </c>
      <c r="S65" s="9">
        <f t="shared" si="15"/>
        <v>6.6314209643266092E-2</v>
      </c>
      <c r="T65" s="9">
        <f t="shared" si="16"/>
        <v>0.51657247962987973</v>
      </c>
      <c r="U65" s="9">
        <f t="shared" si="17"/>
        <v>8.6795189778010864E-5</v>
      </c>
      <c r="V65" s="9">
        <f t="shared" si="18"/>
        <v>1.3732354054138933E-4</v>
      </c>
      <c r="W65" s="10">
        <f t="shared" si="19"/>
        <v>2.2411873031940021E-4</v>
      </c>
      <c r="X65" s="9">
        <f t="shared" si="20"/>
        <v>3.3197591785722914E-6</v>
      </c>
      <c r="Y65" s="9">
        <f t="shared" si="21"/>
        <v>6.6395183571445827E-6</v>
      </c>
      <c r="Z65" s="9">
        <f t="shared" si="22"/>
        <v>7.6765689587017437E-6</v>
      </c>
      <c r="AA65" s="9">
        <f t="shared" si="23"/>
        <v>1.5353137917403487E-5</v>
      </c>
      <c r="AB65" s="9">
        <f t="shared" si="24"/>
        <v>1.6673360613561785E-3</v>
      </c>
      <c r="AC65" s="9">
        <f t="shared" si="25"/>
        <v>1.6794715527798537E-3</v>
      </c>
      <c r="AD65" s="9">
        <f t="shared" si="26"/>
        <v>2.0963900982456612E-3</v>
      </c>
      <c r="AE65" s="9">
        <f t="shared" si="27"/>
        <v>2.1116484043829644E-3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8"/>
        <v>0.14479283501056373</v>
      </c>
      <c r="F66" s="9">
        <f t="shared" si="2"/>
        <v>0.18958567002112758</v>
      </c>
      <c r="G66" s="9">
        <f t="shared" si="3"/>
        <v>0.2437907140342172</v>
      </c>
      <c r="H66" s="9">
        <f t="shared" si="4"/>
        <v>0.2875814280684344</v>
      </c>
      <c r="I66" s="9">
        <f t="shared" si="5"/>
        <v>2.6198208752640947E-2</v>
      </c>
      <c r="J66" s="9">
        <f t="shared" si="6"/>
        <v>0.50654917760887974</v>
      </c>
      <c r="K66" s="9">
        <f t="shared" si="7"/>
        <v>4.0947678508554297E-2</v>
      </c>
      <c r="L66" s="9">
        <f t="shared" si="8"/>
        <v>0.51023548950277686</v>
      </c>
      <c r="M66" s="9">
        <f t="shared" si="9"/>
        <v>2.4787840163007994E-2</v>
      </c>
      <c r="N66" s="9">
        <f t="shared" si="10"/>
        <v>7.2034017849492801E-2</v>
      </c>
      <c r="O66" s="9">
        <f t="shared" si="11"/>
        <v>3.7623493255696368E-2</v>
      </c>
      <c r="P66" s="9">
        <f t="shared" si="12"/>
        <v>8.4230190752470027E-2</v>
      </c>
      <c r="Q66" s="9">
        <f t="shared" si="13"/>
        <v>4.9310572407559781E-2</v>
      </c>
      <c r="R66" s="9">
        <f t="shared" si="14"/>
        <v>0.51232514578699495</v>
      </c>
      <c r="S66" s="9">
        <f t="shared" si="15"/>
        <v>6.2035382176945042E-2</v>
      </c>
      <c r="T66" s="9">
        <f t="shared" si="16"/>
        <v>0.5155038737854668</v>
      </c>
      <c r="U66" s="9">
        <f t="shared" si="17"/>
        <v>7.5954609335339697E-5</v>
      </c>
      <c r="V66" s="9">
        <f t="shared" si="18"/>
        <v>1.2018505117784239E-4</v>
      </c>
      <c r="W66" s="10">
        <f t="shared" si="19"/>
        <v>1.9613966051318209E-4</v>
      </c>
      <c r="X66" s="9">
        <f t="shared" si="20"/>
        <v>2.7747649608034887E-6</v>
      </c>
      <c r="Y66" s="9">
        <f t="shared" si="21"/>
        <v>5.5495299216069774E-6</v>
      </c>
      <c r="Z66" s="9">
        <f t="shared" si="22"/>
        <v>6.848602767664014E-6</v>
      </c>
      <c r="AA66" s="9">
        <f t="shared" si="23"/>
        <v>1.3697205535328028E-5</v>
      </c>
      <c r="AB66" s="9">
        <f t="shared" si="24"/>
        <v>1.559874701898078E-3</v>
      </c>
      <c r="AC66" s="9">
        <f t="shared" si="25"/>
        <v>1.5712263828814314E-3</v>
      </c>
      <c r="AD66" s="9">
        <f t="shared" si="26"/>
        <v>1.9614808884718142E-3</v>
      </c>
      <c r="AE66" s="9">
        <f t="shared" si="27"/>
        <v>1.9757551793964526E-3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8"/>
        <v>0.14478728548064213</v>
      </c>
      <c r="F67" s="9">
        <f t="shared" si="2"/>
        <v>0.18957457096128438</v>
      </c>
      <c r="G67" s="9">
        <f t="shared" si="3"/>
        <v>0.24377701682868189</v>
      </c>
      <c r="H67" s="9">
        <f t="shared" si="4"/>
        <v>0.28755403365736376</v>
      </c>
      <c r="I67" s="9">
        <f t="shared" si="5"/>
        <v>2.6196821370160547E-2</v>
      </c>
      <c r="J67" s="9">
        <f t="shared" si="6"/>
        <v>0.5065488308227637</v>
      </c>
      <c r="K67" s="9">
        <f t="shared" si="7"/>
        <v>4.0944254207170475E-2</v>
      </c>
      <c r="L67" s="9">
        <f t="shared" si="8"/>
        <v>0.51023463378614875</v>
      </c>
      <c r="M67" s="9">
        <f t="shared" si="9"/>
        <v>2.166809075921184E-2</v>
      </c>
      <c r="N67" s="9">
        <f t="shared" si="10"/>
        <v>6.8891565083729941E-2</v>
      </c>
      <c r="O67" s="9">
        <f t="shared" si="11"/>
        <v>3.3700531478752738E-2</v>
      </c>
      <c r="P67" s="9">
        <f t="shared" si="12"/>
        <v>8.0278680393677124E-2</v>
      </c>
      <c r="Q67" s="9">
        <f t="shared" si="13"/>
        <v>4.6126808521691862E-2</v>
      </c>
      <c r="R67" s="9">
        <f t="shared" si="14"/>
        <v>0.51152965791533189</v>
      </c>
      <c r="S67" s="9">
        <f t="shared" si="15"/>
        <v>5.8031927910171074E-2</v>
      </c>
      <c r="T67" s="9">
        <f t="shared" si="16"/>
        <v>0.51450391179838106</v>
      </c>
      <c r="U67" s="9">
        <f t="shared" si="17"/>
        <v>6.6466505822287684E-5</v>
      </c>
      <c r="V67" s="9">
        <f t="shared" si="18"/>
        <v>1.0518172872760871E-4</v>
      </c>
      <c r="W67" s="10">
        <f t="shared" si="19"/>
        <v>1.716482345498964E-4</v>
      </c>
      <c r="X67" s="9">
        <f t="shared" si="20"/>
        <v>2.3060764404711264E-6</v>
      </c>
      <c r="Y67" s="9">
        <f t="shared" si="21"/>
        <v>4.6121528809422528E-6</v>
      </c>
      <c r="Z67" s="9">
        <f t="shared" si="22"/>
        <v>6.1153537849019046E-6</v>
      </c>
      <c r="AA67" s="9">
        <f t="shared" si="23"/>
        <v>1.2230707569803809E-5</v>
      </c>
      <c r="AB67" s="9">
        <f t="shared" si="24"/>
        <v>1.4593073109138734E-3</v>
      </c>
      <c r="AC67" s="9">
        <f t="shared" si="25"/>
        <v>1.4699256736141078E-3</v>
      </c>
      <c r="AD67" s="9">
        <f t="shared" si="26"/>
        <v>1.8351893633482431E-3</v>
      </c>
      <c r="AE67" s="9">
        <f t="shared" si="27"/>
        <v>1.8485427578922894E-3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8"/>
        <v>0.14478267332776118</v>
      </c>
      <c r="F68" s="9">
        <f t="shared" si="2"/>
        <v>0.18956534665552249</v>
      </c>
      <c r="G68" s="9">
        <f t="shared" si="3"/>
        <v>0.24376478612111208</v>
      </c>
      <c r="H68" s="9">
        <f t="shared" si="4"/>
        <v>0.28752957224222414</v>
      </c>
      <c r="I68" s="9">
        <f t="shared" si="5"/>
        <v>2.6195668331940307E-2</v>
      </c>
      <c r="J68" s="9">
        <f t="shared" si="6"/>
        <v>0.50654854261265703</v>
      </c>
      <c r="K68" s="9">
        <f t="shared" si="7"/>
        <v>4.0941196530278015E-2</v>
      </c>
      <c r="L68" s="9">
        <f t="shared" si="8"/>
        <v>0.51023386968718643</v>
      </c>
      <c r="M68" s="9">
        <f t="shared" si="9"/>
        <v>1.8749476137384095E-2</v>
      </c>
      <c r="N68" s="9">
        <f t="shared" si="10"/>
        <v>6.595171373650173E-2</v>
      </c>
      <c r="O68" s="9">
        <f t="shared" si="11"/>
        <v>3.0030152752056252E-2</v>
      </c>
      <c r="P68" s="9">
        <f t="shared" si="12"/>
        <v>7.6581594877892539E-2</v>
      </c>
      <c r="Q68" s="9">
        <f t="shared" si="13"/>
        <v>4.3148317924419546E-2</v>
      </c>
      <c r="R68" s="9">
        <f t="shared" si="14"/>
        <v>0.51078540619762069</v>
      </c>
      <c r="S68" s="9">
        <f t="shared" si="15"/>
        <v>5.4286253612353091E-2</v>
      </c>
      <c r="T68" s="9">
        <f t="shared" si="16"/>
        <v>0.51356823143825314</v>
      </c>
      <c r="U68" s="9">
        <f t="shared" si="17"/>
        <v>5.816249342383745E-5</v>
      </c>
      <c r="V68" s="9">
        <f t="shared" si="18"/>
        <v>9.2048452181000472E-5</v>
      </c>
      <c r="W68" s="10">
        <f t="shared" si="19"/>
        <v>1.5021094560483794E-4</v>
      </c>
      <c r="X68" s="9">
        <f t="shared" si="20"/>
        <v>1.9036816482582254E-6</v>
      </c>
      <c r="Y68" s="9">
        <f t="shared" si="21"/>
        <v>3.8073632965164508E-6</v>
      </c>
      <c r="Z68" s="9">
        <f t="shared" si="22"/>
        <v>5.4656144483171509E-6</v>
      </c>
      <c r="AA68" s="9">
        <f t="shared" si="23"/>
        <v>1.0931228896634302E-5</v>
      </c>
      <c r="AB68" s="9">
        <f t="shared" si="24"/>
        <v>1.3651974257238506E-3</v>
      </c>
      <c r="AC68" s="9">
        <f t="shared" si="25"/>
        <v>1.3751297394348884E-3</v>
      </c>
      <c r="AD68" s="9">
        <f t="shared" si="26"/>
        <v>1.7169766731126238E-3</v>
      </c>
      <c r="AE68" s="9">
        <f t="shared" si="27"/>
        <v>1.729468310315094E-3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8"/>
        <v>0.14477886596446465</v>
      </c>
      <c r="F69" s="9">
        <f t="shared" si="2"/>
        <v>0.18955773192892947</v>
      </c>
      <c r="G69" s="9">
        <f t="shared" si="3"/>
        <v>0.24375385489221543</v>
      </c>
      <c r="H69" s="9">
        <f t="shared" si="4"/>
        <v>0.28750770978443085</v>
      </c>
      <c r="I69" s="9">
        <f t="shared" si="5"/>
        <v>2.6194716491116179E-2</v>
      </c>
      <c r="J69" s="9">
        <f t="shared" si="6"/>
        <v>0.50654830469326761</v>
      </c>
      <c r="K69" s="9">
        <f t="shared" si="7"/>
        <v>4.0938463723053861E-2</v>
      </c>
      <c r="L69" s="9">
        <f t="shared" si="8"/>
        <v>0.51023318677157392</v>
      </c>
      <c r="M69" s="9">
        <f t="shared" si="9"/>
        <v>1.6019081285936394E-2</v>
      </c>
      <c r="N69" s="9">
        <f t="shared" si="10"/>
        <v>6.3201454257631948E-2</v>
      </c>
      <c r="O69" s="9">
        <f t="shared" si="11"/>
        <v>2.6596199405831005E-2</v>
      </c>
      <c r="P69" s="9">
        <f t="shared" si="12"/>
        <v>7.3122658257262357E-2</v>
      </c>
      <c r="Q69" s="9">
        <f t="shared" si="13"/>
        <v>4.0361917882604133E-2</v>
      </c>
      <c r="R69" s="9">
        <f t="shared" si="14"/>
        <v>0.51008910984020439</v>
      </c>
      <c r="S69" s="9">
        <f t="shared" si="15"/>
        <v>5.0781866668119499E-2</v>
      </c>
      <c r="T69" s="9">
        <f t="shared" si="16"/>
        <v>0.51269273911675572</v>
      </c>
      <c r="U69" s="9">
        <f t="shared" si="17"/>
        <v>5.0895068683854536E-5</v>
      </c>
      <c r="V69" s="9">
        <f t="shared" si="18"/>
        <v>8.0552813143010442E-5</v>
      </c>
      <c r="W69" s="10">
        <f t="shared" si="19"/>
        <v>1.3144788182686498E-4</v>
      </c>
      <c r="X69" s="9">
        <f t="shared" si="20"/>
        <v>1.5588374034556178E-6</v>
      </c>
      <c r="Y69" s="9">
        <f t="shared" si="21"/>
        <v>3.1176748069112356E-6</v>
      </c>
      <c r="Z69" s="9">
        <f t="shared" si="22"/>
        <v>4.8895221638143167E-6</v>
      </c>
      <c r="AA69" s="9">
        <f t="shared" si="23"/>
        <v>9.7790443276286334E-6</v>
      </c>
      <c r="AB69" s="9">
        <f t="shared" si="24"/>
        <v>1.2771351604918895E-3</v>
      </c>
      <c r="AC69" s="9">
        <f t="shared" si="25"/>
        <v>1.2864256712306849E-3</v>
      </c>
      <c r="AD69" s="9">
        <f t="shared" si="26"/>
        <v>1.606335544091439E-3</v>
      </c>
      <c r="AE69" s="9">
        <f t="shared" si="27"/>
        <v>1.6180208207044033E-3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8"/>
        <v>0.14477574828965775</v>
      </c>
      <c r="F70" s="9">
        <f t="shared" si="2"/>
        <v>0.18955149657931564</v>
      </c>
      <c r="G70" s="9">
        <f t="shared" si="3"/>
        <v>0.24374407584788779</v>
      </c>
      <c r="H70" s="9">
        <f t="shared" si="4"/>
        <v>0.28748815169577557</v>
      </c>
      <c r="I70" s="9">
        <f t="shared" si="5"/>
        <v>2.6193937072414453E-2</v>
      </c>
      <c r="J70" s="9">
        <f t="shared" si="6"/>
        <v>0.50654810987201293</v>
      </c>
      <c r="K70" s="9">
        <f t="shared" si="7"/>
        <v>4.0936018961971951E-2</v>
      </c>
      <c r="L70" s="9">
        <f t="shared" si="8"/>
        <v>0.51023257583729886</v>
      </c>
      <c r="M70" s="9">
        <f t="shared" si="9"/>
        <v>1.3464810964952615E-2</v>
      </c>
      <c r="N70" s="9">
        <f t="shared" si="10"/>
        <v>6.0628602915170575E-2</v>
      </c>
      <c r="O70" s="9">
        <f t="shared" si="11"/>
        <v>2.3383528317648127E-2</v>
      </c>
      <c r="P70" s="9">
        <f t="shared" si="12"/>
        <v>6.9886616615853547E-2</v>
      </c>
      <c r="Q70" s="9">
        <f t="shared" si="13"/>
        <v>3.7755262778904952E-2</v>
      </c>
      <c r="R70" s="9">
        <f t="shared" si="14"/>
        <v>0.5094376946334479</v>
      </c>
      <c r="S70" s="9">
        <f t="shared" si="15"/>
        <v>4.7503310483904077E-2</v>
      </c>
      <c r="T70" s="9">
        <f t="shared" si="16"/>
        <v>0.51187359491054185</v>
      </c>
      <c r="U70" s="9">
        <f t="shared" si="17"/>
        <v>4.4535039997105664E-5</v>
      </c>
      <c r="V70" s="9">
        <f t="shared" si="18"/>
        <v>7.0491128049822685E-5</v>
      </c>
      <c r="W70" s="10">
        <f t="shared" si="19"/>
        <v>1.1502616804692835E-4</v>
      </c>
      <c r="X70" s="9">
        <f t="shared" si="20"/>
        <v>1.2639127788727453E-6</v>
      </c>
      <c r="Y70" s="9">
        <f t="shared" si="21"/>
        <v>2.5278255577454907E-6</v>
      </c>
      <c r="Z70" s="9">
        <f t="shared" si="22"/>
        <v>4.3783983117348339E-6</v>
      </c>
      <c r="AA70" s="9">
        <f t="shared" si="23"/>
        <v>8.7567966234696678E-6</v>
      </c>
      <c r="AB70" s="9">
        <f t="shared" si="24"/>
        <v>1.1947357819752453E-3</v>
      </c>
      <c r="AC70" s="9">
        <f t="shared" si="25"/>
        <v>1.2034259009203328E-3</v>
      </c>
      <c r="AD70" s="9">
        <f t="shared" si="26"/>
        <v>1.5027888204163912E-3</v>
      </c>
      <c r="AE70" s="9">
        <f t="shared" si="27"/>
        <v>1.5137196168282768E-3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8"/>
        <v>0.14477322046410002</v>
      </c>
      <c r="F71" s="9">
        <f t="shared" si="2"/>
        <v>0.18954644092820014</v>
      </c>
      <c r="G71" s="9">
        <f t="shared" si="3"/>
        <v>0.24373531905126433</v>
      </c>
      <c r="H71" s="9">
        <f t="shared" si="4"/>
        <v>0.28747063810252865</v>
      </c>
      <c r="I71" s="9">
        <f t="shared" si="5"/>
        <v>2.6193305116025016E-2</v>
      </c>
      <c r="J71" s="9">
        <f t="shared" si="6"/>
        <v>0.50654795191001178</v>
      </c>
      <c r="K71" s="9">
        <f t="shared" si="7"/>
        <v>4.0933829762816086E-2</v>
      </c>
      <c r="L71" s="9">
        <f t="shared" si="8"/>
        <v>0.51023202876671903</v>
      </c>
      <c r="M71" s="9">
        <f t="shared" si="9"/>
        <v>1.1075339401002124E-2</v>
      </c>
      <c r="N71" s="9">
        <f t="shared" si="10"/>
        <v>5.822175111332991E-2</v>
      </c>
      <c r="O71" s="9">
        <f t="shared" si="11"/>
        <v>2.0377950676815346E-2</v>
      </c>
      <c r="P71" s="9">
        <f t="shared" si="12"/>
        <v>6.6859177382196988E-2</v>
      </c>
      <c r="Q71" s="9">
        <f t="shared" si="13"/>
        <v>3.5316792679191189E-2</v>
      </c>
      <c r="R71" s="9">
        <f t="shared" si="14"/>
        <v>0.5088282805804456</v>
      </c>
      <c r="S71" s="9">
        <f t="shared" si="15"/>
        <v>4.4436102896856358E-2</v>
      </c>
      <c r="T71" s="9">
        <f t="shared" si="16"/>
        <v>0.51110719812522909</v>
      </c>
      <c r="U71" s="9">
        <f t="shared" si="17"/>
        <v>3.8969269003536466E-5</v>
      </c>
      <c r="V71" s="9">
        <f t="shared" si="18"/>
        <v>6.1684925096546297E-5</v>
      </c>
      <c r="W71" s="10">
        <f t="shared" si="19"/>
        <v>1.0065419410008276E-4</v>
      </c>
      <c r="X71" s="9">
        <f t="shared" si="20"/>
        <v>1.01225124793066E-6</v>
      </c>
      <c r="Y71" s="9">
        <f t="shared" si="21"/>
        <v>2.02450249586132E-6</v>
      </c>
      <c r="Z71" s="9">
        <f t="shared" si="22"/>
        <v>3.9246061060171867E-6</v>
      </c>
      <c r="AA71" s="9">
        <f t="shared" si="23"/>
        <v>7.8492122120343734E-6</v>
      </c>
      <c r="AB71" s="9">
        <f t="shared" si="24"/>
        <v>1.1176383246818556E-3</v>
      </c>
      <c r="AC71" s="9">
        <f t="shared" si="25"/>
        <v>1.1257668058465785E-3</v>
      </c>
      <c r="AD71" s="9">
        <f t="shared" si="26"/>
        <v>1.405887996148911E-3</v>
      </c>
      <c r="AE71" s="9">
        <f t="shared" si="27"/>
        <v>1.4161128907718289E-3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8"/>
        <v>0.14477119596160415</v>
      </c>
      <c r="F72" s="9">
        <f t="shared" si="2"/>
        <v>0.1895423919232084</v>
      </c>
      <c r="G72" s="9">
        <f t="shared" si="3"/>
        <v>0.2437274698390523</v>
      </c>
      <c r="H72" s="9">
        <f t="shared" si="4"/>
        <v>0.28745493967810459</v>
      </c>
      <c r="I72" s="9">
        <f t="shared" si="5"/>
        <v>2.6192798990401049E-2</v>
      </c>
      <c r="J72" s="9">
        <f t="shared" si="6"/>
        <v>0.50654782540030585</v>
      </c>
      <c r="K72" s="9">
        <f t="shared" si="7"/>
        <v>4.0931867459763079E-2</v>
      </c>
      <c r="L72" s="9">
        <f t="shared" si="8"/>
        <v>0.51023153839638813</v>
      </c>
      <c r="M72" s="9">
        <f t="shared" si="9"/>
        <v>8.8400627516384122E-3</v>
      </c>
      <c r="N72" s="9">
        <f t="shared" si="10"/>
        <v>5.5970217501636756E-2</v>
      </c>
      <c r="O72" s="9">
        <f t="shared" si="11"/>
        <v>1.7566174684517523E-2</v>
      </c>
      <c r="P72" s="9">
        <f t="shared" si="12"/>
        <v>6.4026951600653331E-2</v>
      </c>
      <c r="Q72" s="9">
        <f t="shared" si="13"/>
        <v>3.3035684743485248E-2</v>
      </c>
      <c r="R72" s="9">
        <f t="shared" si="14"/>
        <v>0.50825817014891583</v>
      </c>
      <c r="S72" s="9">
        <f t="shared" si="15"/>
        <v>4.1566677601076692E-2</v>
      </c>
      <c r="T72" s="9">
        <f t="shared" si="16"/>
        <v>0.51039017344133653</v>
      </c>
      <c r="U72" s="9">
        <f t="shared" si="17"/>
        <v>3.4098687104222278E-5</v>
      </c>
      <c r="V72" s="9">
        <f t="shared" si="18"/>
        <v>5.3977852070527445E-5</v>
      </c>
      <c r="W72" s="10">
        <f t="shared" si="19"/>
        <v>8.8076539174749717E-5</v>
      </c>
      <c r="X72" s="9">
        <f t="shared" si="20"/>
        <v>7.9804941175113284E-7</v>
      </c>
      <c r="Y72" s="9">
        <f t="shared" si="21"/>
        <v>1.5960988235022657E-6</v>
      </c>
      <c r="Z72" s="9">
        <f t="shared" si="22"/>
        <v>3.5214252182331328E-6</v>
      </c>
      <c r="AA72" s="9">
        <f t="shared" si="23"/>
        <v>7.0428504364662655E-6</v>
      </c>
      <c r="AB72" s="9">
        <f t="shared" si="24"/>
        <v>1.045504252279345E-3</v>
      </c>
      <c r="AC72" s="9">
        <f t="shared" si="25"/>
        <v>1.053107359840881E-3</v>
      </c>
      <c r="AD72" s="9">
        <f t="shared" si="26"/>
        <v>1.315211756760346E-3</v>
      </c>
      <c r="AE72" s="9">
        <f t="shared" si="27"/>
        <v>1.3247762290530649E-3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8"/>
        <v>0.14476959986278065</v>
      </c>
      <c r="F73" s="9">
        <f t="shared" si="2"/>
        <v>0.18953919972556141</v>
      </c>
      <c r="G73" s="9">
        <f t="shared" si="3"/>
        <v>0.24372042698861585</v>
      </c>
      <c r="H73" s="9">
        <f t="shared" si="4"/>
        <v>0.28744085397723168</v>
      </c>
      <c r="I73" s="9">
        <f t="shared" si="5"/>
        <v>2.6192399965695175E-2</v>
      </c>
      <c r="J73" s="9">
        <f t="shared" si="6"/>
        <v>0.50654772566123696</v>
      </c>
      <c r="K73" s="9">
        <f t="shared" si="7"/>
        <v>4.0930106747153965E-2</v>
      </c>
      <c r="L73" s="9">
        <f t="shared" si="8"/>
        <v>0.51023109840254699</v>
      </c>
      <c r="M73" s="9">
        <f t="shared" si="9"/>
        <v>6.7490542470797221E-3</v>
      </c>
      <c r="N73" s="9">
        <f t="shared" si="10"/>
        <v>5.3864002781954995E-2</v>
      </c>
      <c r="O73" s="9">
        <f t="shared" si="11"/>
        <v>1.4935751170996832E-2</v>
      </c>
      <c r="P73" s="9">
        <f t="shared" si="12"/>
        <v>6.1377399142547202E-2</v>
      </c>
      <c r="Q73" s="9">
        <f t="shared" si="13"/>
        <v>3.0901807383017291E-2</v>
      </c>
      <c r="R73" s="9">
        <f t="shared" si="14"/>
        <v>0.5077248371376536</v>
      </c>
      <c r="S73" s="9">
        <f t="shared" si="15"/>
        <v>3.8882328568304009E-2</v>
      </c>
      <c r="T73" s="9">
        <f t="shared" si="16"/>
        <v>0.50971935766711951</v>
      </c>
      <c r="U73" s="9">
        <f t="shared" si="17"/>
        <v>2.9836554401636094E-5</v>
      </c>
      <c r="V73" s="9">
        <f t="shared" si="18"/>
        <v>4.7232956730697403E-5</v>
      </c>
      <c r="W73" s="10">
        <f t="shared" si="19"/>
        <v>7.7069511132333497E-5</v>
      </c>
      <c r="X73" s="9">
        <f t="shared" si="20"/>
        <v>6.1625041093580034E-7</v>
      </c>
      <c r="Y73" s="9">
        <f t="shared" si="21"/>
        <v>1.2325008218716007E-6</v>
      </c>
      <c r="Z73" s="9">
        <f t="shared" si="22"/>
        <v>3.1629412795573919E-6</v>
      </c>
      <c r="AA73" s="9">
        <f t="shared" si="23"/>
        <v>6.3258825591147838E-6</v>
      </c>
      <c r="AB73" s="9">
        <f t="shared" si="24"/>
        <v>9.7801616999930343E-4</v>
      </c>
      <c r="AC73" s="9">
        <f t="shared" si="25"/>
        <v>9.8512783572918781E-4</v>
      </c>
      <c r="AD73" s="9">
        <f t="shared" si="26"/>
        <v>1.2303645445105101E-3</v>
      </c>
      <c r="AE73" s="9">
        <f t="shared" si="27"/>
        <v>1.2393111669027211E-3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8"/>
        <v>0.14476836736195878</v>
      </c>
      <c r="F74" s="9">
        <f t="shared" si="2"/>
        <v>0.18953673472391766</v>
      </c>
      <c r="G74" s="9">
        <f t="shared" si="3"/>
        <v>0.24371410110605674</v>
      </c>
      <c r="H74" s="9">
        <f t="shared" si="4"/>
        <v>0.28742820221211346</v>
      </c>
      <c r="I74" s="9">
        <f t="shared" si="5"/>
        <v>2.6192091840489706E-2</v>
      </c>
      <c r="J74" s="9">
        <f t="shared" si="6"/>
        <v>0.50654764864314561</v>
      </c>
      <c r="K74" s="9">
        <f t="shared" si="7"/>
        <v>4.092852527651418E-2</v>
      </c>
      <c r="L74" s="9">
        <f t="shared" si="8"/>
        <v>0.51023070320042174</v>
      </c>
      <c r="M74" s="9">
        <f t="shared" si="9"/>
        <v>4.7930219070811148E-3</v>
      </c>
      <c r="N74" s="9">
        <f t="shared" si="10"/>
        <v>5.1893747110496616E-2</v>
      </c>
      <c r="O74" s="9">
        <f t="shared" si="11"/>
        <v>1.2475022081975812E-2</v>
      </c>
      <c r="P74" s="9">
        <f t="shared" si="12"/>
        <v>5.8898776808741761E-2</v>
      </c>
      <c r="Q74" s="9">
        <f t="shared" si="13"/>
        <v>2.8905677056820567E-2</v>
      </c>
      <c r="R74" s="9">
        <f t="shared" si="14"/>
        <v>0.50722591614381773</v>
      </c>
      <c r="S74" s="9">
        <f t="shared" si="15"/>
        <v>3.6371157411165166E-2</v>
      </c>
      <c r="T74" s="9">
        <f t="shared" si="16"/>
        <v>0.50909178711060321</v>
      </c>
      <c r="U74" s="9">
        <f t="shared" si="17"/>
        <v>2.610693205874288E-5</v>
      </c>
      <c r="V74" s="9">
        <f t="shared" si="18"/>
        <v>4.1330296432265344E-5</v>
      </c>
      <c r="W74" s="10">
        <f t="shared" si="19"/>
        <v>6.743722849100823E-5</v>
      </c>
      <c r="X74" s="9">
        <f t="shared" si="20"/>
        <v>4.6245032074277204E-7</v>
      </c>
      <c r="Y74" s="9">
        <f t="shared" si="21"/>
        <v>9.2490064148554409E-7</v>
      </c>
      <c r="Z74" s="9">
        <f t="shared" si="22"/>
        <v>2.8439485631041199E-6</v>
      </c>
      <c r="AA74" s="9">
        <f t="shared" si="23"/>
        <v>5.6878971262082398E-6</v>
      </c>
      <c r="AB74" s="9">
        <f t="shared" si="24"/>
        <v>9.1487659110200254E-4</v>
      </c>
      <c r="AC74" s="9">
        <f t="shared" si="25"/>
        <v>9.2152856235728174E-4</v>
      </c>
      <c r="AD74" s="9">
        <f t="shared" si="26"/>
        <v>1.1509751586828113E-3</v>
      </c>
      <c r="AE74" s="9">
        <f t="shared" si="27"/>
        <v>1.1593437777354381E-3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8"/>
        <v>0.14476744246131729</v>
      </c>
      <c r="F75" s="9">
        <f t="shared" si="2"/>
        <v>0.18953488492263468</v>
      </c>
      <c r="G75" s="9">
        <f t="shared" si="3"/>
        <v>0.24370841320893052</v>
      </c>
      <c r="H75" s="9">
        <f t="shared" si="4"/>
        <v>0.28741682641786104</v>
      </c>
      <c r="I75" s="9">
        <f t="shared" si="5"/>
        <v>2.6191860615329333E-2</v>
      </c>
      <c r="J75" s="9">
        <f t="shared" si="6"/>
        <v>0.50654759084676848</v>
      </c>
      <c r="K75" s="9">
        <f t="shared" si="7"/>
        <v>4.0927103302232634E-2</v>
      </c>
      <c r="L75" s="9">
        <f t="shared" si="8"/>
        <v>0.51023034785568033</v>
      </c>
      <c r="M75" s="9">
        <f t="shared" si="9"/>
        <v>2.9632687248771095E-3</v>
      </c>
      <c r="N75" s="9">
        <f t="shared" si="10"/>
        <v>5.0050689985782056E-2</v>
      </c>
      <c r="O75" s="9">
        <f t="shared" si="11"/>
        <v>1.017307176461019E-2</v>
      </c>
      <c r="P75" s="9">
        <f t="shared" si="12"/>
        <v>5.6580089253270884E-2</v>
      </c>
      <c r="Q75" s="9">
        <f t="shared" si="13"/>
        <v>2.7038417595480469E-2</v>
      </c>
      <c r="R75" s="9">
        <f t="shared" si="14"/>
        <v>0.50675919261358127</v>
      </c>
      <c r="S75" s="9">
        <f t="shared" si="15"/>
        <v>3.4022023615276419E-2</v>
      </c>
      <c r="T75" s="9">
        <f t="shared" si="16"/>
        <v>0.50850468557320161</v>
      </c>
      <c r="U75" s="9">
        <f t="shared" si="17"/>
        <v>2.2843342393745776E-5</v>
      </c>
      <c r="V75" s="9">
        <f t="shared" si="18"/>
        <v>3.6164838349511788E-5</v>
      </c>
      <c r="W75" s="10">
        <f t="shared" si="19"/>
        <v>5.9008180743257561E-5</v>
      </c>
      <c r="X75" s="9">
        <f t="shared" si="20"/>
        <v>3.3281600815762178E-7</v>
      </c>
      <c r="Y75" s="9">
        <f t="shared" si="21"/>
        <v>6.6563201631524355E-7</v>
      </c>
      <c r="Z75" s="9">
        <f t="shared" si="22"/>
        <v>2.5598643252994951E-6</v>
      </c>
      <c r="AA75" s="9">
        <f t="shared" si="23"/>
        <v>5.1197286505989902E-6</v>
      </c>
      <c r="AB75" s="9">
        <f t="shared" si="24"/>
        <v>8.5580675913907677E-4</v>
      </c>
      <c r="AC75" s="9">
        <f t="shared" si="25"/>
        <v>8.6202873787798466E-4</v>
      </c>
      <c r="AD75" s="9">
        <f t="shared" si="26"/>
        <v>1.0766953987320523E-3</v>
      </c>
      <c r="AE75" s="9">
        <f t="shared" si="27"/>
        <v>1.0845233059174663E-3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8"/>
        <v>0.14476677682930097</v>
      </c>
      <c r="F76" s="9">
        <f t="shared" si="2"/>
        <v>0.18953355365860206</v>
      </c>
      <c r="G76" s="9">
        <f t="shared" si="3"/>
        <v>0.24370329348027991</v>
      </c>
      <c r="H76" s="9">
        <f t="shared" si="4"/>
        <v>0.28740658696055982</v>
      </c>
      <c r="I76" s="9">
        <f t="shared" si="5"/>
        <v>2.6191694207325256E-2</v>
      </c>
      <c r="J76" s="9">
        <f t="shared" si="6"/>
        <v>0.50654754925190149</v>
      </c>
      <c r="K76" s="9">
        <f t="shared" si="7"/>
        <v>4.0925823370069975E-2</v>
      </c>
      <c r="L76" s="9">
        <f t="shared" si="8"/>
        <v>0.51023002800659323</v>
      </c>
      <c r="M76" s="9">
        <f t="shared" si="9"/>
        <v>1.251655206598956E-3</v>
      </c>
      <c r="N76" s="9">
        <f t="shared" si="10"/>
        <v>4.8326632510026085E-2</v>
      </c>
      <c r="O76" s="9">
        <f t="shared" si="11"/>
        <v>8.019680967146085E-3</v>
      </c>
      <c r="P76" s="9">
        <f t="shared" si="12"/>
        <v>5.4411042641435953E-2</v>
      </c>
      <c r="Q76" s="9">
        <f t="shared" si="13"/>
        <v>2.5291721936466029E-2</v>
      </c>
      <c r="R76" s="9">
        <f t="shared" si="14"/>
        <v>0.50632259345596509</v>
      </c>
      <c r="S76" s="9">
        <f t="shared" si="15"/>
        <v>3.1824497550497773E-2</v>
      </c>
      <c r="T76" s="9">
        <f t="shared" si="16"/>
        <v>0.50795545295962696</v>
      </c>
      <c r="U76" s="9">
        <f t="shared" si="17"/>
        <v>1.9987594004706269E-5</v>
      </c>
      <c r="V76" s="9">
        <f t="shared" si="18"/>
        <v>3.1644615896418701E-5</v>
      </c>
      <c r="W76" s="10">
        <f t="shared" si="19"/>
        <v>5.1632209901124974E-5</v>
      </c>
      <c r="X76" s="9">
        <f t="shared" si="20"/>
        <v>2.2401309439528339E-7</v>
      </c>
      <c r="Y76" s="9">
        <f t="shared" si="21"/>
        <v>4.4802618879056678E-7</v>
      </c>
      <c r="Z76" s="9">
        <f t="shared" si="22"/>
        <v>2.3066534473110179E-6</v>
      </c>
      <c r="AA76" s="9">
        <f t="shared" si="23"/>
        <v>4.6133068946220358E-6</v>
      </c>
      <c r="AB76" s="9">
        <f t="shared" si="24"/>
        <v>8.0054552670522354E-4</v>
      </c>
      <c r="AC76" s="9">
        <f t="shared" si="25"/>
        <v>8.0636529998930962E-4</v>
      </c>
      <c r="AD76" s="9">
        <f t="shared" si="26"/>
        <v>1.0071987560636882E-3</v>
      </c>
      <c r="AE76" s="9">
        <f t="shared" si="27"/>
        <v>1.0145208485828094E-3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8"/>
        <v>0.14476632880311219</v>
      </c>
      <c r="F77" s="9">
        <f t="shared" si="2"/>
        <v>0.18953265760622448</v>
      </c>
      <c r="G77" s="9">
        <f t="shared" si="3"/>
        <v>0.24369868017338528</v>
      </c>
      <c r="H77" s="9">
        <f t="shared" si="4"/>
        <v>0.28739736034677055</v>
      </c>
      <c r="I77" s="9">
        <f t="shared" si="5"/>
        <v>2.6191582200778059E-2</v>
      </c>
      <c r="J77" s="9">
        <f t="shared" si="6"/>
        <v>0.5065475212550663</v>
      </c>
      <c r="K77" s="9">
        <f t="shared" si="7"/>
        <v>4.0924670043346323E-2</v>
      </c>
      <c r="L77" s="9">
        <f t="shared" si="8"/>
        <v>0.51022973979560848</v>
      </c>
      <c r="M77" s="9">
        <f t="shared" si="9"/>
        <v>-3.4943584681149109E-4</v>
      </c>
      <c r="N77" s="9">
        <f t="shared" si="10"/>
        <v>4.6713901910047463E-2</v>
      </c>
      <c r="O77" s="9">
        <f t="shared" si="11"/>
        <v>6.0052834550187086E-3</v>
      </c>
      <c r="P77" s="9">
        <f t="shared" si="12"/>
        <v>5.2382000944270334E-2</v>
      </c>
      <c r="Q77" s="9">
        <f t="shared" si="13"/>
        <v>2.3657816154361067E-2</v>
      </c>
      <c r="R77" s="9">
        <f t="shared" si="14"/>
        <v>0.50591417819784734</v>
      </c>
      <c r="S77" s="9">
        <f t="shared" si="15"/>
        <v>2.976881616034216E-2</v>
      </c>
      <c r="T77" s="9">
        <f t="shared" si="16"/>
        <v>0.50744165449292256</v>
      </c>
      <c r="U77" s="9">
        <f t="shared" si="17"/>
        <v>1.7488751877946414E-5</v>
      </c>
      <c r="V77" s="9">
        <f t="shared" si="18"/>
        <v>2.768911079601723E-5</v>
      </c>
      <c r="W77" s="10">
        <f t="shared" si="19"/>
        <v>4.5177862673963641E-5</v>
      </c>
      <c r="X77" s="9">
        <f t="shared" si="20"/>
        <v>1.3314281672197733E-7</v>
      </c>
      <c r="Y77" s="9">
        <f t="shared" si="21"/>
        <v>2.6628563344395466E-7</v>
      </c>
      <c r="Z77" s="9">
        <f t="shared" si="22"/>
        <v>2.0807621659164603E-6</v>
      </c>
      <c r="AA77" s="9">
        <f t="shared" si="23"/>
        <v>4.1615243318329207E-6</v>
      </c>
      <c r="AB77" s="9">
        <f t="shared" si="24"/>
        <v>7.4884829055888314E-4</v>
      </c>
      <c r="AC77" s="9">
        <f t="shared" si="25"/>
        <v>7.5429185299645497E-4</v>
      </c>
      <c r="AD77" s="9">
        <f t="shared" si="26"/>
        <v>9.4217915829075704E-4</v>
      </c>
      <c r="AE77" s="9">
        <f t="shared" si="27"/>
        <v>9.4902809036444442E-4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8"/>
        <v>0.14476606251747876</v>
      </c>
      <c r="F78" s="9">
        <f t="shared" si="2"/>
        <v>0.18953212503495759</v>
      </c>
      <c r="G78" s="9">
        <f t="shared" si="3"/>
        <v>0.24369451864905345</v>
      </c>
      <c r="H78" s="9">
        <f t="shared" si="4"/>
        <v>0.28738903729810689</v>
      </c>
      <c r="I78" s="9">
        <f t="shared" si="5"/>
        <v>2.6191515629369697E-2</v>
      </c>
      <c r="J78" s="9">
        <f t="shared" si="6"/>
        <v>0.50654750461506826</v>
      </c>
      <c r="K78" s="9">
        <f t="shared" si="7"/>
        <v>4.0923629662263365E-2</v>
      </c>
      <c r="L78" s="9">
        <f t="shared" si="8"/>
        <v>0.51022947980920841</v>
      </c>
      <c r="M78" s="9">
        <f t="shared" si="9"/>
        <v>-1.8471324279292574E-3</v>
      </c>
      <c r="N78" s="9">
        <f t="shared" si="10"/>
        <v>4.5205318204054552E-2</v>
      </c>
      <c r="O78" s="9">
        <f t="shared" si="11"/>
        <v>4.120925138437195E-3</v>
      </c>
      <c r="P78" s="9">
        <f t="shared" si="12"/>
        <v>5.0483944763541441E-2</v>
      </c>
      <c r="Q78" s="9">
        <f t="shared" si="13"/>
        <v>2.2129425669803356E-2</v>
      </c>
      <c r="R78" s="9">
        <f t="shared" si="14"/>
        <v>0.50553213065696889</v>
      </c>
      <c r="S78" s="9">
        <f t="shared" si="15"/>
        <v>2.7845841220999427E-2</v>
      </c>
      <c r="T78" s="9">
        <f t="shared" si="16"/>
        <v>0.5069610105190604</v>
      </c>
      <c r="U78" s="9">
        <f t="shared" si="17"/>
        <v>1.5302234802887532E-5</v>
      </c>
      <c r="V78" s="9">
        <f t="shared" si="18"/>
        <v>2.4227833723234737E-5</v>
      </c>
      <c r="W78" s="10">
        <f t="shared" si="19"/>
        <v>3.9530068526122273E-5</v>
      </c>
      <c r="X78" s="9">
        <f t="shared" si="20"/>
        <v>5.7686719610029839E-8</v>
      </c>
      <c r="Y78" s="9">
        <f t="shared" si="21"/>
        <v>1.1537343922005968E-7</v>
      </c>
      <c r="Z78" s="9">
        <f t="shared" si="22"/>
        <v>1.8790598178796418E-6</v>
      </c>
      <c r="AA78" s="9">
        <f t="shared" si="23"/>
        <v>3.7581196357592835E-6</v>
      </c>
      <c r="AB78" s="9">
        <f t="shared" si="24"/>
        <v>7.0048598236633708E-4</v>
      </c>
      <c r="AC78" s="9">
        <f t="shared" si="25"/>
        <v>7.0557765094118408E-4</v>
      </c>
      <c r="AD78" s="9">
        <f t="shared" si="26"/>
        <v>8.813497683259232E-4</v>
      </c>
      <c r="AE78" s="9">
        <f t="shared" si="27"/>
        <v>8.8775609340850995E-4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8"/>
        <v>0.14476594714403954</v>
      </c>
      <c r="F79" s="9">
        <f t="shared" si="2"/>
        <v>0.18953189428807915</v>
      </c>
      <c r="G79" s="9">
        <f t="shared" si="3"/>
        <v>0.24369076052941768</v>
      </c>
      <c r="H79" s="9">
        <f t="shared" si="4"/>
        <v>0.28738152105883535</v>
      </c>
      <c r="I79" s="9">
        <f t="shared" si="5"/>
        <v>2.6191486786009893E-2</v>
      </c>
      <c r="J79" s="9">
        <f t="shared" si="6"/>
        <v>0.50654749740546479</v>
      </c>
      <c r="K79" s="9">
        <f t="shared" si="7"/>
        <v>4.0922690132354424E-2</v>
      </c>
      <c r="L79" s="9">
        <f t="shared" si="8"/>
        <v>0.51022924502504352</v>
      </c>
      <c r="M79" s="9">
        <f t="shared" si="9"/>
        <v>-3.2481043926619315E-3</v>
      </c>
      <c r="N79" s="9">
        <f t="shared" si="10"/>
        <v>4.3794162902172182E-2</v>
      </c>
      <c r="O79" s="9">
        <f t="shared" si="11"/>
        <v>2.3582256017853484E-3</v>
      </c>
      <c r="P79" s="9">
        <f t="shared" si="12"/>
        <v>4.8708432576724421E-2</v>
      </c>
      <c r="Q79" s="9">
        <f t="shared" si="13"/>
        <v>2.0699743522664481E-2</v>
      </c>
      <c r="R79" s="9">
        <f t="shared" si="14"/>
        <v>0.50517475110913923</v>
      </c>
      <c r="S79" s="9">
        <f t="shared" si="15"/>
        <v>2.6047020056877201E-2</v>
      </c>
      <c r="T79" s="9">
        <f t="shared" si="16"/>
        <v>0.50651138688233621</v>
      </c>
      <c r="U79" s="9">
        <f t="shared" si="17"/>
        <v>1.3389024520768848E-5</v>
      </c>
      <c r="V79" s="9">
        <f t="shared" si="18"/>
        <v>2.1199079565730047E-5</v>
      </c>
      <c r="W79" s="10">
        <f t="shared" si="19"/>
        <v>3.4588104086498895E-5</v>
      </c>
      <c r="X79" s="9">
        <f t="shared" si="20"/>
        <v>-4.5417721503754982E-9</v>
      </c>
      <c r="Y79" s="9">
        <f t="shared" si="21"/>
        <v>-9.0835443007509964E-9</v>
      </c>
      <c r="Z79" s="9">
        <f t="shared" si="22"/>
        <v>1.6987876435114166E-6</v>
      </c>
      <c r="AA79" s="9">
        <f t="shared" si="23"/>
        <v>3.3975752870228332E-6</v>
      </c>
      <c r="AB79" s="9">
        <f t="shared" si="24"/>
        <v>6.5524411385316206E-4</v>
      </c>
      <c r="AC79" s="9">
        <f t="shared" si="25"/>
        <v>6.6000663556885187E-4</v>
      </c>
      <c r="AD79" s="9">
        <f t="shared" si="26"/>
        <v>8.2444183948998358E-4</v>
      </c>
      <c r="AE79" s="9">
        <f t="shared" si="27"/>
        <v>8.3043414385545892E-4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8"/>
        <v>0.14476595622758384</v>
      </c>
      <c r="F80" s="9">
        <f t="shared" si="2"/>
        <v>0.18953191245516776</v>
      </c>
      <c r="G80" s="9">
        <f t="shared" si="3"/>
        <v>0.24368736295413065</v>
      </c>
      <c r="H80" s="9">
        <f t="shared" si="4"/>
        <v>0.2873747259082613</v>
      </c>
      <c r="I80" s="9">
        <f t="shared" si="5"/>
        <v>2.6191489056895972E-2</v>
      </c>
      <c r="J80" s="9">
        <f t="shared" si="6"/>
        <v>0.50654749797308896</v>
      </c>
      <c r="K80" s="9">
        <f t="shared" si="7"/>
        <v>4.0921840738532667E-2</v>
      </c>
      <c r="L80" s="9">
        <f t="shared" si="8"/>
        <v>0.51022903276546461</v>
      </c>
      <c r="M80" s="9">
        <f t="shared" si="9"/>
        <v>-4.5585926203682552E-3</v>
      </c>
      <c r="N80" s="9">
        <f t="shared" si="10"/>
        <v>4.2474149631034477E-2</v>
      </c>
      <c r="O80" s="9">
        <f t="shared" si="11"/>
        <v>7.0934192280538121E-4</v>
      </c>
      <c r="P80" s="9">
        <f t="shared" si="12"/>
        <v>4.7047564289013501E-2</v>
      </c>
      <c r="Q80" s="9">
        <f t="shared" si="13"/>
        <v>1.9362400597652211E-2</v>
      </c>
      <c r="R80" s="9">
        <f t="shared" si="14"/>
        <v>0.50484044892563473</v>
      </c>
      <c r="S80" s="9">
        <f t="shared" si="15"/>
        <v>2.4364348597358858E-2</v>
      </c>
      <c r="T80" s="9">
        <f t="shared" si="16"/>
        <v>0.50609078585054346</v>
      </c>
      <c r="U80" s="9">
        <f t="shared" si="17"/>
        <v>1.171497290083922E-5</v>
      </c>
      <c r="V80" s="9">
        <f t="shared" si="18"/>
        <v>1.8548836138590189E-5</v>
      </c>
      <c r="W80" s="10">
        <f t="shared" si="19"/>
        <v>3.0263809039429409E-5</v>
      </c>
      <c r="X80" s="9">
        <f t="shared" si="20"/>
        <v>-5.5439735789365346E-8</v>
      </c>
      <c r="Y80" s="9">
        <f t="shared" si="21"/>
        <v>-1.1087947157873069E-7</v>
      </c>
      <c r="Z80" s="9">
        <f t="shared" si="22"/>
        <v>1.5375138044052885E-6</v>
      </c>
      <c r="AA80" s="9">
        <f t="shared" si="23"/>
        <v>3.0750276088105771E-6</v>
      </c>
      <c r="AB80" s="9">
        <f t="shared" si="24"/>
        <v>6.1292187479743024E-4</v>
      </c>
      <c r="AC80" s="9">
        <f t="shared" si="25"/>
        <v>6.173765275518196E-4</v>
      </c>
      <c r="AD80" s="9">
        <f t="shared" si="26"/>
        <v>7.7120362689876406E-4</v>
      </c>
      <c r="AE80" s="9">
        <f t="shared" si="27"/>
        <v>7.7680865504675613E-4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8"/>
        <v>0.14476606710705542</v>
      </c>
      <c r="F81" s="9">
        <f t="shared" si="2"/>
        <v>0.18953213421411091</v>
      </c>
      <c r="G81" s="9">
        <f t="shared" si="3"/>
        <v>0.24368428792652183</v>
      </c>
      <c r="H81" s="9">
        <f t="shared" si="4"/>
        <v>0.28736857585304365</v>
      </c>
      <c r="I81" s="9">
        <f t="shared" si="5"/>
        <v>2.6191516776763867E-2</v>
      </c>
      <c r="J81" s="9">
        <f t="shared" si="6"/>
        <v>0.50654750490186751</v>
      </c>
      <c r="K81" s="9">
        <f t="shared" si="7"/>
        <v>4.0921071981630461E-2</v>
      </c>
      <c r="L81" s="9">
        <f t="shared" si="8"/>
        <v>0.51022884065667495</v>
      </c>
      <c r="M81" s="9">
        <f t="shared" si="9"/>
        <v>-5.7844363699631161E-3</v>
      </c>
      <c r="N81" s="9">
        <f t="shared" si="10"/>
        <v>4.1239396575930835E-2</v>
      </c>
      <c r="O81" s="9">
        <f t="shared" si="11"/>
        <v>-8.3306533099214691E-4</v>
      </c>
      <c r="P81" s="9">
        <f t="shared" si="12"/>
        <v>4.5493946978919987E-2</v>
      </c>
      <c r="Q81" s="9">
        <f t="shared" si="13"/>
        <v>1.8111437693849611E-2</v>
      </c>
      <c r="R81" s="9">
        <f t="shared" si="14"/>
        <v>0.50452773565690945</v>
      </c>
      <c r="S81" s="9">
        <f t="shared" si="15"/>
        <v>2.2790336659116263E-2</v>
      </c>
      <c r="T81" s="9">
        <f t="shared" si="16"/>
        <v>0.50569733756741619</v>
      </c>
      <c r="U81" s="9">
        <f t="shared" si="17"/>
        <v>1.0250195089424618E-5</v>
      </c>
      <c r="V81" s="9">
        <f t="shared" si="18"/>
        <v>1.622982767854594E-5</v>
      </c>
      <c r="W81" s="10">
        <f t="shared" si="19"/>
        <v>2.6480022767970557E-5</v>
      </c>
      <c r="X81" s="9">
        <f t="shared" si="20"/>
        <v>-9.6651827474846675E-8</v>
      </c>
      <c r="Y81" s="9">
        <f t="shared" si="21"/>
        <v>-1.9330365494969335E-7</v>
      </c>
      <c r="Z81" s="9">
        <f t="shared" si="22"/>
        <v>1.3930938682263819E-6</v>
      </c>
      <c r="AA81" s="9">
        <f t="shared" si="23"/>
        <v>2.7861877364527638E-6</v>
      </c>
      <c r="AB81" s="9">
        <f t="shared" si="24"/>
        <v>5.7333128205019738E-4</v>
      </c>
      <c r="AC81" s="9">
        <f t="shared" si="25"/>
        <v>5.7749796913785726E-4</v>
      </c>
      <c r="AD81" s="9">
        <f t="shared" si="26"/>
        <v>7.2139935467889797E-4</v>
      </c>
      <c r="AE81" s="9">
        <f t="shared" si="27"/>
        <v>7.2664212699970708E-4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8"/>
        <v>0.14476626041071036</v>
      </c>
      <c r="F82" s="9">
        <f t="shared" si="2"/>
        <v>0.1895325208214208</v>
      </c>
      <c r="G82" s="9">
        <f t="shared" si="3"/>
        <v>0.24368150173878539</v>
      </c>
      <c r="H82" s="9">
        <f t="shared" si="4"/>
        <v>0.28736300347757077</v>
      </c>
      <c r="I82" s="9">
        <f t="shared" si="5"/>
        <v>2.6191565102677599E-2</v>
      </c>
      <c r="J82" s="9">
        <f t="shared" si="6"/>
        <v>0.5065475169812742</v>
      </c>
      <c r="K82" s="9">
        <f t="shared" si="7"/>
        <v>4.092037543469635E-2</v>
      </c>
      <c r="L82" s="9">
        <f t="shared" si="8"/>
        <v>0.51022866659281929</v>
      </c>
      <c r="M82" s="9">
        <f t="shared" si="9"/>
        <v>-6.9310989340635107E-3</v>
      </c>
      <c r="N82" s="9">
        <f t="shared" si="10"/>
        <v>4.0084400637655122E-2</v>
      </c>
      <c r="O82" s="9">
        <f t="shared" si="11"/>
        <v>-2.2758640403499428E-3</v>
      </c>
      <c r="P82" s="9">
        <f t="shared" si="12"/>
        <v>4.4040662724920576E-2</v>
      </c>
      <c r="Q82" s="9">
        <f t="shared" si="13"/>
        <v>1.69412793335217E-2</v>
      </c>
      <c r="R82" s="9">
        <f t="shared" si="14"/>
        <v>0.50423521853910358</v>
      </c>
      <c r="S82" s="9">
        <f t="shared" si="15"/>
        <v>2.131797533937407E-2</v>
      </c>
      <c r="T82" s="9">
        <f t="shared" si="16"/>
        <v>0.50532929200894583</v>
      </c>
      <c r="U82" s="9">
        <f t="shared" si="17"/>
        <v>8.9685380369833317E-6</v>
      </c>
      <c r="V82" s="9">
        <f t="shared" si="18"/>
        <v>1.4200676658306938E-5</v>
      </c>
      <c r="W82" s="10">
        <f t="shared" si="19"/>
        <v>2.3169214695290268E-5</v>
      </c>
      <c r="X82" s="9">
        <f t="shared" si="20"/>
        <v>-1.2960270537537765E-7</v>
      </c>
      <c r="Y82" s="9">
        <f t="shared" si="21"/>
        <v>-2.5920541075075529E-7</v>
      </c>
      <c r="Z82" s="9">
        <f t="shared" si="22"/>
        <v>1.2636361008132204E-6</v>
      </c>
      <c r="AA82" s="9">
        <f t="shared" si="23"/>
        <v>2.5272722016264408E-6</v>
      </c>
      <c r="AB82" s="9">
        <f t="shared" si="24"/>
        <v>5.3629637759734696E-4</v>
      </c>
      <c r="AC82" s="9">
        <f t="shared" si="25"/>
        <v>5.4019371621985275E-4</v>
      </c>
      <c r="AD82" s="9">
        <f t="shared" si="26"/>
        <v>6.7480823802096529E-4</v>
      </c>
      <c r="AE82" s="9">
        <f t="shared" si="27"/>
        <v>6.7971216114758905E-4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8"/>
        <v>0.14476651961612111</v>
      </c>
      <c r="F83" s="9">
        <f t="shared" si="2"/>
        <v>0.1895330392322423</v>
      </c>
      <c r="G83" s="9">
        <f t="shared" si="3"/>
        <v>0.24367897446658376</v>
      </c>
      <c r="H83" s="9">
        <f t="shared" si="4"/>
        <v>0.28735794893316752</v>
      </c>
      <c r="I83" s="9">
        <f t="shared" si="5"/>
        <v>2.6191629904030286E-2</v>
      </c>
      <c r="J83" s="9">
        <f t="shared" si="6"/>
        <v>0.50654753317883439</v>
      </c>
      <c r="K83" s="9">
        <f t="shared" si="7"/>
        <v>4.0919743616645937E-2</v>
      </c>
      <c r="L83" s="9">
        <f t="shared" si="8"/>
        <v>0.51022850870441006</v>
      </c>
      <c r="M83" s="9">
        <f t="shared" si="9"/>
        <v>-8.0036916892582046E-3</v>
      </c>
      <c r="N83" s="9">
        <f t="shared" si="10"/>
        <v>3.9004013205215418E-2</v>
      </c>
      <c r="O83" s="9">
        <f t="shared" si="11"/>
        <v>-3.6254805163918732E-3</v>
      </c>
      <c r="P83" s="9">
        <f t="shared" si="12"/>
        <v>4.2681238402625402E-2</v>
      </c>
      <c r="Q83" s="9">
        <f t="shared" si="13"/>
        <v>1.58467092096665E-2</v>
      </c>
      <c r="R83" s="9">
        <f t="shared" si="14"/>
        <v>0.50396159440039479</v>
      </c>
      <c r="S83" s="9">
        <f t="shared" si="15"/>
        <v>1.9940706407662726E-2</v>
      </c>
      <c r="T83" s="9">
        <f t="shared" si="16"/>
        <v>0.50498501141976659</v>
      </c>
      <c r="U83" s="9">
        <f t="shared" si="17"/>
        <v>7.84711509661966E-6</v>
      </c>
      <c r="V83" s="9">
        <f t="shared" si="18"/>
        <v>1.2425169427601677E-5</v>
      </c>
      <c r="W83" s="10">
        <f t="shared" si="19"/>
        <v>2.0272284524221337E-5</v>
      </c>
      <c r="X83" s="9">
        <f t="shared" si="20"/>
        <v>-1.5552537261782886E-7</v>
      </c>
      <c r="Y83" s="9">
        <f t="shared" si="21"/>
        <v>-3.1105074523565772E-7</v>
      </c>
      <c r="Z83" s="9">
        <f t="shared" si="22"/>
        <v>1.1474709836451739E-6</v>
      </c>
      <c r="AA83" s="9">
        <f t="shared" si="23"/>
        <v>2.2949419672903478E-6</v>
      </c>
      <c r="AB83" s="9">
        <f t="shared" si="24"/>
        <v>5.0165247356906938E-4</v>
      </c>
      <c r="AC83" s="9">
        <f t="shared" si="25"/>
        <v>5.0529787771498265E-4</v>
      </c>
      <c r="AD83" s="9">
        <f t="shared" si="26"/>
        <v>6.3122355867295998E-4</v>
      </c>
      <c r="AE83" s="9">
        <f t="shared" si="27"/>
        <v>6.3581052893429111E-4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8"/>
        <v>0.14476683066686635</v>
      </c>
      <c r="F84" s="9">
        <f t="shared" si="2"/>
        <v>0.18953366133373276</v>
      </c>
      <c r="G84" s="9">
        <f t="shared" si="3"/>
        <v>0.24367667952461647</v>
      </c>
      <c r="H84" s="9">
        <f t="shared" si="4"/>
        <v>0.28735335904923293</v>
      </c>
      <c r="I84" s="9">
        <f t="shared" si="5"/>
        <v>2.6191707666716593E-2</v>
      </c>
      <c r="J84" s="9">
        <f t="shared" si="6"/>
        <v>0.50654755261617224</v>
      </c>
      <c r="K84" s="9">
        <f t="shared" si="7"/>
        <v>4.0919169881154113E-2</v>
      </c>
      <c r="L84" s="9">
        <f t="shared" si="8"/>
        <v>0.51022836533056182</v>
      </c>
      <c r="M84" s="9">
        <f t="shared" si="9"/>
        <v>-9.0069966363963434E-3</v>
      </c>
      <c r="N84" s="9">
        <f t="shared" si="10"/>
        <v>3.7993417449785453E-2</v>
      </c>
      <c r="O84" s="9">
        <f t="shared" si="11"/>
        <v>-4.8879276337377934E-3</v>
      </c>
      <c r="P84" s="9">
        <f t="shared" si="12"/>
        <v>4.1409617344756816E-2</v>
      </c>
      <c r="Q84" s="9">
        <f t="shared" si="13"/>
        <v>1.4822847176137013E-2</v>
      </c>
      <c r="R84" s="9">
        <f t="shared" si="14"/>
        <v>0.50370564394493078</v>
      </c>
      <c r="S84" s="9">
        <f t="shared" si="15"/>
        <v>1.8652393586544511E-2</v>
      </c>
      <c r="T84" s="9">
        <f t="shared" si="16"/>
        <v>0.50466296320576509</v>
      </c>
      <c r="U84" s="9">
        <f t="shared" si="17"/>
        <v>6.8658985233010809E-6</v>
      </c>
      <c r="V84" s="9">
        <f t="shared" si="18"/>
        <v>1.0871612929159529E-5</v>
      </c>
      <c r="W84" s="10">
        <f t="shared" si="19"/>
        <v>1.773751145246061E-5</v>
      </c>
      <c r="X84" s="9">
        <f t="shared" si="20"/>
        <v>-1.7548594488571874E-7</v>
      </c>
      <c r="Y84" s="9">
        <f t="shared" si="21"/>
        <v>-3.5097188977143748E-7</v>
      </c>
      <c r="Z84" s="9">
        <f t="shared" si="22"/>
        <v>1.0431244438270958E-6</v>
      </c>
      <c r="AA84" s="9">
        <f t="shared" si="23"/>
        <v>2.0862488876541915E-6</v>
      </c>
      <c r="AB84" s="9">
        <f t="shared" si="24"/>
        <v>4.6924544204441607E-4</v>
      </c>
      <c r="AC84" s="9">
        <f t="shared" si="25"/>
        <v>4.7265520008258233E-4</v>
      </c>
      <c r="AD84" s="9">
        <f t="shared" si="26"/>
        <v>5.9045179218145387E-4</v>
      </c>
      <c r="AE84" s="9">
        <f t="shared" si="27"/>
        <v>5.9474229255534951E-4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8"/>
        <v>0.14476718163875613</v>
      </c>
      <c r="F85" s="9">
        <f t="shared" si="2"/>
        <v>0.1895343632775123</v>
      </c>
      <c r="G85" s="9">
        <f t="shared" si="3"/>
        <v>0.24367459327572882</v>
      </c>
      <c r="H85" s="9">
        <f t="shared" si="4"/>
        <v>0.28734918655145764</v>
      </c>
      <c r="I85" s="9">
        <f t="shared" si="5"/>
        <v>2.619179540968904E-2</v>
      </c>
      <c r="J85" s="9">
        <f t="shared" si="6"/>
        <v>0.5065475745481538</v>
      </c>
      <c r="K85" s="9">
        <f t="shared" si="7"/>
        <v>4.0918648318932209E-2</v>
      </c>
      <c r="L85" s="9">
        <f t="shared" si="8"/>
        <v>0.51022823499457115</v>
      </c>
      <c r="M85" s="9">
        <f t="shared" si="9"/>
        <v>-9.9454875204851752E-3</v>
      </c>
      <c r="N85" s="9">
        <f t="shared" si="10"/>
        <v>3.7048107049620291E-2</v>
      </c>
      <c r="O85" s="9">
        <f t="shared" si="11"/>
        <v>-6.0688312181007009E-3</v>
      </c>
      <c r="P85" s="9">
        <f t="shared" si="12"/>
        <v>4.0220132759646116E-2</v>
      </c>
      <c r="Q85" s="9">
        <f t="shared" si="13"/>
        <v>1.3865127688616993E-2</v>
      </c>
      <c r="R85" s="9">
        <f t="shared" si="14"/>
        <v>0.5034662263928753</v>
      </c>
      <c r="S85" s="9">
        <f t="shared" si="15"/>
        <v>1.7447295615330542E-2</v>
      </c>
      <c r="T85" s="9">
        <f t="shared" si="16"/>
        <v>0.50436171325931467</v>
      </c>
      <c r="U85" s="9">
        <f t="shared" si="17"/>
        <v>6.0073627033326724E-6</v>
      </c>
      <c r="V85" s="9">
        <f t="shared" si="18"/>
        <v>9.5122712782407019E-6</v>
      </c>
      <c r="W85" s="10">
        <f t="shared" si="19"/>
        <v>1.5519633981573373E-5</v>
      </c>
      <c r="X85" s="9">
        <f t="shared" si="20"/>
        <v>-1.9040528633053443E-7</v>
      </c>
      <c r="Y85" s="9">
        <f t="shared" si="21"/>
        <v>-3.8081057266106887E-7</v>
      </c>
      <c r="Z85" s="9">
        <f t="shared" si="22"/>
        <v>9.4929434499970066E-7</v>
      </c>
      <c r="AA85" s="9">
        <f t="shared" si="23"/>
        <v>1.8985886899994013E-6</v>
      </c>
      <c r="AB85" s="9">
        <f t="shared" si="24"/>
        <v>4.3893104747858442E-4</v>
      </c>
      <c r="AC85" s="9">
        <f t="shared" si="25"/>
        <v>4.4212039479033503E-4</v>
      </c>
      <c r="AD85" s="9">
        <f t="shared" si="26"/>
        <v>5.5231178498021786E-4</v>
      </c>
      <c r="AE85" s="9">
        <f t="shared" si="27"/>
        <v>5.5632497592853142E-4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8"/>
        <v>0.14476756244932878</v>
      </c>
      <c r="F86" s="9">
        <f t="shared" si="2"/>
        <v>0.18953512489865762</v>
      </c>
      <c r="G86" s="9">
        <f t="shared" si="3"/>
        <v>0.24367269468703884</v>
      </c>
      <c r="H86" s="9">
        <f t="shared" si="4"/>
        <v>0.28734538937407766</v>
      </c>
      <c r="I86" s="9">
        <f t="shared" si="5"/>
        <v>2.6191890612332205E-2</v>
      </c>
      <c r="J86" s="9">
        <f t="shared" si="6"/>
        <v>0.50654759834473306</v>
      </c>
      <c r="K86" s="9">
        <f t="shared" si="7"/>
        <v>4.0918173671759706E-2</v>
      </c>
      <c r="L86" s="9">
        <f t="shared" si="8"/>
        <v>0.51022811638243359</v>
      </c>
      <c r="M86" s="9">
        <f t="shared" si="9"/>
        <v>-1.0823349615442344E-2</v>
      </c>
      <c r="N86" s="9">
        <f t="shared" si="10"/>
        <v>3.6163866260039618E-2</v>
      </c>
      <c r="O86" s="9">
        <f t="shared" si="11"/>
        <v>-7.1734547880611364E-3</v>
      </c>
      <c r="P86" s="9">
        <f t="shared" si="12"/>
        <v>3.910748280778905E-2</v>
      </c>
      <c r="Q86" s="9">
        <f t="shared" si="13"/>
        <v>1.2969279609218547E-2</v>
      </c>
      <c r="R86" s="9">
        <f t="shared" si="14"/>
        <v>0.50324227445595371</v>
      </c>
      <c r="S86" s="9">
        <f t="shared" si="15"/>
        <v>1.6320040994749718E-2</v>
      </c>
      <c r="T86" s="9">
        <f t="shared" si="16"/>
        <v>0.5040799196940009</v>
      </c>
      <c r="U86" s="9">
        <f t="shared" si="17"/>
        <v>5.2561718238649584E-6</v>
      </c>
      <c r="V86" s="9">
        <f t="shared" si="18"/>
        <v>8.3228723547481976E-6</v>
      </c>
      <c r="W86" s="10">
        <f t="shared" si="19"/>
        <v>1.3579044178613157E-5</v>
      </c>
      <c r="X86" s="9">
        <f t="shared" si="20"/>
        <v>-2.0107790350050935E-7</v>
      </c>
      <c r="Y86" s="9">
        <f t="shared" si="21"/>
        <v>-4.021558070010187E-7</v>
      </c>
      <c r="Z86" s="9">
        <f t="shared" si="22"/>
        <v>8.6482984179866345E-7</v>
      </c>
      <c r="AA86" s="9">
        <f t="shared" si="23"/>
        <v>1.7296596835973269E-6</v>
      </c>
      <c r="AB86" s="9">
        <f t="shared" si="24"/>
        <v>4.1057431959010745E-4</v>
      </c>
      <c r="AC86" s="9">
        <f t="shared" si="25"/>
        <v>4.1355750654826497E-4</v>
      </c>
      <c r="AD86" s="9">
        <f t="shared" si="26"/>
        <v>5.1663397928903112E-4</v>
      </c>
      <c r="AE86" s="9">
        <f t="shared" si="27"/>
        <v>5.2038778383943442E-4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8"/>
        <v>0.14476796460513577</v>
      </c>
      <c r="F87" s="9">
        <f t="shared" si="2"/>
        <v>0.18953592921027163</v>
      </c>
      <c r="G87" s="9">
        <f t="shared" si="3"/>
        <v>0.24367096502735525</v>
      </c>
      <c r="H87" s="9">
        <f t="shared" si="4"/>
        <v>0.28734193005471048</v>
      </c>
      <c r="I87" s="9">
        <f t="shared" si="5"/>
        <v>2.6191991151283952E-2</v>
      </c>
      <c r="J87" s="9">
        <f t="shared" si="6"/>
        <v>0.50654762347516091</v>
      </c>
      <c r="K87" s="9">
        <f t="shared" si="7"/>
        <v>4.0917741256838808E-2</v>
      </c>
      <c r="L87" s="9">
        <f t="shared" si="8"/>
        <v>0.51022800832393966</v>
      </c>
      <c r="M87" s="9">
        <f t="shared" si="9"/>
        <v>-1.1644498254622559E-2</v>
      </c>
      <c r="N87" s="9">
        <f t="shared" si="10"/>
        <v>3.5336751246943091E-2</v>
      </c>
      <c r="O87" s="9">
        <f t="shared" si="11"/>
        <v>-8.206722746639198E-3</v>
      </c>
      <c r="P87" s="9">
        <f t="shared" si="12"/>
        <v>3.806670724011018E-2</v>
      </c>
      <c r="Q87" s="9">
        <f t="shared" si="13"/>
        <v>1.213130729192655E-2</v>
      </c>
      <c r="R87" s="9">
        <f t="shared" si="14"/>
        <v>0.50303278962878495</v>
      </c>
      <c r="S87" s="9">
        <f t="shared" si="15"/>
        <v>1.5265604314742281E-2</v>
      </c>
      <c r="T87" s="9">
        <f t="shared" si="16"/>
        <v>0.50381632696632506</v>
      </c>
      <c r="U87" s="9">
        <f t="shared" si="17"/>
        <v>4.5989064662327736E-6</v>
      </c>
      <c r="V87" s="9">
        <f t="shared" si="18"/>
        <v>7.2821757569499043E-6</v>
      </c>
      <c r="W87" s="10">
        <f t="shared" si="19"/>
        <v>1.1881082223182678E-5</v>
      </c>
      <c r="X87" s="9">
        <f t="shared" si="20"/>
        <v>-2.081884393689182E-7</v>
      </c>
      <c r="Y87" s="9">
        <f t="shared" si="21"/>
        <v>-4.163768787378364E-7</v>
      </c>
      <c r="Z87" s="9">
        <f t="shared" si="22"/>
        <v>7.8871324839834747E-7</v>
      </c>
      <c r="AA87" s="9">
        <f t="shared" si="23"/>
        <v>1.5774264967966949E-6</v>
      </c>
      <c r="AB87" s="9">
        <f t="shared" si="24"/>
        <v>3.8404896457828406E-4</v>
      </c>
      <c r="AC87" s="9">
        <f t="shared" si="25"/>
        <v>3.8683932016366049E-4</v>
      </c>
      <c r="AD87" s="9">
        <f t="shared" si="26"/>
        <v>4.8325968370316536E-4</v>
      </c>
      <c r="AE87" s="9">
        <f t="shared" si="27"/>
        <v>4.8677086712502177E-4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8"/>
        <v>0.1447683809820145</v>
      </c>
      <c r="F88" s="9">
        <f t="shared" si="2"/>
        <v>0.1895367619640291</v>
      </c>
      <c r="G88" s="9">
        <f t="shared" si="3"/>
        <v>0.24366938760085846</v>
      </c>
      <c r="H88" s="9">
        <f t="shared" si="4"/>
        <v>0.28733877520171691</v>
      </c>
      <c r="I88" s="9">
        <f t="shared" si="5"/>
        <v>2.6192095245503637E-2</v>
      </c>
      <c r="J88" s="9">
        <f t="shared" si="6"/>
        <v>0.50654764949425313</v>
      </c>
      <c r="K88" s="9">
        <f t="shared" si="7"/>
        <v>4.0917346900214618E-2</v>
      </c>
      <c r="L88" s="9">
        <f t="shared" si="8"/>
        <v>0.51022790977603771</v>
      </c>
      <c r="M88" s="9">
        <f t="shared" si="9"/>
        <v>-1.2412596183779127E-2</v>
      </c>
      <c r="N88" s="9">
        <f t="shared" si="10"/>
        <v>3.4563072606615772E-2</v>
      </c>
      <c r="O88" s="9">
        <f t="shared" si="11"/>
        <v>-9.1732421140455281E-3</v>
      </c>
      <c r="P88" s="9">
        <f t="shared" si="12"/>
        <v>3.7093165505860136E-2</v>
      </c>
      <c r="Q88" s="9">
        <f t="shared" si="13"/>
        <v>1.1347472870496339E-2</v>
      </c>
      <c r="R88" s="9">
        <f t="shared" si="14"/>
        <v>0.50283683777720489</v>
      </c>
      <c r="S88" s="9">
        <f t="shared" si="15"/>
        <v>1.4279284071920185E-2</v>
      </c>
      <c r="T88" s="9">
        <f t="shared" si="16"/>
        <v>0.5035697603626168</v>
      </c>
      <c r="U88" s="9">
        <f t="shared" si="17"/>
        <v>4.0238242870883972E-6</v>
      </c>
      <c r="V88" s="9">
        <f t="shared" si="18"/>
        <v>6.3715945232550237E-6</v>
      </c>
      <c r="W88" s="10">
        <f t="shared" si="19"/>
        <v>1.0395418810343422E-5</v>
      </c>
      <c r="X88" s="9">
        <f t="shared" si="20"/>
        <v>-2.1232606757143142E-7</v>
      </c>
      <c r="Y88" s="9">
        <f t="shared" si="21"/>
        <v>-4.2465213514286285E-7</v>
      </c>
      <c r="Z88" s="9">
        <f t="shared" si="22"/>
        <v>7.2004411396853858E-7</v>
      </c>
      <c r="AA88" s="9">
        <f t="shared" si="23"/>
        <v>1.4400882279370772E-6</v>
      </c>
      <c r="AB88" s="9">
        <f t="shared" si="24"/>
        <v>3.592368125911539E-4</v>
      </c>
      <c r="AC88" s="9">
        <f t="shared" si="25"/>
        <v>3.6184680392060557E-4</v>
      </c>
      <c r="AD88" s="9">
        <f t="shared" si="26"/>
        <v>4.5204038731631348E-4</v>
      </c>
      <c r="AE88" s="9">
        <f t="shared" si="27"/>
        <v>4.553246317202975E-4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8"/>
        <v>0.14476880563414965</v>
      </c>
      <c r="F89" s="9">
        <f t="shared" si="2"/>
        <v>0.18953761126829938</v>
      </c>
      <c r="G89" s="9">
        <f t="shared" si="3"/>
        <v>0.24366794751263052</v>
      </c>
      <c r="H89" s="9">
        <f t="shared" si="4"/>
        <v>0.28733589502526102</v>
      </c>
      <c r="I89" s="9">
        <f t="shared" si="5"/>
        <v>2.6192201408537421E-2</v>
      </c>
      <c r="J89" s="9">
        <f t="shared" si="6"/>
        <v>0.50654767603046014</v>
      </c>
      <c r="K89" s="9">
        <f t="shared" si="7"/>
        <v>4.0916986878157632E-2</v>
      </c>
      <c r="L89" s="9">
        <f t="shared" si="8"/>
        <v>0.5102278198081851</v>
      </c>
      <c r="M89" s="9">
        <f t="shared" si="9"/>
        <v>-1.3131069808961435E-2</v>
      </c>
      <c r="N89" s="9">
        <f t="shared" si="10"/>
        <v>3.3839378998774559E-2</v>
      </c>
      <c r="O89" s="9">
        <f t="shared" si="11"/>
        <v>-1.0077322888678155E-2</v>
      </c>
      <c r="P89" s="9">
        <f t="shared" si="12"/>
        <v>3.6182516242419541E-2</v>
      </c>
      <c r="Q89" s="9">
        <f t="shared" si="13"/>
        <v>1.0614279674684476E-2</v>
      </c>
      <c r="R89" s="9">
        <f t="shared" si="14"/>
        <v>0.50265354500570425</v>
      </c>
      <c r="S89" s="9">
        <f t="shared" si="15"/>
        <v>1.3356681887675486E-2</v>
      </c>
      <c r="T89" s="9">
        <f t="shared" si="16"/>
        <v>0.50333912083020549</v>
      </c>
      <c r="U89" s="9">
        <f t="shared" si="17"/>
        <v>3.5206505486489833E-6</v>
      </c>
      <c r="V89" s="9">
        <f t="shared" si="18"/>
        <v>5.574863959356096E-6</v>
      </c>
      <c r="W89" s="10">
        <f t="shared" si="19"/>
        <v>9.0955145080050789E-6</v>
      </c>
      <c r="X89" s="9">
        <f t="shared" si="20"/>
        <v>-2.1399705000734492E-7</v>
      </c>
      <c r="Y89" s="9">
        <f t="shared" si="21"/>
        <v>-4.2799410001468983E-7</v>
      </c>
      <c r="Z89" s="9">
        <f t="shared" si="22"/>
        <v>6.5802523516249083E-7</v>
      </c>
      <c r="AA89" s="9">
        <f t="shared" si="23"/>
        <v>1.3160504703249817E-6</v>
      </c>
      <c r="AB89" s="9">
        <f t="shared" si="24"/>
        <v>3.3602729942629092E-4</v>
      </c>
      <c r="AC89" s="9">
        <f t="shared" si="25"/>
        <v>3.3846858745039201E-4</v>
      </c>
      <c r="AD89" s="9">
        <f t="shared" si="26"/>
        <v>4.2283711521513129E-4</v>
      </c>
      <c r="AE89" s="9">
        <f t="shared" si="27"/>
        <v>4.2590908938890397E-4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8"/>
        <v>0.14476923362824967</v>
      </c>
      <c r="F90" s="9">
        <f t="shared" si="2"/>
        <v>0.18953846725649939</v>
      </c>
      <c r="G90" s="9">
        <f t="shared" si="3"/>
        <v>0.24366663146216019</v>
      </c>
      <c r="H90" s="9">
        <f t="shared" si="4"/>
        <v>0.28733326292432038</v>
      </c>
      <c r="I90" s="9">
        <f t="shared" si="5"/>
        <v>2.6192308407062423E-2</v>
      </c>
      <c r="J90" s="9">
        <f t="shared" si="6"/>
        <v>0.50654770277550409</v>
      </c>
      <c r="K90" s="9">
        <f t="shared" si="7"/>
        <v>4.0916657865540051E-2</v>
      </c>
      <c r="L90" s="9">
        <f t="shared" si="8"/>
        <v>0.51022773758944795</v>
      </c>
      <c r="M90" s="9">
        <f t="shared" si="9"/>
        <v>-1.3803124407814017E-2</v>
      </c>
      <c r="N90" s="9">
        <f t="shared" si="10"/>
        <v>3.3162441823873776E-2</v>
      </c>
      <c r="O90" s="9">
        <f t="shared" si="11"/>
        <v>-1.0922997119108418E-2</v>
      </c>
      <c r="P90" s="9">
        <f t="shared" si="12"/>
        <v>3.5330698063641731E-2</v>
      </c>
      <c r="Q90" s="9">
        <f t="shared" si="13"/>
        <v>9.9284567048341238E-3</v>
      </c>
      <c r="R90" s="9">
        <f t="shared" si="14"/>
        <v>0.50248209378703035</v>
      </c>
      <c r="S90" s="9">
        <f t="shared" si="15"/>
        <v>1.2493683042359992E-2</v>
      </c>
      <c r="T90" s="9">
        <f t="shared" si="16"/>
        <v>0.50312338013277791</v>
      </c>
      <c r="U90" s="9">
        <f t="shared" si="17"/>
        <v>3.0803947838073283E-6</v>
      </c>
      <c r="V90" s="9">
        <f t="shared" si="18"/>
        <v>4.8777517269158736E-6</v>
      </c>
      <c r="W90" s="10">
        <f t="shared" si="19"/>
        <v>7.9581465107232014E-6</v>
      </c>
      <c r="X90" s="9">
        <f t="shared" si="20"/>
        <v>-2.1363568845309148E-7</v>
      </c>
      <c r="Y90" s="9">
        <f t="shared" si="21"/>
        <v>-4.2727137690618295E-7</v>
      </c>
      <c r="Z90" s="9">
        <f t="shared" si="22"/>
        <v>6.0195036860740169E-7</v>
      </c>
      <c r="AA90" s="9">
        <f t="shared" si="23"/>
        <v>1.2039007372148034E-6</v>
      </c>
      <c r="AB90" s="9">
        <f t="shared" si="24"/>
        <v>3.1431698051941076E-4</v>
      </c>
      <c r="AC90" s="9">
        <f t="shared" si="25"/>
        <v>3.1660047213251516E-4</v>
      </c>
      <c r="AD90" s="9">
        <f t="shared" si="26"/>
        <v>3.9551982320603079E-4</v>
      </c>
      <c r="AE90" s="9">
        <f t="shared" si="27"/>
        <v>3.9839324798128474E-4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8"/>
        <v>0.14476966089962659</v>
      </c>
      <c r="F91" s="9">
        <f t="shared" si="2"/>
        <v>0.1895393217992532</v>
      </c>
      <c r="G91" s="9">
        <f t="shared" si="3"/>
        <v>0.24366542756142298</v>
      </c>
      <c r="H91" s="9">
        <f t="shared" si="4"/>
        <v>0.28733085512284595</v>
      </c>
      <c r="I91" s="9">
        <f t="shared" si="5"/>
        <v>2.6192415224906652E-2</v>
      </c>
      <c r="J91" s="9">
        <f t="shared" si="6"/>
        <v>0.50654772947538562</v>
      </c>
      <c r="K91" s="9">
        <f t="shared" si="7"/>
        <v>4.0916356890355748E-2</v>
      </c>
      <c r="L91" s="9">
        <f t="shared" si="8"/>
        <v>0.51022766237713557</v>
      </c>
      <c r="M91" s="9">
        <f t="shared" si="9"/>
        <v>-1.4431758368852838E-2</v>
      </c>
      <c r="N91" s="9">
        <f t="shared" si="10"/>
        <v>3.2529240879608748E-2</v>
      </c>
      <c r="O91" s="9">
        <f t="shared" si="11"/>
        <v>-1.1714036765520479E-2</v>
      </c>
      <c r="P91" s="9">
        <f t="shared" si="12"/>
        <v>3.4533911567679161E-2</v>
      </c>
      <c r="Q91" s="9">
        <f t="shared" si="13"/>
        <v>9.286944098825729E-3</v>
      </c>
      <c r="R91" s="9">
        <f t="shared" si="14"/>
        <v>0.50232171933788916</v>
      </c>
      <c r="S91" s="9">
        <f t="shared" si="15"/>
        <v>1.1686438245350071E-2</v>
      </c>
      <c r="T91" s="9">
        <f t="shared" si="16"/>
        <v>0.50292157631074896</v>
      </c>
      <c r="U91" s="9">
        <f t="shared" si="17"/>
        <v>2.695190341964242E-6</v>
      </c>
      <c r="V91" s="9">
        <f t="shared" si="18"/>
        <v>4.2678040697647618E-6</v>
      </c>
      <c r="W91" s="10">
        <f t="shared" si="19"/>
        <v>6.9629944117290034E-6</v>
      </c>
      <c r="X91" s="9">
        <f t="shared" si="20"/>
        <v>-2.1161387226387439E-7</v>
      </c>
      <c r="Y91" s="9">
        <f t="shared" si="21"/>
        <v>-4.2322774452774878E-7</v>
      </c>
      <c r="Z91" s="9">
        <f t="shared" si="22"/>
        <v>5.511934352836541E-7</v>
      </c>
      <c r="AA91" s="9">
        <f t="shared" si="23"/>
        <v>1.1023868705673082E-6</v>
      </c>
      <c r="AB91" s="9">
        <f t="shared" si="24"/>
        <v>2.9400907535166233E-4</v>
      </c>
      <c r="AC91" s="9">
        <f t="shared" si="25"/>
        <v>2.9614497214251392E-4</v>
      </c>
      <c r="AD91" s="9">
        <f t="shared" si="26"/>
        <v>3.6996682967592215E-4</v>
      </c>
      <c r="AE91" s="9">
        <f t="shared" si="27"/>
        <v>3.726545391055756E-4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8"/>
        <v>0.14477008412737111</v>
      </c>
      <c r="F92" s="9">
        <f t="shared" si="2"/>
        <v>0.18954016825474226</v>
      </c>
      <c r="G92" s="9">
        <f t="shared" si="3"/>
        <v>0.24366432517455242</v>
      </c>
      <c r="H92" s="9">
        <f t="shared" si="4"/>
        <v>0.28732865034910482</v>
      </c>
      <c r="I92" s="9">
        <f t="shared" si="5"/>
        <v>2.6192521031842782E-2</v>
      </c>
      <c r="J92" s="9">
        <f t="shared" si="6"/>
        <v>0.50654775592258339</v>
      </c>
      <c r="K92" s="9">
        <f t="shared" si="7"/>
        <v>4.0916081293638107E-2</v>
      </c>
      <c r="L92" s="9">
        <f t="shared" si="8"/>
        <v>0.51022759350678482</v>
      </c>
      <c r="M92" s="9">
        <f t="shared" si="9"/>
        <v>-1.5019776519556162E-2</v>
      </c>
      <c r="N92" s="9">
        <f t="shared" si="10"/>
        <v>3.193695093532372E-2</v>
      </c>
      <c r="O92" s="9">
        <f t="shared" si="11"/>
        <v>-1.2453970424872323E-2</v>
      </c>
      <c r="P92" s="9">
        <f t="shared" si="12"/>
        <v>3.3788602489468009E-2</v>
      </c>
      <c r="Q92" s="9">
        <f t="shared" si="13"/>
        <v>8.6868795292345986E-3</v>
      </c>
      <c r="R92" s="9">
        <f t="shared" si="14"/>
        <v>0.50217170622557372</v>
      </c>
      <c r="S92" s="9">
        <f t="shared" si="15"/>
        <v>1.0931346565113322E-2</v>
      </c>
      <c r="T92" s="9">
        <f t="shared" si="16"/>
        <v>0.50273280942839482</v>
      </c>
      <c r="U92" s="9">
        <f t="shared" si="17"/>
        <v>2.3581539650978305E-6</v>
      </c>
      <c r="V92" s="9">
        <f t="shared" si="18"/>
        <v>3.7341236859618176E-6</v>
      </c>
      <c r="W92" s="10">
        <f t="shared" si="19"/>
        <v>6.0922776510596485E-6</v>
      </c>
      <c r="X92" s="9">
        <f t="shared" si="20"/>
        <v>-2.082493991438453E-7</v>
      </c>
      <c r="Y92" s="9">
        <f t="shared" si="21"/>
        <v>-4.164987982876906E-7</v>
      </c>
      <c r="Z92" s="9">
        <f t="shared" si="22"/>
        <v>5.0519903411855522E-7</v>
      </c>
      <c r="AA92" s="9">
        <f t="shared" si="23"/>
        <v>1.0103980682371104E-6</v>
      </c>
      <c r="AB92" s="9">
        <f t="shared" si="24"/>
        <v>2.7501304048925491E-4</v>
      </c>
      <c r="AC92" s="9">
        <f t="shared" si="25"/>
        <v>2.770108843464342E-4</v>
      </c>
      <c r="AD92" s="9">
        <f t="shared" si="26"/>
        <v>3.4606428254585871E-4</v>
      </c>
      <c r="AE92" s="9">
        <f t="shared" si="27"/>
        <v>3.4857828115422799E-4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8"/>
        <v>0.14477050062616939</v>
      </c>
      <c r="F93" s="9">
        <f t="shared" si="2"/>
        <v>0.18954100125233883</v>
      </c>
      <c r="G93" s="9">
        <f t="shared" si="3"/>
        <v>0.24366331477648417</v>
      </c>
      <c r="H93" s="9">
        <f t="shared" si="4"/>
        <v>0.28732662955296834</v>
      </c>
      <c r="I93" s="9">
        <f t="shared" si="5"/>
        <v>2.6192625156542353E-2</v>
      </c>
      <c r="J93" s="9">
        <f t="shared" si="6"/>
        <v>0.50654778194929406</v>
      </c>
      <c r="K93" s="9">
        <f t="shared" si="7"/>
        <v>4.091582869412104E-2</v>
      </c>
      <c r="L93" s="9">
        <f t="shared" si="8"/>
        <v>0.51022753038332824</v>
      </c>
      <c r="M93" s="9">
        <f t="shared" si="9"/>
        <v>-1.5569802600534671E-2</v>
      </c>
      <c r="N93" s="9">
        <f t="shared" si="10"/>
        <v>3.1382929166630852E-2</v>
      </c>
      <c r="O93" s="9">
        <f t="shared" si="11"/>
        <v>-1.314609898996404E-2</v>
      </c>
      <c r="P93" s="9">
        <f t="shared" si="12"/>
        <v>3.3091445927159555E-2</v>
      </c>
      <c r="Q93" s="9">
        <f t="shared" si="13"/>
        <v>8.125585472195794E-3</v>
      </c>
      <c r="R93" s="9">
        <f t="shared" si="14"/>
        <v>0.50203138519118706</v>
      </c>
      <c r="S93" s="9">
        <f t="shared" si="15"/>
        <v>1.0225039447575926E-2</v>
      </c>
      <c r="T93" s="9">
        <f t="shared" si="16"/>
        <v>0.50255623759040779</v>
      </c>
      <c r="U93" s="9">
        <f t="shared" si="17"/>
        <v>2.0632628974870501E-6</v>
      </c>
      <c r="V93" s="9">
        <f t="shared" si="18"/>
        <v>3.2671753093069249E-6</v>
      </c>
      <c r="W93" s="10">
        <f t="shared" si="19"/>
        <v>5.3304382067939745E-6</v>
      </c>
      <c r="X93" s="9">
        <f t="shared" si="20"/>
        <v>-2.0381322393510792E-7</v>
      </c>
      <c r="Y93" s="9">
        <f t="shared" si="21"/>
        <v>-4.0762644787021585E-7</v>
      </c>
      <c r="Z93" s="9">
        <f t="shared" si="22"/>
        <v>4.6347410448174784E-7</v>
      </c>
      <c r="AA93" s="9">
        <f t="shared" si="23"/>
        <v>9.2694820896349567E-7</v>
      </c>
      <c r="AB93" s="9">
        <f t="shared" si="24"/>
        <v>2.5724416955121959E-4</v>
      </c>
      <c r="AC93" s="9">
        <f t="shared" si="25"/>
        <v>2.5911288532454282E-4</v>
      </c>
      <c r="AD93" s="9">
        <f t="shared" si="26"/>
        <v>3.2370565934286788E-4</v>
      </c>
      <c r="AE93" s="9">
        <f t="shared" si="27"/>
        <v>3.2605717569631263E-4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8"/>
        <v>0.14477090825261726</v>
      </c>
      <c r="F94" s="9">
        <f t="shared" si="2"/>
        <v>0.18954181650523458</v>
      </c>
      <c r="G94" s="9">
        <f t="shared" si="3"/>
        <v>0.24366238782827521</v>
      </c>
      <c r="H94" s="9">
        <f t="shared" si="4"/>
        <v>0.2873247756565504</v>
      </c>
      <c r="I94" s="9">
        <f t="shared" si="5"/>
        <v>2.6192727063154321E-2</v>
      </c>
      <c r="J94" s="9">
        <f t="shared" si="6"/>
        <v>0.50654780742157801</v>
      </c>
      <c r="K94" s="9">
        <f t="shared" si="7"/>
        <v>4.0915596957068805E-2</v>
      </c>
      <c r="L94" s="9">
        <f t="shared" si="8"/>
        <v>0.51022747247330524</v>
      </c>
      <c r="M94" s="9">
        <f t="shared" si="9"/>
        <v>-1.6084290939637109E-2</v>
      </c>
      <c r="N94" s="9">
        <f t="shared" si="10"/>
        <v>3.0864703395981765E-2</v>
      </c>
      <c r="O94" s="9">
        <f t="shared" si="11"/>
        <v>-1.3793510308649776E-2</v>
      </c>
      <c r="P94" s="9">
        <f t="shared" si="12"/>
        <v>3.2439331575766929E-2</v>
      </c>
      <c r="Q94" s="9">
        <f t="shared" si="13"/>
        <v>7.6005572929660863E-3</v>
      </c>
      <c r="R94" s="9">
        <f t="shared" si="14"/>
        <v>0.50190013017594903</v>
      </c>
      <c r="S94" s="9">
        <f t="shared" si="15"/>
        <v>9.5643657551335651E-3</v>
      </c>
      <c r="T94" s="9">
        <f t="shared" si="16"/>
        <v>0.50239107321144238</v>
      </c>
      <c r="U94" s="9">
        <f t="shared" si="17"/>
        <v>1.8052473427760515E-6</v>
      </c>
      <c r="V94" s="9">
        <f t="shared" si="18"/>
        <v>2.8586155512387E-6</v>
      </c>
      <c r="W94" s="10">
        <f t="shared" si="19"/>
        <v>4.6638628940147517E-6</v>
      </c>
      <c r="X94" s="9">
        <f t="shared" si="20"/>
        <v>-1.9853577104840186E-7</v>
      </c>
      <c r="Y94" s="9">
        <f t="shared" si="21"/>
        <v>-3.9707154209680372E-7</v>
      </c>
      <c r="Z94" s="9">
        <f t="shared" si="22"/>
        <v>4.2558059692084035E-7</v>
      </c>
      <c r="AA94" s="9">
        <f t="shared" si="23"/>
        <v>8.511611938416807E-7</v>
      </c>
      <c r="AB94" s="9">
        <f t="shared" si="24"/>
        <v>2.4062321848504606E-4</v>
      </c>
      <c r="AC94" s="9">
        <f t="shared" si="25"/>
        <v>2.4237115389157848E-4</v>
      </c>
      <c r="AD94" s="9">
        <f t="shared" si="26"/>
        <v>3.0279129849047589E-4</v>
      </c>
      <c r="AE94" s="9">
        <f t="shared" si="27"/>
        <v>3.0499083532135044E-4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8"/>
        <v>0.14477130532415936</v>
      </c>
      <c r="F95" s="9">
        <f t="shared" si="2"/>
        <v>0.18954261064831876</v>
      </c>
      <c r="G95" s="9">
        <f t="shared" si="3"/>
        <v>0.24366153666708137</v>
      </c>
      <c r="H95" s="9">
        <f t="shared" si="4"/>
        <v>0.28732307333416274</v>
      </c>
      <c r="I95" s="9">
        <f t="shared" si="5"/>
        <v>2.6192826331039844E-2</v>
      </c>
      <c r="J95" s="9">
        <f t="shared" si="6"/>
        <v>0.50654783223429334</v>
      </c>
      <c r="K95" s="9">
        <f t="shared" si="7"/>
        <v>4.0915384166770347E-2</v>
      </c>
      <c r="L95" s="9">
        <f t="shared" si="8"/>
        <v>0.51022741929798865</v>
      </c>
      <c r="M95" s="9">
        <f t="shared" si="9"/>
        <v>-1.6565537376607202E-2</v>
      </c>
      <c r="N95" s="9">
        <f t="shared" si="10"/>
        <v>3.0379961088198609E-2</v>
      </c>
      <c r="O95" s="9">
        <f t="shared" si="11"/>
        <v>-1.4399092905630727E-2</v>
      </c>
      <c r="P95" s="9">
        <f t="shared" si="12"/>
        <v>3.1829349905124225E-2</v>
      </c>
      <c r="Q95" s="9">
        <f t="shared" si="13"/>
        <v>7.109452096488349E-3</v>
      </c>
      <c r="R95" s="9">
        <f t="shared" si="14"/>
        <v>0.50177735553786107</v>
      </c>
      <c r="S95" s="9">
        <f t="shared" si="15"/>
        <v>8.9463777625367769E-3</v>
      </c>
      <c r="T95" s="9">
        <f t="shared" si="16"/>
        <v>0.50223657952310208</v>
      </c>
      <c r="U95" s="9">
        <f t="shared" si="17"/>
        <v>1.5794963539827057E-6</v>
      </c>
      <c r="V95" s="9">
        <f t="shared" si="18"/>
        <v>2.5011439815797592E-6</v>
      </c>
      <c r="W95" s="10">
        <f t="shared" si="19"/>
        <v>4.0806403355624653E-6</v>
      </c>
      <c r="X95" s="9">
        <f t="shared" si="20"/>
        <v>-1.92612429208923E-7</v>
      </c>
      <c r="Y95" s="9">
        <f t="shared" si="21"/>
        <v>-3.8522485841784601E-7</v>
      </c>
      <c r="Z95" s="9">
        <f t="shared" si="22"/>
        <v>3.9112902873459886E-7</v>
      </c>
      <c r="AA95" s="9">
        <f t="shared" si="23"/>
        <v>7.8225805746919771E-7</v>
      </c>
      <c r="AB95" s="9">
        <f t="shared" si="24"/>
        <v>2.2507605461288642E-4</v>
      </c>
      <c r="AC95" s="9">
        <f t="shared" si="25"/>
        <v>2.2671101756445639E-4</v>
      </c>
      <c r="AD95" s="9">
        <f t="shared" si="26"/>
        <v>2.8322795999708415E-4</v>
      </c>
      <c r="AE95" s="9">
        <f t="shared" si="27"/>
        <v>2.8528534109984258E-4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8"/>
        <v>0.14477169054901778</v>
      </c>
      <c r="F96" s="9">
        <f t="shared" si="2"/>
        <v>0.18954338109803559</v>
      </c>
      <c r="G96" s="9">
        <f t="shared" si="3"/>
        <v>0.24366075440902391</v>
      </c>
      <c r="H96" s="9">
        <f t="shared" si="4"/>
        <v>0.2873215088180478</v>
      </c>
      <c r="I96" s="9">
        <f t="shared" si="5"/>
        <v>2.6192922637254451E-2</v>
      </c>
      <c r="J96" s="9">
        <f t="shared" si="6"/>
        <v>0.50654785630671806</v>
      </c>
      <c r="K96" s="9">
        <f t="shared" si="7"/>
        <v>4.0915188602255972E-2</v>
      </c>
      <c r="L96" s="9">
        <f t="shared" si="8"/>
        <v>0.51022737042731603</v>
      </c>
      <c r="M96" s="9">
        <f t="shared" si="9"/>
        <v>-1.7015689485832975E-2</v>
      </c>
      <c r="N96" s="9">
        <f t="shared" si="10"/>
        <v>2.9926539053069696E-2</v>
      </c>
      <c r="O96" s="9">
        <f t="shared" si="11"/>
        <v>-1.4965548825624895E-2</v>
      </c>
      <c r="P96" s="9">
        <f t="shared" si="12"/>
        <v>3.125877922292454E-2</v>
      </c>
      <c r="Q96" s="9">
        <f t="shared" si="13"/>
        <v>6.6500782944086765E-3</v>
      </c>
      <c r="R96" s="9">
        <f t="shared" si="14"/>
        <v>0.50166251344675405</v>
      </c>
      <c r="S96" s="9">
        <f t="shared" si="15"/>
        <v>8.3683180496069969E-3</v>
      </c>
      <c r="T96" s="9">
        <f t="shared" si="16"/>
        <v>0.50209206730367828</v>
      </c>
      <c r="U96" s="9">
        <f t="shared" si="17"/>
        <v>1.3819754803190236E-6</v>
      </c>
      <c r="V96" s="9">
        <f t="shared" si="18"/>
        <v>2.1883728015598545E-6</v>
      </c>
      <c r="W96" s="10">
        <f t="shared" si="19"/>
        <v>3.5703482818788781E-6</v>
      </c>
      <c r="X96" s="9">
        <f t="shared" si="20"/>
        <v>-1.8620833233356108E-7</v>
      </c>
      <c r="Y96" s="9">
        <f t="shared" si="21"/>
        <v>-3.7241666466712216E-7</v>
      </c>
      <c r="Z96" s="9">
        <f t="shared" si="22"/>
        <v>3.5977281613507899E-7</v>
      </c>
      <c r="AA96" s="9">
        <f t="shared" si="23"/>
        <v>7.1954563227015797E-7</v>
      </c>
      <c r="AB96" s="9">
        <f t="shared" si="24"/>
        <v>2.1053332799267932E-4</v>
      </c>
      <c r="AC96" s="9">
        <f t="shared" si="25"/>
        <v>2.1206262151067713E-4</v>
      </c>
      <c r="AD96" s="9">
        <f t="shared" si="26"/>
        <v>2.649284138036206E-4</v>
      </c>
      <c r="AE96" s="9">
        <f t="shared" si="27"/>
        <v>2.6685282790862825E-4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8"/>
        <v>0.14477206296568246</v>
      </c>
      <c r="F97" s="9">
        <f t="shared" si="2"/>
        <v>0.18954412593136494</v>
      </c>
      <c r="G97" s="9">
        <f t="shared" si="3"/>
        <v>0.24366003486339163</v>
      </c>
      <c r="H97" s="9">
        <f t="shared" si="4"/>
        <v>0.28732006972678326</v>
      </c>
      <c r="I97" s="9">
        <f t="shared" si="5"/>
        <v>2.6193015741420619E-2</v>
      </c>
      <c r="J97" s="9">
        <f t="shared" si="6"/>
        <v>0.50654787957876768</v>
      </c>
      <c r="K97" s="9">
        <f t="shared" si="7"/>
        <v>4.0915008715847911E-2</v>
      </c>
      <c r="L97" s="9">
        <f t="shared" si="8"/>
        <v>0.51022732547452987</v>
      </c>
      <c r="M97" s="9">
        <f t="shared" si="9"/>
        <v>-1.7436756141818333E-2</v>
      </c>
      <c r="N97" s="9">
        <f t="shared" si="10"/>
        <v>2.9502413810048343E-2</v>
      </c>
      <c r="O97" s="9">
        <f t="shared" si="11"/>
        <v>-1.5495405653232137E-2</v>
      </c>
      <c r="P97" s="9">
        <f t="shared" si="12"/>
        <v>3.0725073567107283E-2</v>
      </c>
      <c r="Q97" s="9">
        <f t="shared" si="13"/>
        <v>6.2203858429736684E-3</v>
      </c>
      <c r="R97" s="9">
        <f t="shared" si="14"/>
        <v>0.50155509144645793</v>
      </c>
      <c r="S97" s="9">
        <f t="shared" si="15"/>
        <v>7.8276072342957324E-3</v>
      </c>
      <c r="T97" s="9">
        <f t="shared" si="16"/>
        <v>0.5019568918167866</v>
      </c>
      <c r="U97" s="9">
        <f t="shared" si="17"/>
        <v>1.2091547034233156E-6</v>
      </c>
      <c r="V97" s="9">
        <f t="shared" si="18"/>
        <v>1.9147127913031781E-6</v>
      </c>
      <c r="W97" s="10">
        <f t="shared" si="19"/>
        <v>3.1238674947264937E-6</v>
      </c>
      <c r="X97" s="9">
        <f t="shared" si="20"/>
        <v>-1.7946251733720143E-7</v>
      </c>
      <c r="Y97" s="9">
        <f t="shared" si="21"/>
        <v>-3.5892503467440285E-7</v>
      </c>
      <c r="Z97" s="9">
        <f t="shared" si="22"/>
        <v>3.3120328805099474E-7</v>
      </c>
      <c r="AA97" s="9">
        <f t="shared" si="23"/>
        <v>6.6240657610198947E-7</v>
      </c>
      <c r="AB97" s="9">
        <f t="shared" si="24"/>
        <v>1.9693016371788951E-4</v>
      </c>
      <c r="AC97" s="9">
        <f t="shared" si="25"/>
        <v>1.9836061859067688E-4</v>
      </c>
      <c r="AD97" s="9">
        <f t="shared" si="26"/>
        <v>2.478110541354668E-4</v>
      </c>
      <c r="AE97" s="9">
        <f t="shared" si="27"/>
        <v>2.4961109595347119E-4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8"/>
        <v>0.14477242189071712</v>
      </c>
      <c r="F98" s="9">
        <f t="shared" si="2"/>
        <v>0.1895448437814343</v>
      </c>
      <c r="G98" s="9">
        <f t="shared" si="3"/>
        <v>0.24365937245681554</v>
      </c>
      <c r="H98" s="9">
        <f t="shared" si="4"/>
        <v>0.28731874491363107</v>
      </c>
      <c r="I98" s="9">
        <f t="shared" si="5"/>
        <v>2.6193105472679286E-2</v>
      </c>
      <c r="J98" s="9">
        <f t="shared" si="6"/>
        <v>0.50654790200773514</v>
      </c>
      <c r="K98" s="9">
        <f t="shared" si="7"/>
        <v>4.0914843114203889E-2</v>
      </c>
      <c r="L98" s="9">
        <f t="shared" si="8"/>
        <v>0.51022728409144047</v>
      </c>
      <c r="M98" s="9">
        <f t="shared" si="9"/>
        <v>-1.7830616469254112E-2</v>
      </c>
      <c r="N98" s="9">
        <f t="shared" si="10"/>
        <v>2.9105692572866989E-2</v>
      </c>
      <c r="O98" s="9">
        <f t="shared" si="11"/>
        <v>-1.599102776150307E-2</v>
      </c>
      <c r="P98" s="9">
        <f t="shared" si="12"/>
        <v>3.0225851375200341E-2</v>
      </c>
      <c r="Q98" s="9">
        <f t="shared" si="13"/>
        <v>5.8184571090490935E-3</v>
      </c>
      <c r="R98" s="9">
        <f t="shared" si="14"/>
        <v>0.50145461017351312</v>
      </c>
      <c r="S98" s="9">
        <f t="shared" si="15"/>
        <v>7.321832492983172E-3</v>
      </c>
      <c r="T98" s="9">
        <f t="shared" si="16"/>
        <v>0.50183044994583526</v>
      </c>
      <c r="U98" s="9">
        <f t="shared" si="17"/>
        <v>1.0579453784439282E-6</v>
      </c>
      <c r="V98" s="9">
        <f t="shared" si="18"/>
        <v>1.6752735021041445E-6</v>
      </c>
      <c r="W98" s="10">
        <f t="shared" si="19"/>
        <v>2.7332188805480729E-6</v>
      </c>
      <c r="X98" s="9">
        <f t="shared" si="20"/>
        <v>-1.7249153826148616E-7</v>
      </c>
      <c r="Y98" s="9">
        <f t="shared" si="21"/>
        <v>-3.4498307652297233E-7</v>
      </c>
      <c r="Z98" s="9">
        <f t="shared" si="22"/>
        <v>3.0514529829517536E-7</v>
      </c>
      <c r="AA98" s="9">
        <f t="shared" si="23"/>
        <v>6.1029059659035072E-7</v>
      </c>
      <c r="AB98" s="9">
        <f t="shared" si="24"/>
        <v>1.8420587385682553E-4</v>
      </c>
      <c r="AC98" s="9">
        <f t="shared" si="25"/>
        <v>1.8554387918523715E-4</v>
      </c>
      <c r="AD98" s="9">
        <f t="shared" si="26"/>
        <v>2.3179953828562485E-4</v>
      </c>
      <c r="AE98" s="9">
        <f t="shared" si="27"/>
        <v>2.3348324690389936E-4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0.14477276687379365</v>
      </c>
      <c r="F99" s="9">
        <f t="shared" ref="F99:F100" si="30">F98-$G$31*Y98</f>
        <v>0.18954553374758734</v>
      </c>
      <c r="G99" s="9">
        <f t="shared" ref="G99:G100" si="31">G98-$G$31*Z98</f>
        <v>0.24365876216621896</v>
      </c>
      <c r="H99" s="9">
        <f t="shared" ref="H99:H100" si="32">H98-$G$31*AA98</f>
        <v>0.2873175243324379</v>
      </c>
      <c r="I99" s="9">
        <f t="shared" ref="I99:I100" si="33">E99*C99+F99*D99</f>
        <v>2.619319171844842E-2</v>
      </c>
      <c r="J99" s="9">
        <f t="shared" ref="J99:J100" si="34">1/(1+ EXP(-I99))</f>
        <v>0.50654792356547973</v>
      </c>
      <c r="K99" s="9">
        <f t="shared" ref="K99:K100" si="35">G99*C99+H99*D99</f>
        <v>4.0914690541554735E-2</v>
      </c>
      <c r="L99" s="9">
        <f t="shared" ref="L99:L100" si="36">1/(1+EXP(-K99))</f>
        <v>0.51022724596423674</v>
      </c>
      <c r="M99" s="9">
        <f t="shared" ref="M99:M100" si="37">M98-$G$31*AB98</f>
        <v>-1.8199028216967762E-2</v>
      </c>
      <c r="N99" s="9">
        <f t="shared" ref="N99:N100" si="38">N98-$G$31*AC98</f>
        <v>2.8734604814496516E-2</v>
      </c>
      <c r="O99" s="9">
        <f t="shared" ref="O99:O100" si="39">O98-$G$31*AD98</f>
        <v>-1.6454626838074322E-2</v>
      </c>
      <c r="P99" s="9">
        <f t="shared" ref="P99:P100" si="40">P98-$G$31*AE98</f>
        <v>2.9758884881392542E-2</v>
      </c>
      <c r="Q99" s="9">
        <f t="shared" ref="Q99:Q100" si="41">M99*J99+N99*L99</f>
        <v>5.4424983241566603E-3</v>
      </c>
      <c r="R99" s="9">
        <f t="shared" ref="R99:R100" si="42">1/(1+EXP(-Q99))</f>
        <v>0.50136062122248481</v>
      </c>
      <c r="S99" s="9">
        <f t="shared" ref="S99:S100" si="43">O99*J99+P99*L99</f>
        <v>6.8487368181283162E-3</v>
      </c>
      <c r="T99" s="9">
        <f t="shared" ref="T99:T100" si="44">1/(1+EXP(-S99))</f>
        <v>0.50171217751203545</v>
      </c>
      <c r="U99" s="9">
        <f t="shared" ref="U99:U100" si="45">0.5*(A99-R99)^2</f>
        <v>9.2564505553803579E-7</v>
      </c>
      <c r="V99" s="9">
        <f t="shared" ref="V99:V100" si="46">0.5*(B99-T99)^2</f>
        <v>1.4657759163599535E-6</v>
      </c>
      <c r="W99" s="10">
        <f t="shared" ref="W99:W100" si="47">U99+V99</f>
        <v>2.3914209718979892E-6</v>
      </c>
      <c r="X99" s="9">
        <f t="shared" ref="X99:X100" si="48">((R99-A99)*R99*(1-R99)*M99 + (T99-B99)*T99*(1-T99)*O99)*J99*(1-J99)*C99</f>
        <v>-1.6539260613320208E-7</v>
      </c>
      <c r="Y99" s="9">
        <f t="shared" ref="Y99:Y100" si="49">((R99-A99)*R99*(1-R99)*M99 + (T99-B99)*T99*(1-T99)*O99)*J99*(1-J99)*D99</f>
        <v>-3.3078521226640415E-7</v>
      </c>
      <c r="Z99" s="9">
        <f t="shared" ref="Z99:Z100" si="50">((R99-A99)*R99*(1-R99)*N99 + (T99-B99)*T99*(1-T99)*P99)*J99*(1-J99)*C99</f>
        <v>2.8135336305879529E-7</v>
      </c>
      <c r="AA99" s="9">
        <f t="shared" ref="AA99:AA100" si="51">((R99-A99)*R99*(1-R99)*N99 + (T99-B99)*T99*(1-T99)*P99)*J99*(1-J99)*D99</f>
        <v>5.6270672611759059E-7</v>
      </c>
      <c r="AB99" s="9">
        <f t="shared" ref="AB99:AB100" si="52">(R99-A99)*R99*(1-R99)*J99</f>
        <v>1.7230368780629996E-4</v>
      </c>
      <c r="AC99" s="9">
        <f t="shared" ref="AC99:AC100" si="53">(R99-A99)*R99*(1-R99)*L99</f>
        <v>1.7355521957346592E-4</v>
      </c>
      <c r="AD99" s="9">
        <f t="shared" ref="AD99:AD100" si="54">(T99-B99)*T99*(1-T99)*J99</f>
        <v>2.1682244833946921E-4</v>
      </c>
      <c r="AE99" s="9">
        <f t="shared" ref="AE99:AE100" si="55">(T99-B99)*T99*(1-T99)*L99</f>
        <v>2.1839734313937973E-4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0.14477309765900592</v>
      </c>
      <c r="F100" s="9">
        <f t="shared" si="30"/>
        <v>0.18954619531801187</v>
      </c>
      <c r="G100" s="9">
        <f t="shared" si="31"/>
        <v>0.24365819945949285</v>
      </c>
      <c r="H100" s="9">
        <f t="shared" si="32"/>
        <v>0.28731639891898569</v>
      </c>
      <c r="I100" s="9">
        <f t="shared" si="33"/>
        <v>2.6193274414751486E-2</v>
      </c>
      <c r="J100" s="9">
        <f t="shared" si="34"/>
        <v>0.5065479442360098</v>
      </c>
      <c r="K100" s="9">
        <f t="shared" si="35"/>
        <v>4.0914549864873216E-2</v>
      </c>
      <c r="L100" s="9">
        <f t="shared" si="36"/>
        <v>0.51022721080978073</v>
      </c>
      <c r="M100" s="9">
        <f t="shared" si="37"/>
        <v>-1.8543635592580363E-2</v>
      </c>
      <c r="N100" s="9">
        <f t="shared" si="38"/>
        <v>2.8387494375349584E-2</v>
      </c>
      <c r="O100" s="9">
        <f t="shared" si="39"/>
        <v>-1.6888271734753262E-2</v>
      </c>
      <c r="P100" s="9">
        <f t="shared" si="40"/>
        <v>2.9322090195113781E-2</v>
      </c>
      <c r="Q100" s="9">
        <f t="shared" si="41"/>
        <v>5.0908315889296729E-3</v>
      </c>
      <c r="R100" s="9">
        <f t="shared" si="42"/>
        <v>0.50127270514855471</v>
      </c>
      <c r="S100" s="9">
        <f t="shared" si="43"/>
        <v>6.4062089664273479E-3</v>
      </c>
      <c r="T100" s="9">
        <f t="shared" si="44"/>
        <v>0.50160154676438562</v>
      </c>
      <c r="U100" s="9">
        <f t="shared" si="45"/>
        <v>8.098891975788322E-7</v>
      </c>
      <c r="V100" s="9">
        <f t="shared" si="46"/>
        <v>1.2824760192570236E-6</v>
      </c>
      <c r="W100" s="10">
        <f t="shared" si="47"/>
        <v>2.092365216835856E-6</v>
      </c>
      <c r="X100" s="9">
        <f t="shared" si="48"/>
        <v>-1.5824631521636854E-7</v>
      </c>
      <c r="Y100" s="9">
        <f t="shared" si="49"/>
        <v>-3.1649263043273707E-7</v>
      </c>
      <c r="Z100" s="9">
        <f t="shared" si="50"/>
        <v>2.5960825967555459E-7</v>
      </c>
      <c r="AA100" s="9">
        <f t="shared" si="51"/>
        <v>5.1921651935110917E-7</v>
      </c>
      <c r="AB100" s="9">
        <f t="shared" si="52"/>
        <v>1.611704999060028E-4</v>
      </c>
      <c r="AC100" s="9">
        <f t="shared" si="53"/>
        <v>1.6234114769902953E-4</v>
      </c>
      <c r="AD100" s="9">
        <f t="shared" si="54"/>
        <v>2.0281297443078432E-4</v>
      </c>
      <c r="AE100" s="9">
        <f t="shared" si="55"/>
        <v>2.0428608868589335E-4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4032-6CD0-469C-B944-125EDBB15D4C}">
  <dimension ref="A19:AE100"/>
  <sheetViews>
    <sheetView tabSelected="1" workbookViewId="0">
      <selection activeCell="K15" sqref="K15"/>
    </sheetView>
  </sheetViews>
  <sheetFormatPr defaultRowHeight="14.4" x14ac:dyDescent="0.3"/>
  <sheetData>
    <row r="19" spans="1:31" x14ac:dyDescent="0.3">
      <c r="F19" t="s">
        <v>64</v>
      </c>
      <c r="G19">
        <v>1</v>
      </c>
    </row>
    <row r="20" spans="1:31" x14ac:dyDescent="0.3">
      <c r="A20" s="6" t="s">
        <v>33</v>
      </c>
      <c r="B20" s="6" t="s">
        <v>34</v>
      </c>
      <c r="C20" s="6" t="s">
        <v>35</v>
      </c>
      <c r="D20" s="6" t="s">
        <v>36</v>
      </c>
      <c r="E20" s="6" t="s">
        <v>37</v>
      </c>
      <c r="F20" s="6" t="s">
        <v>38</v>
      </c>
      <c r="G20" s="6" t="s">
        <v>39</v>
      </c>
      <c r="H20" s="6" t="s">
        <v>40</v>
      </c>
      <c r="I20" s="6" t="s">
        <v>41</v>
      </c>
      <c r="J20" s="6" t="s">
        <v>42</v>
      </c>
      <c r="K20" s="6" t="s">
        <v>43</v>
      </c>
      <c r="L20" s="6" t="s">
        <v>44</v>
      </c>
      <c r="M20" s="6" t="s">
        <v>45</v>
      </c>
      <c r="N20" s="6" t="s">
        <v>46</v>
      </c>
      <c r="O20" s="6" t="s">
        <v>47</v>
      </c>
      <c r="P20" s="6" t="s">
        <v>48</v>
      </c>
      <c r="Q20" s="6" t="s">
        <v>49</v>
      </c>
      <c r="R20" s="6" t="s">
        <v>50</v>
      </c>
      <c r="S20" s="6" t="s">
        <v>51</v>
      </c>
      <c r="T20" s="6" t="s">
        <v>52</v>
      </c>
      <c r="U20" s="6" t="s">
        <v>53</v>
      </c>
      <c r="V20" s="6" t="s">
        <v>54</v>
      </c>
      <c r="W20" s="6" t="s">
        <v>55</v>
      </c>
      <c r="X20" s="6" t="s">
        <v>56</v>
      </c>
      <c r="Y20" s="6" t="s">
        <v>57</v>
      </c>
      <c r="Z20" s="6" t="s">
        <v>58</v>
      </c>
      <c r="AA20" s="6" t="s">
        <v>59</v>
      </c>
      <c r="AB20" s="6" t="s">
        <v>60</v>
      </c>
      <c r="AC20" s="6" t="s">
        <v>61</v>
      </c>
      <c r="AD20" s="6" t="s">
        <v>62</v>
      </c>
      <c r="AE20" s="6" t="s">
        <v>63</v>
      </c>
    </row>
    <row r="21" spans="1:31" x14ac:dyDescent="0.3">
      <c r="A21" s="7">
        <v>0.5</v>
      </c>
      <c r="B21" s="7">
        <v>0.5</v>
      </c>
      <c r="C21" s="7">
        <v>0.05</v>
      </c>
      <c r="D21" s="7">
        <v>0.1</v>
      </c>
      <c r="E21" s="9">
        <v>0.15</v>
      </c>
      <c r="F21" s="9">
        <v>0.2</v>
      </c>
      <c r="G21" s="9">
        <v>0.25</v>
      </c>
      <c r="H21" s="9">
        <v>0.3</v>
      </c>
      <c r="I21" s="9">
        <f>E21*C21+F21*D21</f>
        <v>2.7500000000000004E-2</v>
      </c>
      <c r="J21" s="9">
        <f>1/(1+ EXP(-I21))</f>
        <v>0.50687456676453424</v>
      </c>
      <c r="K21" s="9">
        <f>G21*C21+H21*D21</f>
        <v>4.2499999999999996E-2</v>
      </c>
      <c r="L21" s="9">
        <f>1/(1+EXP(-K21))</f>
        <v>0.51062340100496373</v>
      </c>
      <c r="M21" s="9">
        <v>0.4</v>
      </c>
      <c r="N21" s="9">
        <v>0.45</v>
      </c>
      <c r="O21" s="9">
        <v>0.5</v>
      </c>
      <c r="P21" s="9">
        <v>0.55000000000000004</v>
      </c>
      <c r="Q21" s="9">
        <f>M21*J21+N21*L21</f>
        <v>0.43253035715804738</v>
      </c>
      <c r="R21" s="9">
        <f>1/(1+EXP(-Q21))</f>
        <v>0.60647773220672796</v>
      </c>
      <c r="S21" s="9">
        <f>O21*J21+P21*L21</f>
        <v>0.53428015393499717</v>
      </c>
      <c r="T21" s="9">
        <f>1/(1+EXP(-S21))</f>
        <v>0.63048083545063482</v>
      </c>
      <c r="U21" s="9">
        <f>0.5*(A21-R21)^2</f>
        <v>5.6687537279438366E-3</v>
      </c>
      <c r="V21" s="9">
        <f>0.5*(B21-T21)^2</f>
        <v>8.5126242099478212E-3</v>
      </c>
      <c r="W21" s="23">
        <f>U21+V21</f>
        <v>1.4181377937891659E-2</v>
      </c>
      <c r="X21" s="9">
        <f>((R21-A21)*R21*(1-R21)*M21 + (T21-B21)*T21*(1-T21)*O21)*J21*(1-J21)*C21</f>
        <v>3.1699339591029018E-4</v>
      </c>
      <c r="Y21" s="9">
        <f>((R21-A21)*R21*(1-R21)*M21 + (T21-B21)*T21*(1-T21)*O21)*J21*(1-J21)*D21</f>
        <v>6.3398679182058036E-4</v>
      </c>
      <c r="Z21" s="9">
        <f>((R21-A21)*R21*(1-R21)*N21 + (T21-B21)*T21*(1-T21)*P21)*J21*(1-J21)*C21</f>
        <v>3.5186866513539378E-4</v>
      </c>
      <c r="AA21" s="9">
        <f>((R21-A21)*R21*(1-R21)*N21 + (T21-B21)*T21*(1-T21)*P21)*J21*(1-J21)*D21</f>
        <v>7.0373733027078757E-4</v>
      </c>
      <c r="AB21" s="9">
        <f>(R21-A21)*R21*(1-R21)*J21</f>
        <v>1.288081863162825E-2</v>
      </c>
      <c r="AC21" s="9">
        <f>(R21-A21)*R21*(1-R21)*L21</f>
        <v>1.2976084910698517E-2</v>
      </c>
      <c r="AD21" s="9">
        <f>(T21-B21)*T21*(1-T21)*J21</f>
        <v>1.5408348281773079E-2</v>
      </c>
      <c r="AE21" s="9">
        <f>(T21-B21)*T21*(1-T21)*L21</f>
        <v>1.5522308119994766E-2</v>
      </c>
    </row>
    <row r="22" spans="1:31" x14ac:dyDescent="0.3">
      <c r="A22" s="7">
        <v>0.5</v>
      </c>
      <c r="B22" s="7">
        <v>0.5</v>
      </c>
      <c r="C22" s="9">
        <v>0.05</v>
      </c>
      <c r="D22" s="9">
        <v>0.1</v>
      </c>
      <c r="E22" s="9">
        <f>E21-$G$19*X21</f>
        <v>0.1496830066040897</v>
      </c>
      <c r="F22" s="9">
        <f>F21-$G$19*Y21</f>
        <v>0.19936601320817943</v>
      </c>
      <c r="G22" s="9">
        <f>G21-$G19*Z21</f>
        <v>0.2496481313348646</v>
      </c>
      <c r="H22" s="9">
        <f>H21-$G$19*AA21</f>
        <v>0.2992962626697292</v>
      </c>
      <c r="I22" s="9">
        <f>E22*C22+F22*D22</f>
        <v>2.7420751651022431E-2</v>
      </c>
      <c r="J22" s="9">
        <f>1/(1+ EXP(-I22))</f>
        <v>0.50685475841175931</v>
      </c>
      <c r="K22" s="9">
        <f>G22*C22+H22*D22</f>
        <v>4.2412032833716154E-2</v>
      </c>
      <c r="L22" s="9">
        <f>1/(1+EXP(-K22))</f>
        <v>0.51060141912054424</v>
      </c>
      <c r="M22" s="9">
        <f>M21-$G$19*AB21</f>
        <v>0.38711918136837176</v>
      </c>
      <c r="N22" s="9">
        <f>N21-$G$19*AC21</f>
        <v>0.4370239150893015</v>
      </c>
      <c r="O22" s="9">
        <f>O21-$G$19*AD21</f>
        <v>0.48459165171822693</v>
      </c>
      <c r="P22" s="9">
        <f>P21-$G$19*AE21</f>
        <v>0.53447769188000527</v>
      </c>
      <c r="Q22" s="9">
        <f>M22*J22+N22*L22</f>
        <v>0.41935823038323766</v>
      </c>
      <c r="R22" s="9">
        <f>1/(1+EXP(-Q22))</f>
        <v>0.60332966983775138</v>
      </c>
      <c r="S22" s="9">
        <f>O22*J22+P22*L22</f>
        <v>0.51852265252220098</v>
      </c>
      <c r="T22" s="9">
        <f>1/(1+EXP(-S22))</f>
        <v>0.626802248222459</v>
      </c>
      <c r="U22" s="9">
        <f>0.5*(A22-R22)^2</f>
        <v>5.3385103343893542E-3</v>
      </c>
      <c r="V22" s="9">
        <f>0.5*(B22-T22)^2</f>
        <v>8.039405077135053E-3</v>
      </c>
      <c r="W22" s="23">
        <f>U22+V22</f>
        <v>1.3377915411524407E-2</v>
      </c>
      <c r="X22" s="9">
        <f>((R22-A22)*R22*(1-R22)*M22 + (T22-B22)*T22*(1-T22)*O22)*J22*(1-J22)*C22</f>
        <v>2.9928076402450411E-4</v>
      </c>
      <c r="Y22" s="9">
        <f>((R22-A22)*R22*(1-R22)*M22 + (T22-B22)*T22*(1-T22)*O22)*J22*(1-J22)*D22</f>
        <v>5.9856152804900822E-4</v>
      </c>
      <c r="Z22" s="9">
        <f>((R22-A22)*R22*(1-R22)*N22 + (T22-B22)*T22*(1-T22)*P22)*J22*(1-J22)*C22</f>
        <v>3.3319699773066617E-4</v>
      </c>
      <c r="AA22" s="9">
        <f>((R22-A22)*R22*(1-R22)*N22 + (T22-B22)*T22*(1-T22)*P22)*J22*(1-J22)*D22</f>
        <v>6.6639399546133233E-4</v>
      </c>
      <c r="AB22" s="9">
        <f>(R22-A22)*R22*(1-R22)*J22</f>
        <v>1.2534094667394254E-2</v>
      </c>
      <c r="AC22" s="9">
        <f>(R22-A22)*R22*(1-R22)*L22</f>
        <v>1.2626746456158496E-2</v>
      </c>
      <c r="AD22" s="9">
        <f>(T22-B22)*T22*(1-T22)*J22</f>
        <v>1.503419040193194E-2</v>
      </c>
      <c r="AE22" s="9">
        <f>(T22-B22)*T22*(1-T22)*L22</f>
        <v>1.5145322850690663E-2</v>
      </c>
    </row>
    <row r="23" spans="1:31" x14ac:dyDescent="0.3">
      <c r="A23" s="7">
        <v>0.5</v>
      </c>
      <c r="B23" s="7">
        <v>0.5</v>
      </c>
      <c r="C23" s="7">
        <v>0.05</v>
      </c>
      <c r="D23" s="7">
        <v>0.1</v>
      </c>
      <c r="E23" s="9">
        <f>E22-$G$19*X22</f>
        <v>0.14938372584006521</v>
      </c>
      <c r="F23" s="9">
        <f t="shared" ref="F23:F86" si="0">F22-$G$19*Y22</f>
        <v>0.19876745168013041</v>
      </c>
      <c r="G23" s="9">
        <f>G22-$G19*Z22</f>
        <v>0.24931493433713395</v>
      </c>
      <c r="H23" s="9">
        <f t="shared" ref="H23:H86" si="1">H22-$G$19*AA22</f>
        <v>0.29862986867426788</v>
      </c>
      <c r="I23" s="9">
        <f t="shared" ref="I23:I86" si="2">E23*C23+F23*D23</f>
        <v>2.7345931460016303E-2</v>
      </c>
      <c r="J23" s="9">
        <f t="shared" ref="J23:J86" si="3">1/(1+ EXP(-I23))</f>
        <v>0.50683605687005462</v>
      </c>
      <c r="K23" s="9">
        <f t="shared" ref="K23:K86" si="4">G23*C23+H23*D23</f>
        <v>4.232873358428349E-2</v>
      </c>
      <c r="L23" s="9">
        <f t="shared" ref="L23:L86" si="5">1/(1+EXP(-K23))</f>
        <v>0.510580603651826</v>
      </c>
      <c r="M23" s="9">
        <f t="shared" ref="M23:M86" si="6">M22-$G$19*AB22</f>
        <v>0.37458508670097751</v>
      </c>
      <c r="N23" s="9">
        <f t="shared" ref="N23:N86" si="7">N22-$G$19*AC22</f>
        <v>0.42439716863314297</v>
      </c>
      <c r="O23" s="9">
        <f t="shared" ref="O23:O86" si="8">O22-$G$19*AD22</f>
        <v>0.469557461316295</v>
      </c>
      <c r="P23" s="9">
        <f t="shared" ref="P23:P86" si="9">P22-$G$19*AE22</f>
        <v>0.51933236902931457</v>
      </c>
      <c r="Q23" s="9">
        <f t="shared" ref="Q23:Q86" si="10">M23*J23+N23*L23</f>
        <v>0.4065421908546869</v>
      </c>
      <c r="R23" s="9">
        <f t="shared" ref="R23:R86" si="11">1/(1+EXP(-Q23))</f>
        <v>0.60025847199460491</v>
      </c>
      <c r="S23" s="9">
        <f t="shared" ref="S23:S86" si="12">O23*J23+P23*L23</f>
        <v>0.50314968664238446</v>
      </c>
      <c r="T23" s="9">
        <f t="shared" ref="T23:T86" si="13">1/(1+EXP(-S23))</f>
        <v>0.62319923325687565</v>
      </c>
      <c r="U23" s="9">
        <f t="shared" ref="U23:U86" si="14">0.5*(A23-R23)^2</f>
        <v>5.025880603346489E-3</v>
      </c>
      <c r="V23" s="9">
        <f t="shared" ref="V23:V86" si="15">0.5*(B23-T23)^2</f>
        <v>7.5890255375410274E-3</v>
      </c>
      <c r="W23" s="23">
        <f t="shared" ref="W23:W86" si="16">U23+V23</f>
        <v>1.2614906140887516E-2</v>
      </c>
      <c r="X23" s="9">
        <f t="shared" ref="X23:X86" si="17">((R23-A23)*R23*(1-R23)*M23 + (T23-B23)*T23*(1-T23)*O23)*J23*(1-J23)*C23</f>
        <v>2.8239192639058149E-4</v>
      </c>
      <c r="Y23" s="9">
        <f t="shared" ref="Y23:Y86" si="18">((R23-A23)*R23*(1-R23)*M23 + (T23-B23)*T23*(1-T23)*O23)*J23*(1-J23)*D23</f>
        <v>5.6478385278116298E-4</v>
      </c>
      <c r="Z23" s="9">
        <f t="shared" ref="Z23:Z86" si="19">((R23-A23)*R23*(1-R23)*N23 + (T23-B23)*T23*(1-T23)*P23)*J23*(1-J23)*C23</f>
        <v>3.1536455905510727E-4</v>
      </c>
      <c r="AA23" s="9">
        <f t="shared" ref="AA23:AA86" si="20">((R23-A23)*R23*(1-R23)*N23 + (T23-B23)*T23*(1-T23)*P23)*J23*(1-J23)*D23</f>
        <v>6.3072911811021455E-4</v>
      </c>
      <c r="AB23" s="9">
        <f t="shared" ref="AB23:AB86" si="21">(R23-A23)*R23*(1-R23)*J23</f>
        <v>1.2192875841795495E-2</v>
      </c>
      <c r="AC23" s="9">
        <f t="shared" ref="AC23:AC86" si="22">(R23-A23)*R23*(1-R23)*L23</f>
        <v>1.2282957818748526E-2</v>
      </c>
      <c r="AD23" s="9">
        <f t="shared" ref="AD23:AD86" si="23">(T23-B23)*T23*(1-T23)*J23</f>
        <v>1.4662708362391938E-2</v>
      </c>
      <c r="AE23" s="9">
        <f t="shared" ref="AE23:AE86" si="24">(T23-B23)*T23*(1-T23)*L23</f>
        <v>1.4771037666643715E-2</v>
      </c>
    </row>
    <row r="24" spans="1:31" x14ac:dyDescent="0.3">
      <c r="A24" s="7">
        <v>0.5</v>
      </c>
      <c r="B24" s="7">
        <v>0.5</v>
      </c>
      <c r="C24" s="9">
        <v>0.05</v>
      </c>
      <c r="D24" s="9">
        <v>0.1</v>
      </c>
      <c r="E24" s="9">
        <f>E23-$G$19*X23</f>
        <v>0.14910133391367464</v>
      </c>
      <c r="F24" s="9">
        <f t="shared" si="0"/>
        <v>0.19820266782734924</v>
      </c>
      <c r="G24" s="9">
        <f t="shared" ref="G23:G86" si="25">G23-$G21*Z23</f>
        <v>0.24923609319737017</v>
      </c>
      <c r="H24" s="9">
        <f t="shared" si="1"/>
        <v>0.29799913955615764</v>
      </c>
      <c r="I24" s="9">
        <f t="shared" si="2"/>
        <v>2.7275333478418658E-2</v>
      </c>
      <c r="J24" s="9">
        <f t="shared" si="3"/>
        <v>0.50681841066530808</v>
      </c>
      <c r="K24" s="9">
        <f t="shared" si="4"/>
        <v>4.2261718615484271E-2</v>
      </c>
      <c r="L24" s="9">
        <f t="shared" si="5"/>
        <v>0.51056385740002885</v>
      </c>
      <c r="M24" s="9">
        <f t="shared" si="6"/>
        <v>0.362392210859182</v>
      </c>
      <c r="N24" s="9">
        <f t="shared" si="7"/>
        <v>0.41211421081439442</v>
      </c>
      <c r="O24" s="9">
        <f t="shared" si="8"/>
        <v>0.45489475295390308</v>
      </c>
      <c r="P24" s="9">
        <f t="shared" si="9"/>
        <v>0.5045613313626709</v>
      </c>
      <c r="Q24" s="9">
        <f t="shared" si="10"/>
        <v>0.39407766550790368</v>
      </c>
      <c r="R24" s="9">
        <f t="shared" si="11"/>
        <v>0.59726392765561565</v>
      </c>
      <c r="S24" s="9">
        <f t="shared" si="12"/>
        <v>0.48815981534750452</v>
      </c>
      <c r="T24" s="9">
        <f t="shared" si="13"/>
        <v>0.61967283615483526</v>
      </c>
      <c r="U24" s="9">
        <f t="shared" si="14"/>
        <v>4.730135811498417E-3</v>
      </c>
      <c r="V24" s="9">
        <f t="shared" si="15"/>
        <v>7.1607938566710227E-3</v>
      </c>
      <c r="W24" s="23">
        <f t="shared" si="16"/>
        <v>1.189092966816944E-2</v>
      </c>
      <c r="X24" s="9">
        <f t="shared" si="17"/>
        <v>2.6630621314502014E-4</v>
      </c>
      <c r="Y24" s="9">
        <f t="shared" si="18"/>
        <v>5.3261242629004028E-4</v>
      </c>
      <c r="Z24" s="9">
        <f t="shared" si="19"/>
        <v>2.9835149242562808E-4</v>
      </c>
      <c r="AA24" s="9">
        <f t="shared" si="20"/>
        <v>5.9670298485125616E-4</v>
      </c>
      <c r="AB24" s="9">
        <f t="shared" si="21"/>
        <v>1.185744180596407E-2</v>
      </c>
      <c r="AC24" s="9">
        <f t="shared" si="22"/>
        <v>1.1945069673775718E-2</v>
      </c>
      <c r="AD24" s="9">
        <f t="shared" si="23"/>
        <v>1.4294460536735932E-2</v>
      </c>
      <c r="AE24" s="9">
        <f t="shared" si="24"/>
        <v>1.4400098255128268E-2</v>
      </c>
    </row>
    <row r="25" spans="1:31" x14ac:dyDescent="0.3">
      <c r="A25" s="7">
        <v>0.5</v>
      </c>
      <c r="B25" s="7">
        <v>0.5</v>
      </c>
      <c r="C25" s="7">
        <v>0.05</v>
      </c>
      <c r="D25" s="7">
        <v>0.1</v>
      </c>
      <c r="E25" s="9">
        <f t="shared" ref="E23:E86" si="26">E24-$G$19*X24</f>
        <v>0.14883502770052962</v>
      </c>
      <c r="F25" s="9">
        <f t="shared" si="0"/>
        <v>0.1976700554010592</v>
      </c>
      <c r="G25" s="9">
        <f t="shared" si="25"/>
        <v>0.24916161030480513</v>
      </c>
      <c r="H25" s="9">
        <f t="shared" si="1"/>
        <v>0.29740243657130638</v>
      </c>
      <c r="I25" s="9">
        <f t="shared" si="2"/>
        <v>2.7208756925132402E-2</v>
      </c>
      <c r="J25" s="9">
        <f t="shared" si="3"/>
        <v>0.50680176961463075</v>
      </c>
      <c r="K25" s="9">
        <f t="shared" si="4"/>
        <v>4.2198324172370898E-2</v>
      </c>
      <c r="L25" s="9">
        <f t="shared" si="5"/>
        <v>0.51054801585315501</v>
      </c>
      <c r="M25" s="9">
        <f t="shared" si="6"/>
        <v>0.3505347690532179</v>
      </c>
      <c r="N25" s="9">
        <f t="shared" si="7"/>
        <v>0.40016914114061869</v>
      </c>
      <c r="O25" s="9">
        <f t="shared" si="8"/>
        <v>0.44060029241716714</v>
      </c>
      <c r="P25" s="9">
        <f t="shared" si="9"/>
        <v>0.49016123310754262</v>
      </c>
      <c r="Q25" s="9">
        <f t="shared" si="10"/>
        <v>0.38195720228263075</v>
      </c>
      <c r="R25" s="9">
        <f t="shared" si="11"/>
        <v>0.59434506946176646</v>
      </c>
      <c r="S25" s="9">
        <f t="shared" si="12"/>
        <v>0.47354785290093571</v>
      </c>
      <c r="T25" s="9">
        <f t="shared" si="13"/>
        <v>0.61622314109688814</v>
      </c>
      <c r="U25" s="9">
        <f t="shared" si="14"/>
        <v>4.450496065872769E-3</v>
      </c>
      <c r="V25" s="9">
        <f t="shared" si="15"/>
        <v>6.7539092632135844E-3</v>
      </c>
      <c r="W25" s="23">
        <f t="shared" si="16"/>
        <v>1.1204405329086353E-2</v>
      </c>
      <c r="X25" s="9">
        <f t="shared" si="17"/>
        <v>2.5100004032424804E-4</v>
      </c>
      <c r="Y25" s="9">
        <f t="shared" si="18"/>
        <v>5.0200008064849608E-4</v>
      </c>
      <c r="Z25" s="9">
        <f t="shared" si="19"/>
        <v>2.8213469834609099E-4</v>
      </c>
      <c r="AA25" s="9">
        <f t="shared" si="20"/>
        <v>5.6426939669218198E-4</v>
      </c>
      <c r="AB25" s="9">
        <f t="shared" si="21"/>
        <v>1.1527967792773156E-2</v>
      </c>
      <c r="AC25" s="9">
        <f t="shared" si="22"/>
        <v>1.1613181792744672E-2</v>
      </c>
      <c r="AD25" s="9">
        <f t="shared" si="23"/>
        <v>1.3929884603639205E-2</v>
      </c>
      <c r="AE25" s="9">
        <f t="shared" si="24"/>
        <v>1.4032853418920061E-2</v>
      </c>
    </row>
    <row r="26" spans="1:31" x14ac:dyDescent="0.3">
      <c r="A26" s="7">
        <v>0.5</v>
      </c>
      <c r="B26" s="7">
        <v>0.5</v>
      </c>
      <c r="C26" s="9">
        <v>0.05</v>
      </c>
      <c r="D26" s="9">
        <v>0.1</v>
      </c>
      <c r="E26" s="9">
        <f t="shared" si="26"/>
        <v>0.14858402766020537</v>
      </c>
      <c r="F26" s="9">
        <f t="shared" si="0"/>
        <v>0.19716805532041071</v>
      </c>
      <c r="G26" s="9">
        <f t="shared" si="25"/>
        <v>0.24909126991101274</v>
      </c>
      <c r="H26" s="9">
        <f t="shared" si="1"/>
        <v>0.2968381671746142</v>
      </c>
      <c r="I26" s="9">
        <f t="shared" si="2"/>
        <v>2.7146006915051341E-2</v>
      </c>
      <c r="J26" s="9">
        <f t="shared" si="3"/>
        <v>0.50678608500849209</v>
      </c>
      <c r="K26" s="9">
        <f t="shared" si="4"/>
        <v>4.2138380213012055E-2</v>
      </c>
      <c r="L26" s="9">
        <f t="shared" si="5"/>
        <v>0.51053303652325166</v>
      </c>
      <c r="M26" s="9">
        <f t="shared" si="6"/>
        <v>0.33900680126044475</v>
      </c>
      <c r="N26" s="9">
        <f t="shared" si="7"/>
        <v>0.38855595934787401</v>
      </c>
      <c r="O26" s="9">
        <f t="shared" si="8"/>
        <v>0.42667040781352794</v>
      </c>
      <c r="P26" s="9">
        <f t="shared" si="9"/>
        <v>0.47612837968862254</v>
      </c>
      <c r="Q26" s="9">
        <f t="shared" si="10"/>
        <v>0.37017458338710796</v>
      </c>
      <c r="R26" s="9">
        <f t="shared" si="11"/>
        <v>0.59150116326040725</v>
      </c>
      <c r="S26" s="9">
        <f t="shared" si="12"/>
        <v>0.45930989302212272</v>
      </c>
      <c r="T26" s="9">
        <f t="shared" si="13"/>
        <v>0.61285045081922884</v>
      </c>
      <c r="U26" s="9">
        <f t="shared" si="14"/>
        <v>4.186231439003851E-3</v>
      </c>
      <c r="V26" s="9">
        <f t="shared" si="15"/>
        <v>6.367612125051594E-3</v>
      </c>
      <c r="W26" s="23">
        <f t="shared" si="16"/>
        <v>1.0553843564055445E-2</v>
      </c>
      <c r="X26" s="9">
        <f t="shared" si="17"/>
        <v>2.3644963705139483E-4</v>
      </c>
      <c r="Y26" s="9">
        <f t="shared" si="18"/>
        <v>4.7289927410278966E-4</v>
      </c>
      <c r="Z26" s="9">
        <f t="shared" si="19"/>
        <v>2.6669095405043645E-4</v>
      </c>
      <c r="AA26" s="9">
        <f t="shared" si="20"/>
        <v>5.3338190810087291E-4</v>
      </c>
      <c r="AB26" s="9">
        <f t="shared" si="21"/>
        <v>1.1204635276776851E-2</v>
      </c>
      <c r="AC26" s="9">
        <f t="shared" si="22"/>
        <v>1.1287477379913808E-2</v>
      </c>
      <c r="AD26" s="9">
        <f t="shared" si="23"/>
        <v>1.3569418844439279E-2</v>
      </c>
      <c r="AE26" s="9">
        <f t="shared" si="24"/>
        <v>1.3669745108315933E-2</v>
      </c>
    </row>
    <row r="27" spans="1:31" x14ac:dyDescent="0.3">
      <c r="A27" s="7">
        <v>0.5</v>
      </c>
      <c r="B27" s="7">
        <v>0.5</v>
      </c>
      <c r="C27" s="7">
        <v>0.05</v>
      </c>
      <c r="D27" s="7">
        <v>0.1</v>
      </c>
      <c r="E27" s="9">
        <f t="shared" si="26"/>
        <v>0.14834757802315399</v>
      </c>
      <c r="F27" s="9">
        <f t="shared" si="0"/>
        <v>0.19669515604630791</v>
      </c>
      <c r="G27" s="9">
        <f t="shared" si="25"/>
        <v>0.24902480089953413</v>
      </c>
      <c r="H27" s="9">
        <f t="shared" si="1"/>
        <v>0.29630478526651333</v>
      </c>
      <c r="I27" s="9">
        <f t="shared" si="2"/>
        <v>2.7086894505788491E-2</v>
      </c>
      <c r="J27" s="9">
        <f t="shared" si="3"/>
        <v>0.50677130962243633</v>
      </c>
      <c r="K27" s="9">
        <f t="shared" si="4"/>
        <v>4.2081718571628041E-2</v>
      </c>
      <c r="L27" s="9">
        <f t="shared" si="5"/>
        <v>0.51051887739077684</v>
      </c>
      <c r="M27" s="9">
        <f t="shared" si="6"/>
        <v>0.3278021659836679</v>
      </c>
      <c r="N27" s="9">
        <f t="shared" si="7"/>
        <v>0.3772684819679602</v>
      </c>
      <c r="O27" s="9">
        <f t="shared" si="8"/>
        <v>0.41310098896908864</v>
      </c>
      <c r="P27" s="9">
        <f t="shared" si="9"/>
        <v>0.46245863458030662</v>
      </c>
      <c r="Q27" s="9">
        <f t="shared" si="10"/>
        <v>0.35872341484182019</v>
      </c>
      <c r="R27" s="9">
        <f t="shared" si="11"/>
        <v>0.58873137370195694</v>
      </c>
      <c r="S27" s="9">
        <f t="shared" si="12"/>
        <v>0.44544159215179835</v>
      </c>
      <c r="T27" s="9">
        <f t="shared" si="13"/>
        <v>0.60955488663965807</v>
      </c>
      <c r="U27" s="9">
        <f t="shared" si="14"/>
        <v>3.9366283395181681E-3</v>
      </c>
      <c r="V27" s="9">
        <f t="shared" si="15"/>
        <v>6.001136593314165E-3</v>
      </c>
      <c r="W27" s="23">
        <f t="shared" si="16"/>
        <v>9.9377649328323339E-3</v>
      </c>
      <c r="X27" s="9">
        <f t="shared" si="17"/>
        <v>2.2263038992551546E-4</v>
      </c>
      <c r="Y27" s="9">
        <f t="shared" si="18"/>
        <v>4.4526077985103092E-4</v>
      </c>
      <c r="Z27" s="9">
        <f t="shared" si="19"/>
        <v>2.5199610572551156E-4</v>
      </c>
      <c r="AA27" s="9">
        <f t="shared" si="20"/>
        <v>5.0399221145102312E-4</v>
      </c>
      <c r="AB27" s="9">
        <f t="shared" si="21"/>
        <v>1.0887595703614578E-2</v>
      </c>
      <c r="AC27" s="9">
        <f t="shared" si="22"/>
        <v>1.0968109343512599E-2</v>
      </c>
      <c r="AD27" s="9">
        <f t="shared" si="23"/>
        <v>1.3213460858274406E-2</v>
      </c>
      <c r="AE27" s="9">
        <f t="shared" si="24"/>
        <v>1.3311174243149313E-2</v>
      </c>
    </row>
    <row r="28" spans="1:31" x14ac:dyDescent="0.3">
      <c r="A28" s="7">
        <v>0.5</v>
      </c>
      <c r="B28" s="7">
        <v>0.5</v>
      </c>
      <c r="C28" s="9">
        <v>0.05</v>
      </c>
      <c r="D28" s="9">
        <v>0.1</v>
      </c>
      <c r="E28" s="9">
        <f t="shared" si="26"/>
        <v>0.14812494763322848</v>
      </c>
      <c r="F28" s="9">
        <f t="shared" si="0"/>
        <v>0.19624989526645689</v>
      </c>
      <c r="G28" s="9">
        <f t="shared" si="25"/>
        <v>0.24896201314404101</v>
      </c>
      <c r="H28" s="9">
        <f t="shared" si="1"/>
        <v>0.29580079305506229</v>
      </c>
      <c r="I28" s="9">
        <f t="shared" si="2"/>
        <v>2.7031236908307117E-2</v>
      </c>
      <c r="J28" s="9">
        <f t="shared" si="3"/>
        <v>0.50675739776976259</v>
      </c>
      <c r="K28" s="9">
        <f t="shared" si="4"/>
        <v>4.202817996270828E-2</v>
      </c>
      <c r="L28" s="9">
        <f t="shared" si="5"/>
        <v>0.51050549865489037</v>
      </c>
      <c r="M28" s="9">
        <f t="shared" si="6"/>
        <v>0.31691457028005332</v>
      </c>
      <c r="N28" s="9">
        <f t="shared" si="7"/>
        <v>0.36630037262444759</v>
      </c>
      <c r="O28" s="9">
        <f t="shared" si="8"/>
        <v>0.39988752811081424</v>
      </c>
      <c r="P28" s="9">
        <f t="shared" si="9"/>
        <v>0.4491474603371573</v>
      </c>
      <c r="Q28" s="9">
        <f t="shared" si="10"/>
        <v>0.34759715733455809</v>
      </c>
      <c r="R28" s="9">
        <f t="shared" si="11"/>
        <v>0.58603477481262634</v>
      </c>
      <c r="S28" s="9">
        <f t="shared" si="12"/>
        <v>0.43193821135501709</v>
      </c>
      <c r="T28" s="9">
        <f t="shared" si="13"/>
        <v>0.60633640030653224</v>
      </c>
      <c r="U28" s="9">
        <f t="shared" si="14"/>
        <v>3.7009912385296616E-3</v>
      </c>
      <c r="V28" s="9">
        <f t="shared" si="15"/>
        <v>5.6537150150755347E-3</v>
      </c>
      <c r="W28" s="23">
        <f t="shared" si="16"/>
        <v>9.3547062536051967E-3</v>
      </c>
      <c r="X28" s="9">
        <f t="shared" si="17"/>
        <v>2.095170638158789E-4</v>
      </c>
      <c r="Y28" s="9">
        <f t="shared" si="18"/>
        <v>4.190341276317578E-4</v>
      </c>
      <c r="Z28" s="9">
        <f t="shared" si="19"/>
        <v>2.3802529444778695E-4</v>
      </c>
      <c r="AA28" s="9">
        <f t="shared" si="20"/>
        <v>4.760505888955739E-4</v>
      </c>
      <c r="AB28" s="9">
        <f t="shared" si="21"/>
        <v>1.0576972403246787E-2</v>
      </c>
      <c r="AC28" s="9">
        <f t="shared" si="22"/>
        <v>1.0655202261954429E-2</v>
      </c>
      <c r="AD28" s="9">
        <f t="shared" si="23"/>
        <v>1.2862368636817265E-2</v>
      </c>
      <c r="AE28" s="9">
        <f t="shared" si="24"/>
        <v>1.2957501841551256E-2</v>
      </c>
    </row>
    <row r="29" spans="1:31" x14ac:dyDescent="0.3">
      <c r="A29" s="7">
        <v>0.5</v>
      </c>
      <c r="B29" s="7">
        <v>0.5</v>
      </c>
      <c r="C29" s="7">
        <v>0.05</v>
      </c>
      <c r="D29" s="7">
        <v>0.1</v>
      </c>
      <c r="E29" s="9">
        <f t="shared" si="26"/>
        <v>0.14791543056941259</v>
      </c>
      <c r="F29" s="9">
        <f t="shared" si="0"/>
        <v>0.19583086113882514</v>
      </c>
      <c r="G29" s="9">
        <f t="shared" si="25"/>
        <v>0.24890272312117606</v>
      </c>
      <c r="H29" s="9">
        <f t="shared" si="1"/>
        <v>0.29532474246616675</v>
      </c>
      <c r="I29" s="9">
        <f t="shared" si="2"/>
        <v>2.6978857642353145E-2</v>
      </c>
      <c r="J29" s="9">
        <f t="shared" si="3"/>
        <v>0.50674430534040737</v>
      </c>
      <c r="K29" s="9">
        <f t="shared" si="4"/>
        <v>4.1977610402675475E-2</v>
      </c>
      <c r="L29" s="9">
        <f t="shared" si="5"/>
        <v>0.51049286183930631</v>
      </c>
      <c r="M29" s="9">
        <f t="shared" si="6"/>
        <v>0.30633759787680653</v>
      </c>
      <c r="N29" s="9">
        <f t="shared" si="7"/>
        <v>0.35564517036249316</v>
      </c>
      <c r="O29" s="9">
        <f t="shared" si="8"/>
        <v>0.38702515947399696</v>
      </c>
      <c r="P29" s="9">
        <f t="shared" si="9"/>
        <v>0.43618995849560604</v>
      </c>
      <c r="Q29" s="9">
        <f t="shared" si="10"/>
        <v>0.33678915405340815</v>
      </c>
      <c r="R29" s="9">
        <f t="shared" si="11"/>
        <v>0.58341035984098255</v>
      </c>
      <c r="S29" s="9">
        <f t="shared" si="12"/>
        <v>0.41879465580490116</v>
      </c>
      <c r="T29" s="9">
        <f t="shared" si="13"/>
        <v>0.60319478563931572</v>
      </c>
      <c r="U29" s="9">
        <f t="shared" si="14"/>
        <v>3.4786440644010972E-3</v>
      </c>
      <c r="V29" s="9">
        <f t="shared" si="15"/>
        <v>5.3245818915721608E-3</v>
      </c>
      <c r="W29" s="23">
        <f t="shared" si="16"/>
        <v>8.8032259559732585E-3</v>
      </c>
      <c r="X29" s="9">
        <f t="shared" si="17"/>
        <v>1.9708400356327537E-4</v>
      </c>
      <c r="Y29" s="9">
        <f t="shared" si="18"/>
        <v>3.9416800712655073E-4</v>
      </c>
      <c r="Z29" s="9">
        <f t="shared" si="19"/>
        <v>2.2475316304489167E-4</v>
      </c>
      <c r="AA29" s="9">
        <f t="shared" si="20"/>
        <v>4.4950632608978334E-4</v>
      </c>
      <c r="AB29" s="9">
        <f t="shared" si="21"/>
        <v>1.0272862473582211E-2</v>
      </c>
      <c r="AC29" s="9">
        <f t="shared" si="22"/>
        <v>1.0348854260725775E-2</v>
      </c>
      <c r="AD29" s="9">
        <f t="shared" si="23"/>
        <v>1.2516461829372447E-2</v>
      </c>
      <c r="AE29" s="9">
        <f t="shared" si="24"/>
        <v>1.2609050268629199E-2</v>
      </c>
    </row>
    <row r="30" spans="1:31" x14ac:dyDescent="0.3">
      <c r="A30" s="7">
        <v>0.5</v>
      </c>
      <c r="B30" s="7">
        <v>0.5</v>
      </c>
      <c r="C30" s="9">
        <v>0.05</v>
      </c>
      <c r="D30" s="9">
        <v>0.1</v>
      </c>
      <c r="E30" s="9">
        <f t="shared" si="26"/>
        <v>0.14771834656584931</v>
      </c>
      <c r="F30" s="9">
        <f t="shared" si="0"/>
        <v>0.19543669313169859</v>
      </c>
      <c r="G30" s="9">
        <f t="shared" si="25"/>
        <v>0.24884675400949727</v>
      </c>
      <c r="H30" s="9">
        <f t="shared" si="1"/>
        <v>0.29487523614007694</v>
      </c>
      <c r="I30" s="9">
        <f t="shared" si="2"/>
        <v>2.6929586641462326E-2</v>
      </c>
      <c r="J30" s="9">
        <f t="shared" si="3"/>
        <v>0.50673198982721845</v>
      </c>
      <c r="K30" s="9">
        <f t="shared" si="4"/>
        <v>4.1929861314482557E-2</v>
      </c>
      <c r="L30" s="9">
        <f t="shared" si="5"/>
        <v>0.51048092981846394</v>
      </c>
      <c r="M30" s="9">
        <f t="shared" si="6"/>
        <v>0.29606473540322431</v>
      </c>
      <c r="N30" s="9">
        <f t="shared" si="7"/>
        <v>0.34529631610176736</v>
      </c>
      <c r="O30" s="9">
        <f t="shared" si="8"/>
        <v>0.37450869764462452</v>
      </c>
      <c r="P30" s="9">
        <f t="shared" si="9"/>
        <v>0.42358090822697686</v>
      </c>
      <c r="Q30" s="9">
        <f t="shared" si="10"/>
        <v>0.32629265699506527</v>
      </c>
      <c r="R30" s="9">
        <f t="shared" si="11"/>
        <v>0.58085705070908833</v>
      </c>
      <c r="S30" s="9">
        <f t="shared" si="12"/>
        <v>0.40600551345011726</v>
      </c>
      <c r="T30" s="9">
        <f t="shared" si="13"/>
        <v>0.60012969027038099</v>
      </c>
      <c r="U30" s="9">
        <f t="shared" si="14"/>
        <v>3.2689313246860407E-3</v>
      </c>
      <c r="V30" s="9">
        <f t="shared" si="15"/>
        <v>5.0129774368212147E-3</v>
      </c>
      <c r="W30" s="23">
        <f t="shared" si="16"/>
        <v>8.2819087615072558E-3</v>
      </c>
      <c r="X30" s="9">
        <f t="shared" si="17"/>
        <v>1.8530531741590796E-4</v>
      </c>
      <c r="Y30" s="9">
        <f t="shared" si="18"/>
        <v>3.7061063483181592E-4</v>
      </c>
      <c r="Z30" s="9">
        <f t="shared" si="19"/>
        <v>2.1215404478725728E-4</v>
      </c>
      <c r="AA30" s="9">
        <f t="shared" si="20"/>
        <v>4.2430808957451456E-4</v>
      </c>
      <c r="AB30" s="9">
        <f t="shared" si="21"/>
        <v>9.9753386562489617E-3</v>
      </c>
      <c r="AC30" s="9">
        <f t="shared" si="22"/>
        <v>1.0049138903254051E-2</v>
      </c>
      <c r="AD30" s="9">
        <f t="shared" si="23"/>
        <v>1.2176023203773917E-2</v>
      </c>
      <c r="AE30" s="9">
        <f t="shared" si="24"/>
        <v>1.2266104708868011E-2</v>
      </c>
    </row>
    <row r="31" spans="1:31" x14ac:dyDescent="0.3">
      <c r="A31" s="7">
        <v>0.5</v>
      </c>
      <c r="B31" s="7">
        <v>0.5</v>
      </c>
      <c r="C31" s="7">
        <v>0.05</v>
      </c>
      <c r="D31" s="7">
        <v>0.1</v>
      </c>
      <c r="E31" s="9">
        <f t="shared" si="26"/>
        <v>0.14753304124843342</v>
      </c>
      <c r="F31" s="9">
        <f t="shared" si="0"/>
        <v>0.19506608249686677</v>
      </c>
      <c r="G31" s="9">
        <f t="shared" si="25"/>
        <v>0.24879393571141037</v>
      </c>
      <c r="H31" s="9">
        <f t="shared" si="1"/>
        <v>0.29445092805050244</v>
      </c>
      <c r="I31" s="9">
        <f t="shared" si="2"/>
        <v>2.6883260312108352E-2</v>
      </c>
      <c r="J31" s="9">
        <f t="shared" si="3"/>
        <v>0.50672041034076543</v>
      </c>
      <c r="K31" s="9">
        <f t="shared" si="4"/>
        <v>4.1884789590620766E-2</v>
      </c>
      <c r="L31" s="9">
        <f t="shared" si="5"/>
        <v>0.51046966683330375</v>
      </c>
      <c r="M31" s="9">
        <f t="shared" si="6"/>
        <v>0.28608939674697537</v>
      </c>
      <c r="N31" s="9">
        <f t="shared" si="7"/>
        <v>0.33524717719851332</v>
      </c>
      <c r="O31" s="9">
        <f t="shared" si="8"/>
        <v>0.3623326744408506</v>
      </c>
      <c r="P31" s="9">
        <f t="shared" si="9"/>
        <v>0.41131480351810884</v>
      </c>
      <c r="Q31" s="9">
        <f t="shared" si="10"/>
        <v>0.31610085136510002</v>
      </c>
      <c r="R31" s="9">
        <f t="shared" si="11"/>
        <v>0.57837370695063084</v>
      </c>
      <c r="S31" s="9">
        <f t="shared" si="12"/>
        <v>0.3935650921880296</v>
      </c>
      <c r="T31" s="9">
        <f t="shared" si="13"/>
        <v>0.59714062726405148</v>
      </c>
      <c r="U31" s="9">
        <f t="shared" si="14"/>
        <v>3.0712189705916805E-3</v>
      </c>
      <c r="V31" s="9">
        <f t="shared" si="15"/>
        <v>4.718150732626691E-3</v>
      </c>
      <c r="W31" s="23">
        <f t="shared" si="16"/>
        <v>7.7893697032183715E-3</v>
      </c>
      <c r="X31" s="9">
        <f t="shared" si="17"/>
        <v>1.7415504219329161E-4</v>
      </c>
      <c r="Y31" s="9">
        <f t="shared" si="18"/>
        <v>3.4831008438658323E-4</v>
      </c>
      <c r="Z31" s="9">
        <f t="shared" si="19"/>
        <v>2.0020213379833127E-4</v>
      </c>
      <c r="AA31" s="9">
        <f t="shared" si="20"/>
        <v>4.0040426759666253E-4</v>
      </c>
      <c r="AB31" s="9">
        <f t="shared" si="21"/>
        <v>9.6844511775234874E-3</v>
      </c>
      <c r="AC31" s="9">
        <f t="shared" si="22"/>
        <v>9.7561070467425352E-3</v>
      </c>
      <c r="AD31" s="9">
        <f t="shared" si="23"/>
        <v>1.1841300252972474E-2</v>
      </c>
      <c r="AE31" s="9">
        <f t="shared" si="24"/>
        <v>1.1928914785459327E-2</v>
      </c>
    </row>
    <row r="32" spans="1:31" x14ac:dyDescent="0.3">
      <c r="A32" s="7">
        <v>0.5</v>
      </c>
      <c r="B32" s="7">
        <v>0.5</v>
      </c>
      <c r="C32" s="9">
        <v>0.05</v>
      </c>
      <c r="D32" s="9">
        <v>0.1</v>
      </c>
      <c r="E32" s="9">
        <f t="shared" si="26"/>
        <v>0.14735888620624013</v>
      </c>
      <c r="F32" s="9">
        <f t="shared" si="0"/>
        <v>0.1947177724124802</v>
      </c>
      <c r="G32" s="9">
        <f t="shared" si="25"/>
        <v>0.24874410485513329</v>
      </c>
      <c r="H32" s="9">
        <f t="shared" si="1"/>
        <v>0.29405052378290575</v>
      </c>
      <c r="I32" s="9">
        <f t="shared" si="2"/>
        <v>2.6839721551560027E-2</v>
      </c>
      <c r="J32" s="9">
        <f t="shared" si="3"/>
        <v>0.5067095276138267</v>
      </c>
      <c r="K32" s="9">
        <f t="shared" si="4"/>
        <v>4.1842257621047242E-2</v>
      </c>
      <c r="L32" s="9">
        <f t="shared" si="5"/>
        <v>0.51045903849827523</v>
      </c>
      <c r="M32" s="9">
        <f t="shared" si="6"/>
        <v>0.27640494556945189</v>
      </c>
      <c r="N32" s="9">
        <f t="shared" si="7"/>
        <v>0.32549107015177081</v>
      </c>
      <c r="O32" s="9">
        <f t="shared" si="8"/>
        <v>0.35049137418787812</v>
      </c>
      <c r="P32" s="9">
        <f t="shared" si="9"/>
        <v>0.39938588873264952</v>
      </c>
      <c r="Q32" s="9">
        <f t="shared" si="10"/>
        <v>0.30620687810906999</v>
      </c>
      <c r="R32" s="9">
        <f t="shared" si="11"/>
        <v>0.57595913412449484</v>
      </c>
      <c r="S32" s="9">
        <f t="shared" si="12"/>
        <v>0.38146745539970811</v>
      </c>
      <c r="T32" s="9">
        <f t="shared" si="13"/>
        <v>0.59422698652050099</v>
      </c>
      <c r="U32" s="9">
        <f t="shared" si="14"/>
        <v>2.8848950284714983E-3</v>
      </c>
      <c r="V32" s="9">
        <f t="shared" si="15"/>
        <v>4.4393624943673375E-3</v>
      </c>
      <c r="W32" s="23">
        <f t="shared" si="16"/>
        <v>7.3242575228388354E-3</v>
      </c>
      <c r="X32" s="9">
        <f t="shared" si="17"/>
        <v>1.6360729064865284E-4</v>
      </c>
      <c r="Y32" s="9">
        <f t="shared" si="18"/>
        <v>3.2721458129730569E-4</v>
      </c>
      <c r="Z32" s="9">
        <f t="shared" si="19"/>
        <v>1.8887163760142225E-4</v>
      </c>
      <c r="AA32" s="9">
        <f t="shared" si="20"/>
        <v>3.777432752028445E-4</v>
      </c>
      <c r="AB32" s="9">
        <f t="shared" si="21"/>
        <v>9.4002295411704656E-3</v>
      </c>
      <c r="AC32" s="9">
        <f t="shared" si="22"/>
        <v>9.4697886496145356E-3</v>
      </c>
      <c r="AD32" s="9">
        <f t="shared" si="23"/>
        <v>1.1512506912354717E-2</v>
      </c>
      <c r="AE32" s="9">
        <f t="shared" si="24"/>
        <v>1.1597696291323846E-2</v>
      </c>
    </row>
    <row r="33" spans="1:31" x14ac:dyDescent="0.3">
      <c r="A33" s="7">
        <v>0.5</v>
      </c>
      <c r="B33" s="7">
        <v>0.5</v>
      </c>
      <c r="C33" s="7">
        <v>0.05</v>
      </c>
      <c r="D33" s="7">
        <v>0.1</v>
      </c>
      <c r="E33" s="9">
        <f t="shared" si="26"/>
        <v>0.14719527891559148</v>
      </c>
      <c r="F33" s="9">
        <f t="shared" si="0"/>
        <v>0.19439055783118289</v>
      </c>
      <c r="G33" s="9">
        <f t="shared" si="25"/>
        <v>0.24869710476119172</v>
      </c>
      <c r="H33" s="9">
        <f t="shared" si="1"/>
        <v>0.2936727805077029</v>
      </c>
      <c r="I33" s="9">
        <f t="shared" si="2"/>
        <v>2.6798819728897864E-2</v>
      </c>
      <c r="J33" s="9">
        <f t="shared" si="3"/>
        <v>0.50669930399666541</v>
      </c>
      <c r="K33" s="9">
        <f t="shared" si="4"/>
        <v>4.1802133288829882E-2</v>
      </c>
      <c r="L33" s="9">
        <f t="shared" si="5"/>
        <v>0.5104490118002748</v>
      </c>
      <c r="M33" s="9">
        <f t="shared" si="6"/>
        <v>0.26700471602828141</v>
      </c>
      <c r="N33" s="9">
        <f t="shared" si="7"/>
        <v>0.31602128150215625</v>
      </c>
      <c r="O33" s="9">
        <f t="shared" si="8"/>
        <v>0.3389788672755234</v>
      </c>
      <c r="P33" s="9">
        <f t="shared" si="9"/>
        <v>0.38778819244132567</v>
      </c>
      <c r="Q33" s="9">
        <f t="shared" si="10"/>
        <v>0.29660385462598959</v>
      </c>
      <c r="R33" s="9">
        <f t="shared" si="11"/>
        <v>0.5736120916993438</v>
      </c>
      <c r="S33" s="9">
        <f t="shared" si="12"/>
        <v>0.36970645573757521</v>
      </c>
      <c r="T33" s="9">
        <f t="shared" si="13"/>
        <v>0.59138804588616267</v>
      </c>
      <c r="U33" s="9">
        <f t="shared" si="14"/>
        <v>2.7093700221762999E-3</v>
      </c>
      <c r="V33" s="9">
        <f t="shared" si="15"/>
        <v>4.1758874654456869E-3</v>
      </c>
      <c r="W33" s="23">
        <f t="shared" si="16"/>
        <v>6.8852574876219867E-3</v>
      </c>
      <c r="X33" s="9">
        <f t="shared" si="17"/>
        <v>1.5363638168918592E-4</v>
      </c>
      <c r="Y33" s="9">
        <f t="shared" si="18"/>
        <v>3.0727276337837184E-4</v>
      </c>
      <c r="Z33" s="9">
        <f t="shared" si="19"/>
        <v>1.7813691241807335E-4</v>
      </c>
      <c r="AA33" s="9">
        <f t="shared" si="20"/>
        <v>3.562738248361467E-4</v>
      </c>
      <c r="AB33" s="9">
        <f t="shared" si="21"/>
        <v>9.1226842624677357E-3</v>
      </c>
      <c r="AC33" s="9">
        <f t="shared" si="22"/>
        <v>9.190194519732792E-3</v>
      </c>
      <c r="AD33" s="9">
        <f t="shared" si="23"/>
        <v>1.1189825355934973E-2</v>
      </c>
      <c r="AE33" s="9">
        <f t="shared" si="24"/>
        <v>1.1272632999693749E-2</v>
      </c>
    </row>
    <row r="34" spans="1:31" x14ac:dyDescent="0.3">
      <c r="A34" s="7">
        <v>0.5</v>
      </c>
      <c r="B34" s="7">
        <v>0.5</v>
      </c>
      <c r="C34" s="9">
        <v>0.05</v>
      </c>
      <c r="D34" s="9">
        <v>0.1</v>
      </c>
      <c r="E34" s="9">
        <f t="shared" si="26"/>
        <v>0.14704164253390228</v>
      </c>
      <c r="F34" s="9">
        <f t="shared" si="0"/>
        <v>0.19408328506780451</v>
      </c>
      <c r="G34" s="9">
        <f t="shared" si="25"/>
        <v>0.24865278537765576</v>
      </c>
      <c r="H34" s="9">
        <f t="shared" si="1"/>
        <v>0.29331650668286674</v>
      </c>
      <c r="I34" s="9">
        <f t="shared" si="2"/>
        <v>2.6760410633475569E-2</v>
      </c>
      <c r="J34" s="9">
        <f t="shared" si="3"/>
        <v>0.50668970344416675</v>
      </c>
      <c r="K34" s="9">
        <f t="shared" si="4"/>
        <v>4.1764289937169463E-2</v>
      </c>
      <c r="L34" s="9">
        <f t="shared" si="5"/>
        <v>0.51043955509042838</v>
      </c>
      <c r="M34" s="9">
        <f t="shared" si="6"/>
        <v>0.25788203176581365</v>
      </c>
      <c r="N34" s="9">
        <f t="shared" si="7"/>
        <v>0.30683108698242345</v>
      </c>
      <c r="O34" s="9">
        <f t="shared" si="8"/>
        <v>0.32778904191958841</v>
      </c>
      <c r="P34" s="9">
        <f t="shared" si="9"/>
        <v>0.37651555944163195</v>
      </c>
      <c r="Q34" s="9">
        <f t="shared" si="10"/>
        <v>0.28728489372622007</v>
      </c>
      <c r="R34" s="9">
        <f t="shared" si="11"/>
        <v>0.57133130041095914</v>
      </c>
      <c r="S34" s="9">
        <f t="shared" si="12"/>
        <v>0.35827576708849418</v>
      </c>
      <c r="T34" s="9">
        <f t="shared" si="13"/>
        <v>0.5886229819057337</v>
      </c>
      <c r="U34" s="9">
        <f t="shared" si="14"/>
        <v>2.5440772091592499E-3</v>
      </c>
      <c r="V34" s="9">
        <f t="shared" si="15"/>
        <v>3.9270164609320011E-3</v>
      </c>
      <c r="W34" s="23">
        <f t="shared" si="16"/>
        <v>6.4710936700912505E-3</v>
      </c>
      <c r="X34" s="9">
        <f t="shared" si="17"/>
        <v>1.4421695426122488E-4</v>
      </c>
      <c r="Y34" s="9">
        <f t="shared" si="18"/>
        <v>2.8843390852244976E-4</v>
      </c>
      <c r="Z34" s="9">
        <f t="shared" si="19"/>
        <v>1.6797258198812448E-4</v>
      </c>
      <c r="AA34" s="9">
        <f t="shared" si="20"/>
        <v>3.3594516397624896E-4</v>
      </c>
      <c r="AB34" s="9">
        <f t="shared" si="21"/>
        <v>8.8518085349857268E-3</v>
      </c>
      <c r="AC34" s="9">
        <f t="shared" si="22"/>
        <v>8.9173179948813675E-3</v>
      </c>
      <c r="AD34" s="9">
        <f t="shared" si="23"/>
        <v>1.087340784279562E-2</v>
      </c>
      <c r="AE34" s="9">
        <f t="shared" si="24"/>
        <v>1.0953878525390167E-2</v>
      </c>
    </row>
    <row r="35" spans="1:31" x14ac:dyDescent="0.3">
      <c r="A35" s="7">
        <v>0.5</v>
      </c>
      <c r="B35" s="7">
        <v>0.5</v>
      </c>
      <c r="C35" s="7">
        <v>0.05</v>
      </c>
      <c r="D35" s="7">
        <v>0.1</v>
      </c>
      <c r="E35" s="9">
        <f t="shared" si="26"/>
        <v>0.14689742557964106</v>
      </c>
      <c r="F35" s="9">
        <f t="shared" si="0"/>
        <v>0.19379485115928205</v>
      </c>
      <c r="G35" s="9">
        <f t="shared" si="25"/>
        <v>0.24861100318810891</v>
      </c>
      <c r="H35" s="9">
        <f t="shared" si="1"/>
        <v>0.29298056151889051</v>
      </c>
      <c r="I35" s="9">
        <f t="shared" si="2"/>
        <v>2.6724356394910258E-2</v>
      </c>
      <c r="J35" s="9">
        <f t="shared" si="3"/>
        <v>0.50668069149585682</v>
      </c>
      <c r="K35" s="9">
        <f t="shared" si="4"/>
        <v>4.1728606311294499E-2</v>
      </c>
      <c r="L35" s="9">
        <f t="shared" si="5"/>
        <v>0.51043063806959421</v>
      </c>
      <c r="M35" s="9">
        <f t="shared" si="6"/>
        <v>0.24903022323082791</v>
      </c>
      <c r="N35" s="9">
        <f t="shared" si="7"/>
        <v>0.29791376898754207</v>
      </c>
      <c r="O35" s="9">
        <f t="shared" si="8"/>
        <v>0.3169156340767928</v>
      </c>
      <c r="P35" s="9">
        <f t="shared" si="9"/>
        <v>0.3655616809162418</v>
      </c>
      <c r="Q35" s="9">
        <f t="shared" si="10"/>
        <v>0.27824312090399228</v>
      </c>
      <c r="R35" s="9">
        <f t="shared" si="11"/>
        <v>0.56911544909928469</v>
      </c>
      <c r="S35" s="9">
        <f t="shared" si="12"/>
        <v>0.347168914663748</v>
      </c>
      <c r="T35" s="9">
        <f t="shared" si="13"/>
        <v>0.58593088016338724</v>
      </c>
      <c r="U35" s="9">
        <f t="shared" si="14"/>
        <v>2.388472652097906E-3</v>
      </c>
      <c r="V35" s="9">
        <f t="shared" si="15"/>
        <v>3.6920580828272089E-3</v>
      </c>
      <c r="W35" s="23">
        <f t="shared" si="16"/>
        <v>6.0805307349251145E-3</v>
      </c>
      <c r="X35" s="9">
        <f t="shared" si="17"/>
        <v>1.3532406581746544E-4</v>
      </c>
      <c r="Y35" s="9">
        <f t="shared" si="18"/>
        <v>2.7064813163493089E-4</v>
      </c>
      <c r="Z35" s="9">
        <f t="shared" si="19"/>
        <v>1.583536407987099E-4</v>
      </c>
      <c r="AA35" s="9">
        <f t="shared" si="20"/>
        <v>3.1670728159741981E-4</v>
      </c>
      <c r="AB35" s="9">
        <f t="shared" si="21"/>
        <v>8.5875798237424403E-3</v>
      </c>
      <c r="AC35" s="9">
        <f t="shared" si="22"/>
        <v>8.6511365490671566E-3</v>
      </c>
      <c r="AD35" s="9">
        <f t="shared" si="23"/>
        <v>1.0563378588409058E-2</v>
      </c>
      <c r="AE35" s="9">
        <f t="shared" si="24"/>
        <v>1.0641558211215978E-2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6"/>
        <v>0.1467621015138236</v>
      </c>
      <c r="F36" s="9">
        <f t="shared" si="0"/>
        <v>0.19352420302764711</v>
      </c>
      <c r="G36" s="9">
        <f t="shared" si="25"/>
        <v>0.24857162109611389</v>
      </c>
      <c r="H36" s="9">
        <f t="shared" si="1"/>
        <v>0.29266385423729308</v>
      </c>
      <c r="I36" s="9">
        <f t="shared" si="2"/>
        <v>2.6690525378455891E-2</v>
      </c>
      <c r="J36" s="9">
        <f t="shared" si="3"/>
        <v>0.50667223524976646</v>
      </c>
      <c r="K36" s="9">
        <f t="shared" si="4"/>
        <v>4.1694966478535003E-2</v>
      </c>
      <c r="L36" s="9">
        <f t="shared" si="5"/>
        <v>0.51042223176840906</v>
      </c>
      <c r="M36" s="9">
        <f t="shared" si="6"/>
        <v>0.24044264340708546</v>
      </c>
      <c r="N36" s="9">
        <f t="shared" si="7"/>
        <v>0.28926263243847494</v>
      </c>
      <c r="O36" s="9">
        <f t="shared" si="8"/>
        <v>0.30635225548838374</v>
      </c>
      <c r="P36" s="9">
        <f t="shared" si="9"/>
        <v>0.35492012270502582</v>
      </c>
      <c r="Q36" s="9">
        <f t="shared" si="10"/>
        <v>0.26947169000088189</v>
      </c>
      <c r="R36" s="9">
        <f t="shared" si="11"/>
        <v>0.56696320103644271</v>
      </c>
      <c r="S36" s="9">
        <f t="shared" si="12"/>
        <v>0.3363793031927238</v>
      </c>
      <c r="T36" s="9">
        <f t="shared" si="13"/>
        <v>0.58331074517232562</v>
      </c>
      <c r="U36" s="9">
        <f t="shared" si="14"/>
        <v>2.242035146523521E-3</v>
      </c>
      <c r="V36" s="9">
        <f t="shared" si="15"/>
        <v>3.470340130584088E-3</v>
      </c>
      <c r="W36" s="23">
        <f t="shared" si="16"/>
        <v>5.712375277107609E-3</v>
      </c>
      <c r="X36" s="9">
        <f t="shared" si="17"/>
        <v>1.2693327635997763E-4</v>
      </c>
      <c r="Y36" s="9">
        <f t="shared" si="18"/>
        <v>2.5386655271995525E-4</v>
      </c>
      <c r="Z36" s="9">
        <f t="shared" si="19"/>
        <v>1.492555426924609E-4</v>
      </c>
      <c r="AA36" s="9">
        <f t="shared" si="20"/>
        <v>2.9851108538492179E-4</v>
      </c>
      <c r="AB36" s="9">
        <f t="shared" si="21"/>
        <v>8.329961380170444E-3</v>
      </c>
      <c r="AC36" s="9">
        <f t="shared" si="22"/>
        <v>8.3916133200298837E-3</v>
      </c>
      <c r="AD36" s="9">
        <f t="shared" si="23"/>
        <v>1.0259835638679146E-2</v>
      </c>
      <c r="AE36" s="9">
        <f t="shared" si="24"/>
        <v>1.0335771017115516E-2</v>
      </c>
    </row>
    <row r="37" spans="1:31" x14ac:dyDescent="0.3">
      <c r="A37" s="7">
        <v>0.5</v>
      </c>
      <c r="B37" s="7">
        <v>0.5</v>
      </c>
      <c r="C37" s="7">
        <v>0.05</v>
      </c>
      <c r="D37" s="7">
        <v>0.1</v>
      </c>
      <c r="E37" s="9">
        <f t="shared" si="26"/>
        <v>0.14663516823746361</v>
      </c>
      <c r="F37" s="9">
        <f t="shared" si="0"/>
        <v>0.19327033647492717</v>
      </c>
      <c r="G37" s="9">
        <f t="shared" si="25"/>
        <v>0.24853450828969034</v>
      </c>
      <c r="H37" s="9">
        <f t="shared" si="1"/>
        <v>0.29236534315190815</v>
      </c>
      <c r="I37" s="9">
        <f t="shared" si="2"/>
        <v>2.6658792059365902E-2</v>
      </c>
      <c r="J37" s="9">
        <f t="shared" si="3"/>
        <v>0.50666430333104207</v>
      </c>
      <c r="K37" s="9">
        <f t="shared" si="4"/>
        <v>4.1663259729675335E-2</v>
      </c>
      <c r="L37" s="9">
        <f t="shared" si="5"/>
        <v>0.51041430852265601</v>
      </c>
      <c r="M37" s="9">
        <f t="shared" si="6"/>
        <v>0.23211268202691501</v>
      </c>
      <c r="N37" s="9">
        <f t="shared" si="7"/>
        <v>0.28087101911844503</v>
      </c>
      <c r="O37" s="9">
        <f t="shared" si="8"/>
        <v>0.29609241984970458</v>
      </c>
      <c r="P37" s="9">
        <f t="shared" si="9"/>
        <v>0.3445843516879103</v>
      </c>
      <c r="Q37" s="9">
        <f t="shared" si="10"/>
        <v>0.26096379734086139</v>
      </c>
      <c r="R37" s="9">
        <f t="shared" si="11"/>
        <v>0.56487319976048922</v>
      </c>
      <c r="S37" s="9">
        <f t="shared" si="12"/>
        <v>0.32590024321926547</v>
      </c>
      <c r="T37" s="9">
        <f t="shared" si="13"/>
        <v>0.58076150978227414</v>
      </c>
      <c r="U37" s="9">
        <f t="shared" si="14"/>
        <v>2.1042660235821692E-3</v>
      </c>
      <c r="V37" s="9">
        <f t="shared" si="15"/>
        <v>3.2612107311561812E-3</v>
      </c>
      <c r="W37" s="23">
        <f t="shared" si="16"/>
        <v>5.3654767547383509E-3</v>
      </c>
      <c r="X37" s="9">
        <f t="shared" si="17"/>
        <v>1.1902071910009198E-4</v>
      </c>
      <c r="Y37" s="9">
        <f t="shared" si="18"/>
        <v>2.3804143820018396E-4</v>
      </c>
      <c r="Z37" s="9">
        <f t="shared" si="19"/>
        <v>1.4065427587831445E-4</v>
      </c>
      <c r="AA37" s="9">
        <f t="shared" si="20"/>
        <v>2.8130855175662891E-4</v>
      </c>
      <c r="AB37" s="9">
        <f t="shared" si="21"/>
        <v>8.0789036759177126E-3</v>
      </c>
      <c r="AC37" s="9">
        <f t="shared" si="22"/>
        <v>8.1386985549491767E-3</v>
      </c>
      <c r="AD37" s="9">
        <f t="shared" si="23"/>
        <v>9.9628527276306583E-3</v>
      </c>
      <c r="AE37" s="9">
        <f t="shared" si="24"/>
        <v>1.00365913928697E-2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6"/>
        <v>0.14651614751836353</v>
      </c>
      <c r="F38" s="9">
        <f t="shared" si="0"/>
        <v>0.19303229503672698</v>
      </c>
      <c r="G38" s="9">
        <f t="shared" si="25"/>
        <v>0.24849954008906153</v>
      </c>
      <c r="H38" s="9">
        <f t="shared" si="1"/>
        <v>0.29208403460015153</v>
      </c>
      <c r="I38" s="9">
        <f t="shared" si="2"/>
        <v>2.6629036879590874E-2</v>
      </c>
      <c r="J38" s="9">
        <f t="shared" si="3"/>
        <v>0.506656865856139</v>
      </c>
      <c r="K38" s="9">
        <f t="shared" si="4"/>
        <v>4.1633380464468232E-2</v>
      </c>
      <c r="L38" s="9">
        <f t="shared" si="5"/>
        <v>0.51040684194467145</v>
      </c>
      <c r="M38" s="9">
        <f t="shared" si="6"/>
        <v>0.2240337783509973</v>
      </c>
      <c r="N38" s="9">
        <f t="shared" si="7"/>
        <v>0.27273232056349583</v>
      </c>
      <c r="O38" s="9">
        <f t="shared" si="8"/>
        <v>0.28612956712207394</v>
      </c>
      <c r="P38" s="9">
        <f t="shared" si="9"/>
        <v>0.33454776029504057</v>
      </c>
      <c r="Q38" s="9">
        <f t="shared" si="10"/>
        <v>0.25271269442028094</v>
      </c>
      <c r="R38" s="9">
        <f t="shared" si="11"/>
        <v>0.56284407443245033</v>
      </c>
      <c r="S38" s="9">
        <f t="shared" si="12"/>
        <v>0.31572497551869838</v>
      </c>
      <c r="T38" s="9">
        <f t="shared" si="13"/>
        <v>0.57828204408389328</v>
      </c>
      <c r="U38" s="9">
        <f t="shared" si="14"/>
        <v>1.9746888456356783E-3</v>
      </c>
      <c r="V38" s="9">
        <f t="shared" si="15"/>
        <v>3.0640392129763052E-3</v>
      </c>
      <c r="W38" s="23">
        <f t="shared" si="16"/>
        <v>5.0387280586119835E-3</v>
      </c>
      <c r="X38" s="9">
        <f t="shared" si="17"/>
        <v>1.1156315879848032E-4</v>
      </c>
      <c r="Y38" s="9">
        <f t="shared" si="18"/>
        <v>2.2312631759696064E-4</v>
      </c>
      <c r="Z38" s="9">
        <f t="shared" si="19"/>
        <v>1.3252642539572784E-4</v>
      </c>
      <c r="AA38" s="9">
        <f t="shared" si="20"/>
        <v>2.6505285079145567E-4</v>
      </c>
      <c r="AB38" s="9">
        <f t="shared" si="21"/>
        <v>7.8343457538724882E-3</v>
      </c>
      <c r="AC38" s="9">
        <f t="shared" si="22"/>
        <v>7.8923309727181347E-3</v>
      </c>
      <c r="AD38" s="9">
        <f t="shared" si="23"/>
        <v>9.6724811026046263E-3</v>
      </c>
      <c r="AE38" s="9">
        <f t="shared" si="24"/>
        <v>9.7440711180488224E-3</v>
      </c>
    </row>
    <row r="39" spans="1:31" x14ac:dyDescent="0.3">
      <c r="A39" s="7">
        <v>0.5</v>
      </c>
      <c r="B39" s="7">
        <v>0.5</v>
      </c>
      <c r="C39" s="7">
        <v>0.05</v>
      </c>
      <c r="D39" s="7">
        <v>0.1</v>
      </c>
      <c r="E39" s="9">
        <f t="shared" si="26"/>
        <v>0.14640458435956505</v>
      </c>
      <c r="F39" s="9">
        <f t="shared" si="0"/>
        <v>0.19280916871913001</v>
      </c>
      <c r="G39" s="9">
        <f t="shared" si="25"/>
        <v>0.24846659778066285</v>
      </c>
      <c r="H39" s="9">
        <f t="shared" si="1"/>
        <v>0.29181898174936005</v>
      </c>
      <c r="I39" s="9">
        <f t="shared" si="2"/>
        <v>2.6601146089891253E-2</v>
      </c>
      <c r="J39" s="9">
        <f t="shared" si="3"/>
        <v>0.50664989439336883</v>
      </c>
      <c r="K39" s="9">
        <f t="shared" si="4"/>
        <v>4.160522806396915E-2</v>
      </c>
      <c r="L39" s="9">
        <f t="shared" si="5"/>
        <v>0.51039980689145747</v>
      </c>
      <c r="M39" s="9">
        <f t="shared" si="6"/>
        <v>0.21619943259712482</v>
      </c>
      <c r="N39" s="9">
        <f t="shared" si="7"/>
        <v>0.2648399895907777</v>
      </c>
      <c r="O39" s="9">
        <f t="shared" si="8"/>
        <v>0.27645708601946933</v>
      </c>
      <c r="P39" s="9">
        <f t="shared" si="9"/>
        <v>0.32480368917699176</v>
      </c>
      <c r="Q39" s="9">
        <f t="shared" si="10"/>
        <v>0.2447116992375081</v>
      </c>
      <c r="R39" s="9">
        <f t="shared" si="11"/>
        <v>0.56087444473630899</v>
      </c>
      <c r="S39" s="9">
        <f t="shared" si="12"/>
        <v>0.30584669366963219</v>
      </c>
      <c r="T39" s="9">
        <f t="shared" si="13"/>
        <v>0.57587116379737724</v>
      </c>
      <c r="U39" s="9">
        <f t="shared" si="14"/>
        <v>1.8528490109769684E-3</v>
      </c>
      <c r="V39" s="9">
        <f t="shared" si="15"/>
        <v>2.8782167479842235E-3</v>
      </c>
      <c r="W39" s="23">
        <f t="shared" si="16"/>
        <v>4.7310657589611921E-3</v>
      </c>
      <c r="X39" s="9">
        <f t="shared" si="17"/>
        <v>1.045380388498806E-4</v>
      </c>
      <c r="Y39" s="9">
        <f t="shared" si="18"/>
        <v>2.0907607769976119E-4</v>
      </c>
      <c r="Z39" s="9">
        <f t="shared" si="19"/>
        <v>1.2484922408876071E-4</v>
      </c>
      <c r="AA39" s="9">
        <f t="shared" si="20"/>
        <v>2.4969844817752143E-4</v>
      </c>
      <c r="AB39" s="9">
        <f t="shared" si="21"/>
        <v>7.5962164959682034E-3</v>
      </c>
      <c r="AC39" s="9">
        <f t="shared" si="22"/>
        <v>7.6524390423293835E-3</v>
      </c>
      <c r="AD39" s="9">
        <f t="shared" si="23"/>
        <v>9.3887513035509403E-3</v>
      </c>
      <c r="AE39" s="9">
        <f t="shared" si="24"/>
        <v>9.4582410957017634E-3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6"/>
        <v>0.14630004632071517</v>
      </c>
      <c r="F40" s="9">
        <f t="shared" si="0"/>
        <v>0.19260009264143024</v>
      </c>
      <c r="G40" s="9">
        <f t="shared" si="25"/>
        <v>0.24843556844014361</v>
      </c>
      <c r="H40" s="9">
        <f t="shared" si="1"/>
        <v>0.29156928330118254</v>
      </c>
      <c r="I40" s="9">
        <f t="shared" si="2"/>
        <v>2.6575011580178783E-2</v>
      </c>
      <c r="J40" s="9">
        <f t="shared" si="3"/>
        <v>0.50664336192050241</v>
      </c>
      <c r="K40" s="9">
        <f t="shared" si="4"/>
        <v>4.1578706752125438E-2</v>
      </c>
      <c r="L40" s="9">
        <f t="shared" si="5"/>
        <v>0.51039317943010754</v>
      </c>
      <c r="M40" s="9">
        <f t="shared" si="6"/>
        <v>0.20860321610115662</v>
      </c>
      <c r="N40" s="9">
        <f t="shared" si="7"/>
        <v>0.25718755054844833</v>
      </c>
      <c r="O40" s="9">
        <f t="shared" si="8"/>
        <v>0.2670683347159184</v>
      </c>
      <c r="P40" s="9">
        <f t="shared" si="9"/>
        <v>0.31534544808129</v>
      </c>
      <c r="Q40" s="9">
        <f t="shared" si="10"/>
        <v>0.23695420634718312</v>
      </c>
      <c r="R40" s="9">
        <f t="shared" si="11"/>
        <v>0.5589629253431635</v>
      </c>
      <c r="S40" s="9">
        <f t="shared" si="12"/>
        <v>0.29625856482800439</v>
      </c>
      <c r="T40" s="9">
        <f t="shared" si="13"/>
        <v>0.57352763813974317</v>
      </c>
      <c r="U40" s="9">
        <f t="shared" si="14"/>
        <v>1.738313282511736E-3</v>
      </c>
      <c r="V40" s="9">
        <f t="shared" si="15"/>
        <v>2.7031567852045068E-3</v>
      </c>
      <c r="W40" s="23">
        <f t="shared" si="16"/>
        <v>4.4414700677162426E-3</v>
      </c>
      <c r="X40" s="9">
        <f t="shared" si="17"/>
        <v>9.7923518160675531E-5</v>
      </c>
      <c r="Y40" s="9">
        <f t="shared" si="18"/>
        <v>1.9584703632135106E-4</v>
      </c>
      <c r="Z40" s="9">
        <f t="shared" si="19"/>
        <v>1.1760059313417598E-4</v>
      </c>
      <c r="AA40" s="9">
        <f t="shared" si="20"/>
        <v>2.3520118626835197E-4</v>
      </c>
      <c r="AB40" s="9">
        <f t="shared" si="21"/>
        <v>7.3644358083031049E-3</v>
      </c>
      <c r="AC40" s="9">
        <f t="shared" si="22"/>
        <v>7.4189421779072744E-3</v>
      </c>
      <c r="AD40" s="9">
        <f t="shared" si="23"/>
        <v>9.1116748855255333E-3</v>
      </c>
      <c r="AE40" s="9">
        <f t="shared" si="24"/>
        <v>9.179113088797472E-3</v>
      </c>
    </row>
    <row r="41" spans="1:31" x14ac:dyDescent="0.3">
      <c r="A41" s="7">
        <v>0.5</v>
      </c>
      <c r="B41" s="7">
        <v>0.5</v>
      </c>
      <c r="C41" s="7">
        <v>0.05</v>
      </c>
      <c r="D41" s="7">
        <v>0.1</v>
      </c>
      <c r="E41" s="9">
        <f t="shared" si="26"/>
        <v>0.14620212280255449</v>
      </c>
      <c r="F41" s="9">
        <f t="shared" si="0"/>
        <v>0.19240424560510888</v>
      </c>
      <c r="G41" s="9">
        <f t="shared" si="25"/>
        <v>0.24840634474683557</v>
      </c>
      <c r="H41" s="9">
        <f t="shared" si="1"/>
        <v>0.29133408211491418</v>
      </c>
      <c r="I41" s="9">
        <f t="shared" si="2"/>
        <v>2.6550530700638616E-2</v>
      </c>
      <c r="J41" s="9">
        <f t="shared" si="3"/>
        <v>0.50663724278006794</v>
      </c>
      <c r="K41" s="9">
        <f t="shared" si="4"/>
        <v>4.1553725448833199E-2</v>
      </c>
      <c r="L41" s="9">
        <f t="shared" si="5"/>
        <v>0.51038693680109881</v>
      </c>
      <c r="M41" s="9">
        <f t="shared" si="6"/>
        <v>0.20123878029285353</v>
      </c>
      <c r="N41" s="9">
        <f t="shared" si="7"/>
        <v>0.24976860837054105</v>
      </c>
      <c r="O41" s="9">
        <f t="shared" si="8"/>
        <v>0.25795665983039284</v>
      </c>
      <c r="P41" s="9">
        <f t="shared" si="9"/>
        <v>0.30616633499249252</v>
      </c>
      <c r="Q41" s="9">
        <f t="shared" si="10"/>
        <v>0.22943369572330891</v>
      </c>
      <c r="R41" s="9">
        <f t="shared" si="11"/>
        <v>0.55710812996183723</v>
      </c>
      <c r="S41" s="9">
        <f t="shared" si="12"/>
        <v>0.28695374876166346</v>
      </c>
      <c r="T41" s="9">
        <f t="shared" si="13"/>
        <v>0.57125019717153602</v>
      </c>
      <c r="U41" s="9">
        <f t="shared" si="14"/>
        <v>1.6306692538690455E-3</v>
      </c>
      <c r="V41" s="9">
        <f t="shared" si="15"/>
        <v>2.5382952984913799E-3</v>
      </c>
      <c r="W41" s="23">
        <f t="shared" si="16"/>
        <v>4.1689645523604255E-3</v>
      </c>
      <c r="X41" s="9">
        <f t="shared" si="17"/>
        <v>9.1698498837367113E-5</v>
      </c>
      <c r="Y41" s="9">
        <f t="shared" si="18"/>
        <v>1.8339699767473423E-4</v>
      </c>
      <c r="Z41" s="9">
        <f t="shared" si="19"/>
        <v>1.1075917314090386E-4</v>
      </c>
      <c r="AA41" s="9">
        <f t="shared" si="20"/>
        <v>2.2151834628180773E-4</v>
      </c>
      <c r="AB41" s="9">
        <f t="shared" si="21"/>
        <v>7.138915724918482E-3</v>
      </c>
      <c r="AC41" s="9">
        <f t="shared" si="22"/>
        <v>7.1917518517367208E-3</v>
      </c>
      <c r="AD41" s="9">
        <f t="shared" si="23"/>
        <v>8.8412460757846378E-3</v>
      </c>
      <c r="AE41" s="9">
        <f t="shared" si="24"/>
        <v>8.9066813907388194E-3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6"/>
        <v>0.14611042430371712</v>
      </c>
      <c r="F42" s="9">
        <f t="shared" si="0"/>
        <v>0.19222084860743416</v>
      </c>
      <c r="G42" s="9">
        <f t="shared" si="25"/>
        <v>0.24837882479191226</v>
      </c>
      <c r="H42" s="9">
        <f t="shared" si="1"/>
        <v>0.29111256376863237</v>
      </c>
      <c r="I42" s="9">
        <f t="shared" si="2"/>
        <v>2.6527606075929275E-2</v>
      </c>
      <c r="J42" s="9">
        <f t="shared" si="3"/>
        <v>0.50663151263291739</v>
      </c>
      <c r="K42" s="9">
        <f t="shared" si="4"/>
        <v>4.1530197616458847E-2</v>
      </c>
      <c r="L42" s="9">
        <f t="shared" si="5"/>
        <v>0.51038105737995021</v>
      </c>
      <c r="M42" s="9">
        <f t="shared" si="6"/>
        <v>0.19409986456793504</v>
      </c>
      <c r="N42" s="9">
        <f t="shared" si="7"/>
        <v>0.24257685651880431</v>
      </c>
      <c r="O42" s="9">
        <f t="shared" si="8"/>
        <v>0.24911541375460822</v>
      </c>
      <c r="P42" s="9">
        <f t="shared" si="9"/>
        <v>0.29725965360175371</v>
      </c>
      <c r="Q42" s="9">
        <f t="shared" si="10"/>
        <v>0.22214374051386915</v>
      </c>
      <c r="R42" s="9">
        <f t="shared" si="11"/>
        <v>0.55530867499884806</v>
      </c>
      <c r="S42" s="9">
        <f t="shared" si="12"/>
        <v>0.27792541521233305</v>
      </c>
      <c r="T42" s="9">
        <f t="shared" si="13"/>
        <v>0.56903753862895012</v>
      </c>
      <c r="U42" s="9">
        <f t="shared" si="14"/>
        <v>1.5295247650641004E-3</v>
      </c>
      <c r="V42" s="9">
        <f t="shared" si="15"/>
        <v>2.3830908699718901E-3</v>
      </c>
      <c r="W42" s="23">
        <f t="shared" si="16"/>
        <v>3.9126156350359903E-3</v>
      </c>
      <c r="X42" s="9">
        <f t="shared" si="17"/>
        <v>8.5842645662992197E-5</v>
      </c>
      <c r="Y42" s="9">
        <f t="shared" si="18"/>
        <v>1.7168529132598439E-4</v>
      </c>
      <c r="Z42" s="9">
        <f t="shared" si="19"/>
        <v>1.0430434680004229E-4</v>
      </c>
      <c r="AA42" s="9">
        <f t="shared" si="20"/>
        <v>2.0860869360008459E-4</v>
      </c>
      <c r="AB42" s="9">
        <f t="shared" si="21"/>
        <v>6.9195614322355792E-3</v>
      </c>
      <c r="AC42" s="9">
        <f t="shared" si="22"/>
        <v>6.970772627301545E-3</v>
      </c>
      <c r="AD42" s="9">
        <f t="shared" si="23"/>
        <v>8.5774433589194728E-3</v>
      </c>
      <c r="AE42" s="9">
        <f t="shared" si="24"/>
        <v>8.640924423337016E-3</v>
      </c>
    </row>
    <row r="43" spans="1:31" x14ac:dyDescent="0.3">
      <c r="A43" s="7">
        <v>0.5</v>
      </c>
      <c r="B43" s="7">
        <v>0.5</v>
      </c>
      <c r="C43" s="7">
        <v>0.05</v>
      </c>
      <c r="D43" s="7">
        <v>0.1</v>
      </c>
      <c r="E43" s="9">
        <f t="shared" si="26"/>
        <v>0.14602458165805413</v>
      </c>
      <c r="F43" s="9">
        <f t="shared" si="0"/>
        <v>0.19204916331610816</v>
      </c>
      <c r="G43" s="9">
        <f t="shared" si="25"/>
        <v>0.24835291188222422</v>
      </c>
      <c r="H43" s="9">
        <f t="shared" si="1"/>
        <v>0.29090395507503231</v>
      </c>
      <c r="I43" s="9">
        <f t="shared" si="2"/>
        <v>2.6506145414513523E-2</v>
      </c>
      <c r="J43" s="9">
        <f t="shared" si="3"/>
        <v>0.50662614841057485</v>
      </c>
      <c r="K43" s="9">
        <f t="shared" si="4"/>
        <v>4.1508041101614442E-2</v>
      </c>
      <c r="L43" s="9">
        <f t="shared" si="5"/>
        <v>0.51037552063769265</v>
      </c>
      <c r="M43" s="9">
        <f t="shared" si="6"/>
        <v>0.18718030313569947</v>
      </c>
      <c r="N43" s="9">
        <f t="shared" si="7"/>
        <v>0.23560608389150275</v>
      </c>
      <c r="O43" s="9">
        <f t="shared" si="8"/>
        <v>0.24053797039568875</v>
      </c>
      <c r="P43" s="9">
        <f t="shared" si="9"/>
        <v>0.28861872917841669</v>
      </c>
      <c r="Q43" s="9">
        <f t="shared" si="10"/>
        <v>0.21507801376749686</v>
      </c>
      <c r="R43" s="9">
        <f t="shared" si="11"/>
        <v>0.55356318285091155</v>
      </c>
      <c r="S43" s="9">
        <f t="shared" si="12"/>
        <v>0.26916675965828829</v>
      </c>
      <c r="T43" s="9">
        <f t="shared" si="13"/>
        <v>0.56688833425175189</v>
      </c>
      <c r="U43" s="9">
        <f t="shared" si="14"/>
        <v>1.4345072785600925E-3</v>
      </c>
      <c r="V43" s="9">
        <f t="shared" si="15"/>
        <v>2.2370246294870426E-3</v>
      </c>
      <c r="W43" s="23">
        <f t="shared" si="16"/>
        <v>3.6715319080471353E-3</v>
      </c>
      <c r="X43" s="9">
        <f t="shared" si="17"/>
        <v>8.0336398289433604E-5</v>
      </c>
      <c r="Y43" s="9">
        <f t="shared" si="18"/>
        <v>1.6067279657886721E-4</v>
      </c>
      <c r="Z43" s="9">
        <f t="shared" si="19"/>
        <v>9.8216254017812314E-5</v>
      </c>
      <c r="AA43" s="9">
        <f t="shared" si="20"/>
        <v>1.9643250803562463E-4</v>
      </c>
      <c r="AB43" s="9">
        <f t="shared" si="21"/>
        <v>6.7062722166718316E-3</v>
      </c>
      <c r="AC43" s="9">
        <f t="shared" si="22"/>
        <v>6.7559031148707611E-3</v>
      </c>
      <c r="AD43" s="9">
        <f t="shared" si="23"/>
        <v>8.3202309852915216E-3</v>
      </c>
      <c r="AE43" s="9">
        <f t="shared" si="24"/>
        <v>8.3818062574667271E-3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6"/>
        <v>0.14594424525976468</v>
      </c>
      <c r="F44" s="9">
        <f t="shared" si="0"/>
        <v>0.1918884905195293</v>
      </c>
      <c r="G44" s="9">
        <f t="shared" si="25"/>
        <v>0.24832851434156894</v>
      </c>
      <c r="H44" s="9">
        <f t="shared" si="1"/>
        <v>0.29070752256699667</v>
      </c>
      <c r="I44" s="9">
        <f t="shared" si="2"/>
        <v>2.6486061314941169E-2</v>
      </c>
      <c r="J44" s="9">
        <f t="shared" si="3"/>
        <v>0.50662112826682315</v>
      </c>
      <c r="K44" s="9">
        <f t="shared" si="4"/>
        <v>4.1487177973778114E-2</v>
      </c>
      <c r="L44" s="9">
        <f t="shared" si="5"/>
        <v>0.51037030710055065</v>
      </c>
      <c r="M44" s="9">
        <f t="shared" si="6"/>
        <v>0.18047403091902764</v>
      </c>
      <c r="N44" s="9">
        <f t="shared" si="7"/>
        <v>0.228850180776632</v>
      </c>
      <c r="O44" s="9">
        <f t="shared" si="8"/>
        <v>0.23221773941039722</v>
      </c>
      <c r="P44" s="9">
        <f t="shared" si="9"/>
        <v>0.28023692292094998</v>
      </c>
      <c r="Q44" s="9">
        <f t="shared" si="10"/>
        <v>0.20823029421004552</v>
      </c>
      <c r="R44" s="9">
        <f t="shared" si="11"/>
        <v>0.55187028485311351</v>
      </c>
      <c r="S44" s="9">
        <f t="shared" si="12"/>
        <v>0.26067101755574518</v>
      </c>
      <c r="T44" s="9">
        <f t="shared" si="13"/>
        <v>0.56480123562097728</v>
      </c>
      <c r="U44" s="9">
        <f t="shared" si="14"/>
        <v>1.3452632253715686E-3</v>
      </c>
      <c r="V44" s="9">
        <f t="shared" si="15"/>
        <v>2.0996000690027073E-3</v>
      </c>
      <c r="W44" s="23">
        <f t="shared" si="16"/>
        <v>3.4448632943742761E-3</v>
      </c>
      <c r="X44" s="9">
        <f t="shared" si="17"/>
        <v>7.5160977018797292E-5</v>
      </c>
      <c r="Y44" s="9">
        <f t="shared" si="18"/>
        <v>1.5032195403759458E-4</v>
      </c>
      <c r="Z44" s="9">
        <f t="shared" si="19"/>
        <v>9.2475800410997177E-5</v>
      </c>
      <c r="AA44" s="9">
        <f t="shared" si="20"/>
        <v>1.8495160082199435E-4</v>
      </c>
      <c r="AB44" s="9">
        <f t="shared" si="21"/>
        <v>6.4989423383580045E-3</v>
      </c>
      <c r="AC44" s="9">
        <f t="shared" si="22"/>
        <v>6.5470368525760428E-3</v>
      </c>
      <c r="AD44" s="9">
        <f t="shared" si="23"/>
        <v>8.0695603996211382E-3</v>
      </c>
      <c r="AE44" s="9">
        <f t="shared" si="24"/>
        <v>8.1292780532279795E-3</v>
      </c>
    </row>
    <row r="45" spans="1:31" x14ac:dyDescent="0.3">
      <c r="A45" s="7">
        <v>0.5</v>
      </c>
      <c r="B45" s="7">
        <v>0.5</v>
      </c>
      <c r="C45" s="7">
        <v>0.05</v>
      </c>
      <c r="D45" s="7">
        <v>0.1</v>
      </c>
      <c r="E45" s="9">
        <f t="shared" si="26"/>
        <v>0.14586908428274589</v>
      </c>
      <c r="F45" s="9">
        <f t="shared" si="0"/>
        <v>0.1917381685654917</v>
      </c>
      <c r="G45" s="9">
        <f t="shared" si="25"/>
        <v>0.24830554531094118</v>
      </c>
      <c r="H45" s="9">
        <f t="shared" si="1"/>
        <v>0.29052257096617468</v>
      </c>
      <c r="I45" s="9">
        <f t="shared" si="2"/>
        <v>2.6467271070686468E-2</v>
      </c>
      <c r="J45" s="9">
        <f t="shared" si="3"/>
        <v>0.50661643152892721</v>
      </c>
      <c r="K45" s="9">
        <f t="shared" si="4"/>
        <v>4.1467534362164528E-2</v>
      </c>
      <c r="L45" s="9">
        <f t="shared" si="5"/>
        <v>0.5103653983091857</v>
      </c>
      <c r="M45" s="9">
        <f t="shared" si="6"/>
        <v>0.17397508858066962</v>
      </c>
      <c r="N45" s="9">
        <f t="shared" si="7"/>
        <v>0.22230314392405595</v>
      </c>
      <c r="O45" s="9">
        <f t="shared" si="8"/>
        <v>0.22414817901077608</v>
      </c>
      <c r="P45" s="9">
        <f t="shared" si="9"/>
        <v>0.27210764486772199</v>
      </c>
      <c r="Q45" s="9">
        <f t="shared" si="10"/>
        <v>0.20159447114585291</v>
      </c>
      <c r="R45" s="9">
        <f t="shared" si="11"/>
        <v>0.55022862390559768</v>
      </c>
      <c r="S45" s="9">
        <f t="shared" si="12"/>
        <v>0.25243147714003594</v>
      </c>
      <c r="T45" s="9">
        <f t="shared" si="13"/>
        <v>0.56277487952322758</v>
      </c>
      <c r="U45" s="9">
        <f t="shared" si="14"/>
        <v>1.2614573297249894E-3</v>
      </c>
      <c r="V45" s="9">
        <f t="shared" si="15"/>
        <v>1.9703427495778685E-3</v>
      </c>
      <c r="W45" s="23">
        <f t="shared" si="16"/>
        <v>3.2318000793028576E-3</v>
      </c>
      <c r="X45" s="9">
        <f t="shared" si="17"/>
        <v>7.0298382988577765E-5</v>
      </c>
      <c r="Y45" s="9">
        <f t="shared" si="18"/>
        <v>1.4059676597715553E-4</v>
      </c>
      <c r="Z45" s="9">
        <f t="shared" si="19"/>
        <v>8.7064659987439529E-5</v>
      </c>
      <c r="AA45" s="9">
        <f t="shared" si="20"/>
        <v>1.7412931997487906E-4</v>
      </c>
      <c r="AB45" s="9">
        <f t="shared" si="21"/>
        <v>6.2974618341745583E-3</v>
      </c>
      <c r="AC45" s="9">
        <f t="shared" si="22"/>
        <v>6.3440631162234177E-3</v>
      </c>
      <c r="AD45" s="9">
        <f t="shared" si="23"/>
        <v>7.8253715879587505E-3</v>
      </c>
      <c r="AE45" s="9">
        <f t="shared" si="24"/>
        <v>7.8832794178289728E-3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6"/>
        <v>0.14579878589975731</v>
      </c>
      <c r="F46" s="9">
        <f t="shared" si="0"/>
        <v>0.19159757179951453</v>
      </c>
      <c r="G46" s="9">
        <f t="shared" si="25"/>
        <v>0.24828392254911127</v>
      </c>
      <c r="H46" s="9">
        <f t="shared" si="1"/>
        <v>0.29034844164619977</v>
      </c>
      <c r="I46" s="9">
        <f t="shared" si="2"/>
        <v>2.6449696474939322E-2</v>
      </c>
      <c r="J46" s="9">
        <f t="shared" si="3"/>
        <v>0.50661203864884563</v>
      </c>
      <c r="K46" s="9">
        <f t="shared" si="4"/>
        <v>4.1449040292075544E-2</v>
      </c>
      <c r="L46" s="9">
        <f t="shared" si="5"/>
        <v>0.510360776777808</v>
      </c>
      <c r="M46" s="9">
        <f t="shared" si="6"/>
        <v>0.16767762674649506</v>
      </c>
      <c r="N46" s="9">
        <f t="shared" si="7"/>
        <v>0.21595908080783252</v>
      </c>
      <c r="O46" s="9">
        <f t="shared" si="8"/>
        <v>0.21632280742281731</v>
      </c>
      <c r="P46" s="9">
        <f t="shared" si="9"/>
        <v>0.26422436544989303</v>
      </c>
      <c r="Q46" s="9">
        <f t="shared" si="10"/>
        <v>0.19516454855514886</v>
      </c>
      <c r="R46" s="9">
        <f t="shared" si="11"/>
        <v>0.54863685680112173</v>
      </c>
      <c r="S46" s="9">
        <f t="shared" si="12"/>
        <v>0.24444149086934594</v>
      </c>
      <c r="T46" s="9">
        <f t="shared" si="13"/>
        <v>0.56080789286059129</v>
      </c>
      <c r="U46" s="9">
        <f t="shared" si="14"/>
        <v>1.1827719197464105E-3</v>
      </c>
      <c r="V46" s="9">
        <f t="shared" si="15"/>
        <v>1.8487999170725749E-3</v>
      </c>
      <c r="W46" s="23">
        <f t="shared" si="16"/>
        <v>3.0315718368189855E-3</v>
      </c>
      <c r="X46" s="9">
        <f t="shared" si="17"/>
        <v>6.5731393514951159E-5</v>
      </c>
      <c r="Y46" s="9">
        <f t="shared" si="18"/>
        <v>1.3146278702990232E-4</v>
      </c>
      <c r="Z46" s="9">
        <f t="shared" si="19"/>
        <v>8.1965272774931242E-5</v>
      </c>
      <c r="AA46" s="9">
        <f t="shared" si="20"/>
        <v>1.6393054554986248E-4</v>
      </c>
      <c r="AB46" s="9">
        <f t="shared" si="21"/>
        <v>6.1017172535328583E-3</v>
      </c>
      <c r="AC46" s="9">
        <f t="shared" si="22"/>
        <v>6.1468676612915669E-3</v>
      </c>
      <c r="AD46" s="9">
        <f t="shared" si="23"/>
        <v>7.5875943424441091E-3</v>
      </c>
      <c r="AE46" s="9">
        <f t="shared" si="24"/>
        <v>7.6437396805898042E-3</v>
      </c>
    </row>
    <row r="47" spans="1:31" x14ac:dyDescent="0.3">
      <c r="A47" s="7">
        <v>0.5</v>
      </c>
      <c r="B47" s="7">
        <v>0.5</v>
      </c>
      <c r="C47" s="7">
        <v>0.05</v>
      </c>
      <c r="D47" s="7">
        <v>0.1</v>
      </c>
      <c r="E47" s="9">
        <f t="shared" si="26"/>
        <v>0.14573305450624235</v>
      </c>
      <c r="F47" s="9">
        <f t="shared" si="0"/>
        <v>0.19146610901248462</v>
      </c>
      <c r="G47" s="9">
        <f t="shared" si="25"/>
        <v>0.24826356823469548</v>
      </c>
      <c r="H47" s="9">
        <f t="shared" si="1"/>
        <v>0.29018451110064991</v>
      </c>
      <c r="I47" s="9">
        <f t="shared" si="2"/>
        <v>2.643326362656058E-2</v>
      </c>
      <c r="J47" s="9">
        <f t="shared" si="3"/>
        <v>0.50660793115473346</v>
      </c>
      <c r="K47" s="9">
        <f t="shared" si="4"/>
        <v>4.1431629521799768E-2</v>
      </c>
      <c r="L47" s="9">
        <f t="shared" si="5"/>
        <v>0.51035642595342545</v>
      </c>
      <c r="M47" s="9">
        <f t="shared" si="6"/>
        <v>0.16157590949296219</v>
      </c>
      <c r="N47" s="9">
        <f t="shared" si="7"/>
        <v>0.20981221314654094</v>
      </c>
      <c r="O47" s="9">
        <f t="shared" si="8"/>
        <v>0.20873521308037321</v>
      </c>
      <c r="P47" s="9">
        <f t="shared" si="9"/>
        <v>0.25658062576930324</v>
      </c>
      <c r="Q47" s="9">
        <f t="shared" si="10"/>
        <v>0.18893464845552096</v>
      </c>
      <c r="R47" s="9">
        <f t="shared" si="11"/>
        <v>0.54709365627517637</v>
      </c>
      <c r="S47" s="9">
        <f t="shared" si="12"/>
        <v>0.23669448559430531</v>
      </c>
      <c r="T47" s="9">
        <f t="shared" si="13"/>
        <v>0.55889889712685148</v>
      </c>
      <c r="U47" s="9">
        <f t="shared" si="14"/>
        <v>1.1089062306822292E-3</v>
      </c>
      <c r="V47" s="9">
        <f t="shared" si="15"/>
        <v>1.7345400413797166E-3</v>
      </c>
      <c r="W47" s="23">
        <f t="shared" si="16"/>
        <v>2.8434462720619458E-3</v>
      </c>
      <c r="X47" s="9">
        <f t="shared" si="17"/>
        <v>6.1443553287629215E-5</v>
      </c>
      <c r="Y47" s="9">
        <f t="shared" si="18"/>
        <v>1.2288710657525843E-4</v>
      </c>
      <c r="Z47" s="9">
        <f t="shared" si="19"/>
        <v>7.7160838101760626E-5</v>
      </c>
      <c r="AA47" s="9">
        <f t="shared" si="20"/>
        <v>1.5432167620352125E-4</v>
      </c>
      <c r="AB47" s="9">
        <f t="shared" si="21"/>
        <v>5.911592330456939E-3</v>
      </c>
      <c r="AC47" s="9">
        <f t="shared" si="22"/>
        <v>5.9553334007007392E-3</v>
      </c>
      <c r="AD47" s="9">
        <f t="shared" si="23"/>
        <v>7.3561494442496104E-3</v>
      </c>
      <c r="AE47" s="9">
        <f t="shared" si="24"/>
        <v>7.4105790854660809E-3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6"/>
        <v>0.14567161095295472</v>
      </c>
      <c r="F48" s="9">
        <f t="shared" si="0"/>
        <v>0.19134322190590936</v>
      </c>
      <c r="G48" s="9">
        <f t="shared" si="25"/>
        <v>0.24824440877071396</v>
      </c>
      <c r="H48" s="9">
        <f t="shared" si="1"/>
        <v>0.29003018942444642</v>
      </c>
      <c r="I48" s="9">
        <f t="shared" si="2"/>
        <v>2.6417902738238675E-2</v>
      </c>
      <c r="J48" s="9">
        <f t="shared" si="3"/>
        <v>0.50660409160299269</v>
      </c>
      <c r="K48" s="9">
        <f t="shared" si="4"/>
        <v>4.1415239380980337E-2</v>
      </c>
      <c r="L48" s="9">
        <f t="shared" si="5"/>
        <v>0.51035233017545922</v>
      </c>
      <c r="M48" s="9">
        <f t="shared" si="6"/>
        <v>0.15566431716250526</v>
      </c>
      <c r="N48" s="9">
        <f t="shared" si="7"/>
        <v>0.20385687974584021</v>
      </c>
      <c r="O48" s="9">
        <f t="shared" si="8"/>
        <v>0.2013790636361236</v>
      </c>
      <c r="P48" s="9">
        <f t="shared" si="9"/>
        <v>0.24917004668383716</v>
      </c>
      <c r="Q48" s="9">
        <f t="shared" si="10"/>
        <v>0.18289901359169905</v>
      </c>
      <c r="R48" s="9">
        <f t="shared" si="11"/>
        <v>0.54559771279958424</v>
      </c>
      <c r="S48" s="9">
        <f t="shared" si="12"/>
        <v>0.22918397153626391</v>
      </c>
      <c r="T48" s="9">
        <f t="shared" si="13"/>
        <v>0.55704651247175929</v>
      </c>
      <c r="U48" s="9">
        <f t="shared" si="14"/>
        <v>1.0395757062766843E-3</v>
      </c>
      <c r="V48" s="9">
        <f t="shared" si="15"/>
        <v>1.6271522925952943E-3</v>
      </c>
      <c r="W48" s="23">
        <f t="shared" si="16"/>
        <v>2.6667279988719789E-3</v>
      </c>
      <c r="X48" s="9">
        <f t="shared" si="17"/>
        <v>5.7419162049427595E-5</v>
      </c>
      <c r="Y48" s="9">
        <f t="shared" si="18"/>
        <v>1.1483832409885519E-4</v>
      </c>
      <c r="Z48" s="9">
        <f t="shared" si="19"/>
        <v>7.2635304172468678E-5</v>
      </c>
      <c r="AA48" s="9">
        <f t="shared" si="20"/>
        <v>1.4527060834493736E-4</v>
      </c>
      <c r="AB48" s="9">
        <f t="shared" si="21"/>
        <v>5.7269685955878323E-3</v>
      </c>
      <c r="AC48" s="9">
        <f t="shared" si="22"/>
        <v>5.7693410220034267E-3</v>
      </c>
      <c r="AD48" s="9">
        <f t="shared" si="23"/>
        <v>7.1309497659240101E-3</v>
      </c>
      <c r="AE48" s="9">
        <f t="shared" si="24"/>
        <v>7.1837099023184543E-3</v>
      </c>
    </row>
    <row r="49" spans="1:31" x14ac:dyDescent="0.3">
      <c r="A49" s="7">
        <v>0.5</v>
      </c>
      <c r="B49" s="7">
        <v>0.5</v>
      </c>
      <c r="C49" s="7">
        <v>0.05</v>
      </c>
      <c r="D49" s="7">
        <v>0.1</v>
      </c>
      <c r="E49" s="9">
        <f t="shared" si="26"/>
        <v>0.14561419179090529</v>
      </c>
      <c r="F49" s="9">
        <f t="shared" si="0"/>
        <v>0.19122838358181049</v>
      </c>
      <c r="G49" s="9">
        <f t="shared" si="25"/>
        <v>0.24822637459247848</v>
      </c>
      <c r="H49" s="9">
        <f t="shared" si="1"/>
        <v>0.28988491881610146</v>
      </c>
      <c r="I49" s="9">
        <f t="shared" si="2"/>
        <v>2.6403547947726314E-2</v>
      </c>
      <c r="J49" s="9">
        <f t="shared" si="3"/>
        <v>0.50660050353109465</v>
      </c>
      <c r="K49" s="9">
        <f t="shared" si="4"/>
        <v>4.1399810611234072E-2</v>
      </c>
      <c r="L49" s="9">
        <f t="shared" si="5"/>
        <v>0.51034847463591959</v>
      </c>
      <c r="M49" s="9">
        <f t="shared" si="6"/>
        <v>0.14993734856691743</v>
      </c>
      <c r="N49" s="9">
        <f t="shared" si="7"/>
        <v>0.19808753872383678</v>
      </c>
      <c r="O49" s="9">
        <f t="shared" si="8"/>
        <v>0.19424811387019958</v>
      </c>
      <c r="P49" s="9">
        <f t="shared" si="9"/>
        <v>0.24198633678151871</v>
      </c>
      <c r="Q49" s="9">
        <f t="shared" si="10"/>
        <v>0.17705200951421138</v>
      </c>
      <c r="R49" s="9">
        <f t="shared" si="11"/>
        <v>0.54414773613961909</v>
      </c>
      <c r="S49" s="9">
        <f t="shared" si="12"/>
        <v>0.2219035501557905</v>
      </c>
      <c r="T49" s="9">
        <f t="shared" si="13"/>
        <v>0.55524936137585712</v>
      </c>
      <c r="U49" s="9">
        <f t="shared" si="14"/>
        <v>9.7451130312671465E-4</v>
      </c>
      <c r="V49" s="9">
        <f t="shared" si="15"/>
        <v>1.5262459662200264E-3</v>
      </c>
      <c r="W49" s="23">
        <f t="shared" si="16"/>
        <v>2.5007572693467412E-3</v>
      </c>
      <c r="X49" s="9">
        <f t="shared" si="17"/>
        <v>5.3643259334957488E-5</v>
      </c>
      <c r="Y49" s="9">
        <f t="shared" si="18"/>
        <v>1.0728651866991498E-4</v>
      </c>
      <c r="Z49" s="9">
        <f t="shared" si="19"/>
        <v>6.8373354523966069E-5</v>
      </c>
      <c r="AA49" s="9">
        <f t="shared" si="20"/>
        <v>1.3674670904793214E-4</v>
      </c>
      <c r="AB49" s="9">
        <f t="shared" si="21"/>
        <v>5.5477259317444618E-3</v>
      </c>
      <c r="AC49" s="9">
        <f t="shared" si="22"/>
        <v>5.5887695476602318E-3</v>
      </c>
      <c r="AD49" s="9">
        <f t="shared" si="23"/>
        <v>6.9119012950222382E-3</v>
      </c>
      <c r="AE49" s="9">
        <f t="shared" si="24"/>
        <v>6.9630374588289827E-3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6"/>
        <v>0.14556054853157033</v>
      </c>
      <c r="F50" s="9">
        <f t="shared" si="0"/>
        <v>0.19112109706314057</v>
      </c>
      <c r="G50" s="9">
        <f t="shared" si="25"/>
        <v>0.24820939997951219</v>
      </c>
      <c r="H50" s="9">
        <f t="shared" si="1"/>
        <v>0.2897481721070535</v>
      </c>
      <c r="I50" s="9">
        <f t="shared" si="2"/>
        <v>2.6390137132892573E-2</v>
      </c>
      <c r="J50" s="9">
        <f t="shared" si="3"/>
        <v>0.50659715141135386</v>
      </c>
      <c r="K50" s="9">
        <f t="shared" si="4"/>
        <v>4.138528720968096E-2</v>
      </c>
      <c r="L50" s="9">
        <f t="shared" si="5"/>
        <v>0.51034484534031044</v>
      </c>
      <c r="M50" s="9">
        <f t="shared" si="6"/>
        <v>0.14438962263517297</v>
      </c>
      <c r="N50" s="9">
        <f t="shared" si="7"/>
        <v>0.19249876917617653</v>
      </c>
      <c r="O50" s="9">
        <f t="shared" si="8"/>
        <v>0.18733621257517735</v>
      </c>
      <c r="P50" s="9">
        <f t="shared" si="9"/>
        <v>0.23502329932268973</v>
      </c>
      <c r="Q50" s="9">
        <f t="shared" si="10"/>
        <v>0.1713881261037549</v>
      </c>
      <c r="R50" s="9">
        <f t="shared" si="11"/>
        <v>0.54274245669374432</v>
      </c>
      <c r="S50" s="9">
        <f t="shared" si="12"/>
        <v>0.21484692099098426</v>
      </c>
      <c r="T50" s="9">
        <f t="shared" si="13"/>
        <v>0.55350607195865509</v>
      </c>
      <c r="U50" s="9">
        <f t="shared" si="14"/>
        <v>9.1345880210830449E-4</v>
      </c>
      <c r="V50" s="9">
        <f t="shared" si="15"/>
        <v>1.4314498682223881E-3</v>
      </c>
      <c r="W50" s="23">
        <f t="shared" si="16"/>
        <v>2.3449086703306926E-3</v>
      </c>
      <c r="X50" s="9">
        <f t="shared" si="17"/>
        <v>5.0101606786325179E-5</v>
      </c>
      <c r="Y50" s="9">
        <f t="shared" si="18"/>
        <v>1.0020321357265036E-4</v>
      </c>
      <c r="Z50" s="9">
        <f t="shared" si="19"/>
        <v>6.4360391890785204E-5</v>
      </c>
      <c r="AA50" s="9">
        <f t="shared" si="20"/>
        <v>1.2872078378157041E-4</v>
      </c>
      <c r="AB50" s="9">
        <f t="shared" si="21"/>
        <v>5.3737430766430264E-3</v>
      </c>
      <c r="AC50" s="9">
        <f t="shared" si="22"/>
        <v>5.4134968420323512E-3</v>
      </c>
      <c r="AD50" s="9">
        <f t="shared" si="23"/>
        <v>6.6989040814386305E-3</v>
      </c>
      <c r="AE50" s="9">
        <f t="shared" si="24"/>
        <v>6.7484610955014365E-3</v>
      </c>
    </row>
    <row r="51" spans="1:31" x14ac:dyDescent="0.3">
      <c r="A51" s="7">
        <v>0.5</v>
      </c>
      <c r="B51" s="7">
        <v>0.5</v>
      </c>
      <c r="C51" s="7">
        <v>0.05</v>
      </c>
      <c r="D51" s="7">
        <v>0.1</v>
      </c>
      <c r="E51" s="9">
        <f t="shared" si="26"/>
        <v>0.14551044692478401</v>
      </c>
      <c r="F51" s="9">
        <f t="shared" si="0"/>
        <v>0.19102089384956791</v>
      </c>
      <c r="G51" s="9">
        <f t="shared" si="25"/>
        <v>0.24819342287207902</v>
      </c>
      <c r="H51" s="9">
        <f t="shared" si="1"/>
        <v>0.28961945132327194</v>
      </c>
      <c r="I51" s="9">
        <f t="shared" si="2"/>
        <v>2.6377611731195991E-2</v>
      </c>
      <c r="J51" s="9">
        <f t="shared" si="3"/>
        <v>0.50659402060580672</v>
      </c>
      <c r="K51" s="9">
        <f t="shared" si="4"/>
        <v>4.1371616275931146E-2</v>
      </c>
      <c r="L51" s="9">
        <f t="shared" si="5"/>
        <v>0.51034142906939617</v>
      </c>
      <c r="M51" s="9">
        <f t="shared" si="6"/>
        <v>0.13901587955852993</v>
      </c>
      <c r="N51" s="9">
        <f t="shared" si="7"/>
        <v>0.18708527233414418</v>
      </c>
      <c r="O51" s="9">
        <f t="shared" si="8"/>
        <v>0.18063730849373871</v>
      </c>
      <c r="P51" s="9">
        <f t="shared" si="9"/>
        <v>0.2282748382271883</v>
      </c>
      <c r="Q51" s="9">
        <f t="shared" si="10"/>
        <v>0.16590197859445255</v>
      </c>
      <c r="R51" s="9">
        <f t="shared" si="11"/>
        <v>0.54138062663408915</v>
      </c>
      <c r="S51" s="9">
        <f t="shared" si="12"/>
        <v>0.20800788754270305</v>
      </c>
      <c r="T51" s="9">
        <f t="shared" si="13"/>
        <v>0.55181528094298449</v>
      </c>
      <c r="U51" s="9">
        <f t="shared" si="14"/>
        <v>8.5617813031494403E-4</v>
      </c>
      <c r="V51" s="9">
        <f t="shared" si="15"/>
        <v>1.3424116696002057E-3</v>
      </c>
      <c r="W51" s="23">
        <f t="shared" si="16"/>
        <v>2.1985897999151497E-3</v>
      </c>
      <c r="X51" s="9">
        <f t="shared" si="17"/>
        <v>4.6780668509939743E-5</v>
      </c>
      <c r="Y51" s="9">
        <f t="shared" si="18"/>
        <v>9.3561337019879487E-5</v>
      </c>
      <c r="Z51" s="9">
        <f t="shared" si="19"/>
        <v>6.0582519954450288E-5</v>
      </c>
      <c r="AA51" s="9">
        <f t="shared" si="20"/>
        <v>1.2116503990890058E-4</v>
      </c>
      <c r="AB51" s="9">
        <f t="shared" si="21"/>
        <v>5.2048980763094938E-3</v>
      </c>
      <c r="AC51" s="9">
        <f t="shared" si="22"/>
        <v>5.2434000686542867E-3</v>
      </c>
      <c r="AD51" s="9">
        <f t="shared" si="23"/>
        <v>6.4918531112737104E-3</v>
      </c>
      <c r="AE51" s="9">
        <f t="shared" si="24"/>
        <v>6.5398750465987159E-3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6"/>
        <v>0.14546366625627408</v>
      </c>
      <c r="F52" s="9">
        <f t="shared" si="0"/>
        <v>0.19092733251254804</v>
      </c>
      <c r="G52" s="9">
        <f t="shared" si="25"/>
        <v>0.24817838469278705</v>
      </c>
      <c r="H52" s="9">
        <f t="shared" si="1"/>
        <v>0.28949828628336305</v>
      </c>
      <c r="I52" s="9">
        <f t="shared" si="2"/>
        <v>2.636591656406851E-2</v>
      </c>
      <c r="J52" s="9">
        <f t="shared" si="3"/>
        <v>0.50659109732231822</v>
      </c>
      <c r="K52" s="9">
        <f t="shared" si="4"/>
        <v>4.1358747862975664E-2</v>
      </c>
      <c r="L52" s="9">
        <f t="shared" si="5"/>
        <v>0.51033821334194374</v>
      </c>
      <c r="M52" s="9">
        <f t="shared" si="6"/>
        <v>0.13381098148222043</v>
      </c>
      <c r="N52" s="9">
        <f t="shared" si="7"/>
        <v>0.1818418722654899</v>
      </c>
      <c r="O52" s="9">
        <f t="shared" si="8"/>
        <v>0.17414545538246501</v>
      </c>
      <c r="P52" s="9">
        <f t="shared" si="9"/>
        <v>0.22173496318058958</v>
      </c>
      <c r="Q52" s="9">
        <f t="shared" si="10"/>
        <v>0.16058830814557851</v>
      </c>
      <c r="R52" s="9">
        <f t="shared" si="11"/>
        <v>0.54006102086476948</v>
      </c>
      <c r="S52" s="9">
        <f t="shared" si="12"/>
        <v>0.20138036228092152</v>
      </c>
      <c r="T52" s="9">
        <f t="shared" si="13"/>
        <v>0.55017563629811173</v>
      </c>
      <c r="U52" s="9">
        <f t="shared" si="14"/>
        <v>8.0244269636374781E-4</v>
      </c>
      <c r="V52" s="9">
        <f t="shared" si="15"/>
        <v>1.2587972389601935E-3</v>
      </c>
      <c r="W52" s="23">
        <f t="shared" si="16"/>
        <v>2.0612399353239414E-3</v>
      </c>
      <c r="X52" s="9">
        <f t="shared" si="17"/>
        <v>4.3667589887834252E-5</v>
      </c>
      <c r="Y52" s="9">
        <f t="shared" si="18"/>
        <v>8.7335179775668503E-5</v>
      </c>
      <c r="Z52" s="9">
        <f t="shared" si="19"/>
        <v>5.7026523401112042E-5</v>
      </c>
      <c r="AA52" s="9">
        <f t="shared" si="20"/>
        <v>1.1405304680222408E-4</v>
      </c>
      <c r="AB52" s="9">
        <f t="shared" si="21"/>
        <v>5.0410686926235576E-3</v>
      </c>
      <c r="AC52" s="9">
        <f t="shared" si="22"/>
        <v>5.0783561012535281E-3</v>
      </c>
      <c r="AD52" s="9">
        <f t="shared" si="23"/>
        <v>6.2906391103724158E-3</v>
      </c>
      <c r="AE52" s="9">
        <f t="shared" si="24"/>
        <v>6.337169250180936E-3</v>
      </c>
    </row>
    <row r="53" spans="1:31" x14ac:dyDescent="0.3">
      <c r="A53" s="7">
        <v>0.5</v>
      </c>
      <c r="B53" s="7">
        <v>0.5</v>
      </c>
      <c r="C53" s="7">
        <v>0.05</v>
      </c>
      <c r="D53" s="7">
        <v>0.1</v>
      </c>
      <c r="E53" s="9">
        <f t="shared" si="26"/>
        <v>0.14541999866638625</v>
      </c>
      <c r="F53" s="9">
        <f t="shared" si="0"/>
        <v>0.19083999733277238</v>
      </c>
      <c r="G53" s="9">
        <f t="shared" si="25"/>
        <v>0.24816423017363073</v>
      </c>
      <c r="H53" s="9">
        <f t="shared" si="1"/>
        <v>0.28938423323656082</v>
      </c>
      <c r="I53" s="9">
        <f t="shared" si="2"/>
        <v>2.6354999666596553E-2</v>
      </c>
      <c r="J53" s="9">
        <f t="shared" si="3"/>
        <v>0.50658836857201195</v>
      </c>
      <c r="K53" s="9">
        <f t="shared" si="4"/>
        <v>4.1346634832337623E-2</v>
      </c>
      <c r="L53" s="9">
        <f t="shared" si="5"/>
        <v>0.5103351863785297</v>
      </c>
      <c r="M53" s="9">
        <f t="shared" si="6"/>
        <v>0.12876991278959687</v>
      </c>
      <c r="N53" s="9">
        <f t="shared" si="7"/>
        <v>0.17676351616423636</v>
      </c>
      <c r="O53" s="9">
        <f t="shared" si="8"/>
        <v>0.16785481627209259</v>
      </c>
      <c r="P53" s="9">
        <f t="shared" si="9"/>
        <v>0.21539779393040864</v>
      </c>
      <c r="Q53" s="9">
        <f t="shared" si="10"/>
        <v>0.15544198200784193</v>
      </c>
      <c r="R53" s="9">
        <f t="shared" si="11"/>
        <v>0.53878243781415081</v>
      </c>
      <c r="S53" s="9">
        <f t="shared" si="12"/>
        <v>0.19495837084323342</v>
      </c>
      <c r="T53" s="9">
        <f t="shared" si="13"/>
        <v>0.54858579958374665</v>
      </c>
      <c r="U53" s="9">
        <f t="shared" si="14"/>
        <v>7.5203874140423717E-4</v>
      </c>
      <c r="V53" s="9">
        <f t="shared" si="15"/>
        <v>1.1802899605959979E-3</v>
      </c>
      <c r="W53" s="23">
        <f t="shared" si="16"/>
        <v>1.9323287020002349E-3</v>
      </c>
      <c r="X53" s="9">
        <f t="shared" si="17"/>
        <v>4.0750175209527199E-5</v>
      </c>
      <c r="Y53" s="9">
        <f t="shared" si="18"/>
        <v>8.1500350419054399E-5</v>
      </c>
      <c r="Z53" s="9">
        <f t="shared" si="19"/>
        <v>5.3679846663971516E-5</v>
      </c>
      <c r="AA53" s="9">
        <f t="shared" si="20"/>
        <v>1.0735969332794303E-4</v>
      </c>
      <c r="AB53" s="9">
        <f t="shared" si="21"/>
        <v>4.8821327683151953E-3</v>
      </c>
      <c r="AC53" s="9">
        <f t="shared" si="22"/>
        <v>4.9182418918658809E-3</v>
      </c>
      <c r="AD53" s="9">
        <f t="shared" si="23"/>
        <v>6.0951492808887136E-3</v>
      </c>
      <c r="AE53" s="9">
        <f t="shared" si="24"/>
        <v>6.140230090626593E-3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6"/>
        <v>0.14537924849117673</v>
      </c>
      <c r="F54" s="9">
        <f t="shared" si="0"/>
        <v>0.19075849698235331</v>
      </c>
      <c r="G54" s="9">
        <f t="shared" si="25"/>
        <v>0.24815090718874797</v>
      </c>
      <c r="H54" s="9">
        <f t="shared" si="1"/>
        <v>0.28927687354323289</v>
      </c>
      <c r="I54" s="9">
        <f t="shared" si="2"/>
        <v>2.6344812122794169E-2</v>
      </c>
      <c r="J54" s="9">
        <f t="shared" si="3"/>
        <v>0.50658582212809711</v>
      </c>
      <c r="K54" s="9">
        <f t="shared" si="4"/>
        <v>4.1335232713760689E-2</v>
      </c>
      <c r="L54" s="9">
        <f t="shared" si="5"/>
        <v>0.51033233706647929</v>
      </c>
      <c r="M54" s="9">
        <f t="shared" si="6"/>
        <v>0.12388778002128167</v>
      </c>
      <c r="N54" s="9">
        <f t="shared" si="7"/>
        <v>0.17184527427237048</v>
      </c>
      <c r="O54" s="9">
        <f t="shared" si="8"/>
        <v>0.16175966699120387</v>
      </c>
      <c r="P54" s="9">
        <f t="shared" si="9"/>
        <v>0.20925756383978206</v>
      </c>
      <c r="Q54" s="9">
        <f t="shared" si="10"/>
        <v>0.15045799332695478</v>
      </c>
      <c r="R54" s="9">
        <f t="shared" si="11"/>
        <v>0.53754370007613694</v>
      </c>
      <c r="S54" s="9">
        <f t="shared" si="12"/>
        <v>0.18873605549310019</v>
      </c>
      <c r="T54" s="9">
        <f t="shared" si="13"/>
        <v>0.54704444801646102</v>
      </c>
      <c r="U54" s="9">
        <f t="shared" si="14"/>
        <v>7.0476470770346254E-4</v>
      </c>
      <c r="V54" s="9">
        <f t="shared" si="15"/>
        <v>1.1065900445867514E-3</v>
      </c>
      <c r="W54" s="23">
        <f t="shared" si="16"/>
        <v>1.8113547522902139E-3</v>
      </c>
      <c r="X54" s="9">
        <f t="shared" si="17"/>
        <v>3.8016864446503674E-5</v>
      </c>
      <c r="Y54" s="9">
        <f t="shared" si="18"/>
        <v>7.6033728893007348E-5</v>
      </c>
      <c r="Z54" s="9">
        <f t="shared" si="19"/>
        <v>5.0530571682742885E-5</v>
      </c>
      <c r="AA54" s="9">
        <f t="shared" si="20"/>
        <v>1.0106114336548577E-4</v>
      </c>
      <c r="AB54" s="9">
        <f t="shared" si="21"/>
        <v>4.7279685526004618E-3</v>
      </c>
      <c r="AC54" s="9">
        <f t="shared" si="22"/>
        <v>4.7629347992595317E-3</v>
      </c>
      <c r="AD54" s="9">
        <f t="shared" si="23"/>
        <v>5.9052679743712691E-3</v>
      </c>
      <c r="AE54" s="9">
        <f t="shared" si="24"/>
        <v>5.9489410771600346E-3</v>
      </c>
    </row>
    <row r="55" spans="1:31" x14ac:dyDescent="0.3">
      <c r="A55" s="7">
        <v>0.5</v>
      </c>
      <c r="B55" s="7">
        <v>0.5</v>
      </c>
      <c r="C55" s="7">
        <v>0.05</v>
      </c>
      <c r="D55" s="7">
        <v>0.1</v>
      </c>
      <c r="E55" s="9">
        <f t="shared" si="26"/>
        <v>0.14534123162673021</v>
      </c>
      <c r="F55" s="9">
        <f t="shared" si="0"/>
        <v>0.1906824632534603</v>
      </c>
      <c r="G55" s="9">
        <f t="shared" si="25"/>
        <v>0.24813836659309013</v>
      </c>
      <c r="H55" s="9">
        <f t="shared" si="1"/>
        <v>0.28917581239986739</v>
      </c>
      <c r="I55" s="9">
        <f t="shared" si="2"/>
        <v>2.6335307906682544E-2</v>
      </c>
      <c r="J55" s="9">
        <f t="shared" si="3"/>
        <v>0.50658344648614739</v>
      </c>
      <c r="K55" s="9">
        <f t="shared" si="4"/>
        <v>4.1324499569641251E-2</v>
      </c>
      <c r="L55" s="9">
        <f t="shared" si="5"/>
        <v>0.51032965492599236</v>
      </c>
      <c r="M55" s="9">
        <f t="shared" si="6"/>
        <v>0.11915981146868121</v>
      </c>
      <c r="N55" s="9">
        <f t="shared" si="7"/>
        <v>0.16708233947311094</v>
      </c>
      <c r="O55" s="9">
        <f t="shared" si="8"/>
        <v>0.1558543990168326</v>
      </c>
      <c r="P55" s="9">
        <f t="shared" si="9"/>
        <v>0.20330862276262202</v>
      </c>
      <c r="Q55" s="9">
        <f t="shared" si="10"/>
        <v>0.1456314606239843</v>
      </c>
      <c r="R55" s="9">
        <f t="shared" si="11"/>
        <v>0.53634365491458313</v>
      </c>
      <c r="S55" s="9">
        <f t="shared" si="12"/>
        <v>0.18270767790190193</v>
      </c>
      <c r="T55" s="9">
        <f t="shared" si="13"/>
        <v>0.54555027627929087</v>
      </c>
      <c r="U55" s="9">
        <f t="shared" si="14"/>
        <v>6.6043062627515136E-4</v>
      </c>
      <c r="V55" s="9">
        <f t="shared" si="15"/>
        <v>1.0374138345598642E-3</v>
      </c>
      <c r="W55" s="23">
        <f t="shared" si="16"/>
        <v>1.6978444608350155E-3</v>
      </c>
      <c r="X55" s="9">
        <f t="shared" si="17"/>
        <v>3.5456709450920361E-5</v>
      </c>
      <c r="Y55" s="9">
        <f t="shared" si="18"/>
        <v>7.0913418901840723E-5</v>
      </c>
      <c r="Z55" s="9">
        <f t="shared" si="19"/>
        <v>4.756739497154067E-5</v>
      </c>
      <c r="AA55" s="9">
        <f t="shared" si="20"/>
        <v>9.5134789943081339E-5</v>
      </c>
      <c r="AB55" s="9">
        <f t="shared" si="21"/>
        <v>4.5784549904983691E-3</v>
      </c>
      <c r="AC55" s="9">
        <f t="shared" si="22"/>
        <v>4.6123128807350651E-3</v>
      </c>
      <c r="AD55" s="9">
        <f t="shared" si="23"/>
        <v>5.7208773049397879E-3</v>
      </c>
      <c r="AE55" s="9">
        <f t="shared" si="24"/>
        <v>5.7631834619840828E-3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6"/>
        <v>0.14530577491727928</v>
      </c>
      <c r="F56" s="9">
        <f t="shared" si="0"/>
        <v>0.19061154983455847</v>
      </c>
      <c r="G56" s="9">
        <f t="shared" si="25"/>
        <v>0.24812656206713565</v>
      </c>
      <c r="H56" s="9">
        <f t="shared" si="1"/>
        <v>0.28908067760992429</v>
      </c>
      <c r="I56" s="9">
        <f t="shared" si="2"/>
        <v>2.6326443729319811E-2</v>
      </c>
      <c r="J56" s="9">
        <f t="shared" si="3"/>
        <v>0.50658123082586648</v>
      </c>
      <c r="K56" s="9">
        <f t="shared" si="4"/>
        <v>4.1314395864349214E-2</v>
      </c>
      <c r="L56" s="9">
        <f t="shared" si="5"/>
        <v>0.51032713007748909</v>
      </c>
      <c r="M56" s="9">
        <f t="shared" si="6"/>
        <v>0.11458135647818284</v>
      </c>
      <c r="N56" s="9">
        <f t="shared" si="7"/>
        <v>0.16247002659237586</v>
      </c>
      <c r="O56" s="9">
        <f t="shared" si="8"/>
        <v>0.15013352171189281</v>
      </c>
      <c r="P56" s="9">
        <f t="shared" si="9"/>
        <v>0.19754543930063792</v>
      </c>
      <c r="Q56" s="9">
        <f t="shared" si="10"/>
        <v>0.14095762698891573</v>
      </c>
      <c r="R56" s="9">
        <f t="shared" si="11"/>
        <v>0.53518117464395876</v>
      </c>
      <c r="S56" s="9">
        <f t="shared" si="12"/>
        <v>0.17686762131522399</v>
      </c>
      <c r="T56" s="9">
        <f t="shared" si="13"/>
        <v>0.54410199809444748</v>
      </c>
      <c r="U56" s="9">
        <f t="shared" si="14"/>
        <v>6.1885752466436328E-4</v>
      </c>
      <c r="V56" s="9">
        <f t="shared" si="15"/>
        <v>9.7249311796132457E-4</v>
      </c>
      <c r="W56" s="23">
        <f t="shared" si="16"/>
        <v>1.591350642625688E-3</v>
      </c>
      <c r="X56" s="9">
        <f t="shared" si="17"/>
        <v>3.3059349823080195E-5</v>
      </c>
      <c r="Y56" s="9">
        <f t="shared" si="18"/>
        <v>6.611869964616039E-5</v>
      </c>
      <c r="Z56" s="9">
        <f t="shared" si="19"/>
        <v>4.4779604249083033E-5</v>
      </c>
      <c r="AA56" s="9">
        <f t="shared" si="20"/>
        <v>8.9559208498166067E-5</v>
      </c>
      <c r="AB56" s="9">
        <f t="shared" si="21"/>
        <v>4.4334719787166811E-3</v>
      </c>
      <c r="AC56" s="9">
        <f t="shared" si="22"/>
        <v>4.4662551502133632E-3</v>
      </c>
      <c r="AD56" s="9">
        <f t="shared" si="23"/>
        <v>5.5418577061410032E-3</v>
      </c>
      <c r="AE56" s="9">
        <f t="shared" si="24"/>
        <v>5.5828368016360916E-3</v>
      </c>
    </row>
    <row r="57" spans="1:31" x14ac:dyDescent="0.3">
      <c r="A57" s="7">
        <v>0.5</v>
      </c>
      <c r="B57" s="7">
        <v>0.5</v>
      </c>
      <c r="C57" s="7">
        <v>0.05</v>
      </c>
      <c r="D57" s="7">
        <v>0.1</v>
      </c>
      <c r="E57" s="9">
        <f t="shared" si="26"/>
        <v>0.14527271556745619</v>
      </c>
      <c r="F57" s="9">
        <f t="shared" si="0"/>
        <v>0.19054543113491232</v>
      </c>
      <c r="G57" s="9">
        <f t="shared" si="25"/>
        <v>0.2481154499677177</v>
      </c>
      <c r="H57" s="9">
        <f t="shared" si="1"/>
        <v>0.28899111840142611</v>
      </c>
      <c r="I57" s="9">
        <f t="shared" si="2"/>
        <v>2.6318178891864046E-2</v>
      </c>
      <c r="J57" s="9">
        <f t="shared" si="3"/>
        <v>0.50657916497436173</v>
      </c>
      <c r="K57" s="9">
        <f t="shared" si="4"/>
        <v>4.1304884338528497E-2</v>
      </c>
      <c r="L57" s="9">
        <f t="shared" si="5"/>
        <v>0.51032475321020099</v>
      </c>
      <c r="M57" s="9">
        <f t="shared" si="6"/>
        <v>0.11014788449946615</v>
      </c>
      <c r="N57" s="9">
        <f t="shared" si="7"/>
        <v>0.15800377144216249</v>
      </c>
      <c r="O57" s="9">
        <f t="shared" si="8"/>
        <v>0.14459166400575182</v>
      </c>
      <c r="P57" s="9">
        <f t="shared" si="9"/>
        <v>0.19196260249900182</v>
      </c>
      <c r="Q57" s="9">
        <f t="shared" si="10"/>
        <v>0.13643185902093458</v>
      </c>
      <c r="R57" s="9">
        <f t="shared" si="11"/>
        <v>0.5340551568984554</v>
      </c>
      <c r="S57" s="9">
        <f t="shared" si="12"/>
        <v>0.17121039216017825</v>
      </c>
      <c r="T57" s="9">
        <f t="shared" si="13"/>
        <v>0.54269834757814917</v>
      </c>
      <c r="U57" s="9">
        <f t="shared" si="14"/>
        <v>5.798768556892071E-4</v>
      </c>
      <c r="V57" s="9">
        <f t="shared" si="15"/>
        <v>9.1157444295221837E-4</v>
      </c>
      <c r="W57" s="23">
        <f t="shared" si="16"/>
        <v>1.4914512986414254E-3</v>
      </c>
      <c r="X57" s="9">
        <f t="shared" si="17"/>
        <v>3.0814988658509986E-5</v>
      </c>
      <c r="Y57" s="9">
        <f t="shared" si="18"/>
        <v>6.1629977317019971E-5</v>
      </c>
      <c r="Z57" s="9">
        <f t="shared" si="19"/>
        <v>4.2157054850923252E-5</v>
      </c>
      <c r="AA57" s="9">
        <f t="shared" si="20"/>
        <v>8.4314109701846504E-5</v>
      </c>
      <c r="AB57" s="9">
        <f t="shared" si="21"/>
        <v>4.2929005908376588E-3</v>
      </c>
      <c r="AC57" s="9">
        <f t="shared" si="22"/>
        <v>4.324641805365269E-3</v>
      </c>
      <c r="AD57" s="9">
        <f t="shared" si="23"/>
        <v>5.3680884350484808E-3</v>
      </c>
      <c r="AE57" s="9">
        <f t="shared" si="24"/>
        <v>5.4077794651607829E-3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6"/>
        <v>0.14524190057879768</v>
      </c>
      <c r="F58" s="9">
        <f t="shared" si="0"/>
        <v>0.19048380115759531</v>
      </c>
      <c r="G58" s="9">
        <f t="shared" si="25"/>
        <v>0.24810498918498661</v>
      </c>
      <c r="H58" s="9">
        <f t="shared" si="1"/>
        <v>0.28890680429172427</v>
      </c>
      <c r="I58" s="9">
        <f t="shared" si="2"/>
        <v>2.6310475144699415E-2</v>
      </c>
      <c r="J58" s="9">
        <f t="shared" si="3"/>
        <v>0.50657723937093291</v>
      </c>
      <c r="K58" s="9">
        <f t="shared" si="4"/>
        <v>4.1295929888421762E-2</v>
      </c>
      <c r="L58" s="9">
        <f t="shared" si="5"/>
        <v>0.51032251555201658</v>
      </c>
      <c r="M58" s="9">
        <f t="shared" si="6"/>
        <v>0.10585498390862849</v>
      </c>
      <c r="N58" s="9">
        <f t="shared" si="7"/>
        <v>0.15367912963679722</v>
      </c>
      <c r="O58" s="9">
        <f t="shared" si="8"/>
        <v>0.13922357557070333</v>
      </c>
      <c r="P58" s="9">
        <f t="shared" si="9"/>
        <v>0.18655482303384105</v>
      </c>
      <c r="Q58" s="9">
        <f t="shared" si="10"/>
        <v>0.13204964554618237</v>
      </c>
      <c r="R58" s="9">
        <f t="shared" si="11"/>
        <v>0.53296452480083756</v>
      </c>
      <c r="S58" s="9">
        <f t="shared" si="12"/>
        <v>0.16573062114694839</v>
      </c>
      <c r="T58" s="9">
        <f t="shared" si="13"/>
        <v>0.54133808039562503</v>
      </c>
      <c r="U58" s="9">
        <f t="shared" si="14"/>
        <v>5.4332994767251723E-4</v>
      </c>
      <c r="V58" s="9">
        <f t="shared" si="15"/>
        <v>8.544184453975793E-4</v>
      </c>
      <c r="W58" s="23">
        <f t="shared" si="16"/>
        <v>1.3977483930700965E-3</v>
      </c>
      <c r="X58" s="9">
        <f t="shared" si="17"/>
        <v>2.8714368354963471E-5</v>
      </c>
      <c r="Y58" s="9">
        <f t="shared" si="18"/>
        <v>5.7428736709926943E-5</v>
      </c>
      <c r="Z58" s="9">
        <f t="shared" si="19"/>
        <v>3.9690146112424644E-5</v>
      </c>
      <c r="AA58" s="9">
        <f t="shared" si="20"/>
        <v>7.9380292224849288E-5</v>
      </c>
      <c r="AB58" s="9">
        <f t="shared" si="21"/>
        <v>4.1566232743756463E-3</v>
      </c>
      <c r="AC58" s="9">
        <f t="shared" si="22"/>
        <v>4.1873544263764523E-3</v>
      </c>
      <c r="AD58" s="9">
        <f t="shared" si="23"/>
        <v>5.1994480271089641E-3</v>
      </c>
      <c r="AE58" s="9">
        <f t="shared" si="24"/>
        <v>5.2378890926311648E-3</v>
      </c>
    </row>
    <row r="59" spans="1:31" x14ac:dyDescent="0.3">
      <c r="A59" s="7">
        <v>0.5</v>
      </c>
      <c r="B59" s="7">
        <v>0.5</v>
      </c>
      <c r="C59" s="7">
        <v>0.05</v>
      </c>
      <c r="D59" s="7">
        <v>0.1</v>
      </c>
      <c r="E59" s="9">
        <f t="shared" si="26"/>
        <v>0.14521318621044271</v>
      </c>
      <c r="F59" s="9">
        <f t="shared" si="0"/>
        <v>0.19042637242088539</v>
      </c>
      <c r="G59" s="9">
        <f t="shared" si="25"/>
        <v>0.2480951410054838</v>
      </c>
      <c r="H59" s="9">
        <f t="shared" si="1"/>
        <v>0.2888274239994994</v>
      </c>
      <c r="I59" s="9">
        <f t="shared" si="2"/>
        <v>2.6303296552610676E-2</v>
      </c>
      <c r="J59" s="9">
        <f t="shared" si="3"/>
        <v>0.50657544503337237</v>
      </c>
      <c r="K59" s="9">
        <f t="shared" si="4"/>
        <v>4.1287499450224127E-2</v>
      </c>
      <c r="L59" s="9">
        <f t="shared" si="5"/>
        <v>0.51032040884058361</v>
      </c>
      <c r="M59" s="9">
        <f t="shared" si="6"/>
        <v>0.10169836063425285</v>
      </c>
      <c r="N59" s="9">
        <f t="shared" si="7"/>
        <v>0.14949177521042079</v>
      </c>
      <c r="O59" s="9">
        <f t="shared" si="8"/>
        <v>0.13402412754359436</v>
      </c>
      <c r="P59" s="9">
        <f t="shared" si="9"/>
        <v>0.18131693394120987</v>
      </c>
      <c r="Q59" s="9">
        <f t="shared" si="10"/>
        <v>0.12780659614114759</v>
      </c>
      <c r="R59" s="9">
        <f t="shared" si="11"/>
        <v>0.53190822704147178</v>
      </c>
      <c r="S59" s="9">
        <f t="shared" si="12"/>
        <v>0.16042306391420508</v>
      </c>
      <c r="T59" s="9">
        <f t="shared" si="13"/>
        <v>0.54001997473335339</v>
      </c>
      <c r="U59" s="9">
        <f t="shared" si="14"/>
        <v>5.0906747646505554E-4</v>
      </c>
      <c r="V59" s="9">
        <f t="shared" si="15"/>
        <v>8.0079918882912198E-4</v>
      </c>
      <c r="W59" s="23">
        <f t="shared" si="16"/>
        <v>1.3098666652941776E-3</v>
      </c>
      <c r="X59" s="9">
        <f t="shared" si="17"/>
        <v>2.6748746632207065E-5</v>
      </c>
      <c r="Y59" s="9">
        <f t="shared" si="18"/>
        <v>5.349749326441413E-5</v>
      </c>
      <c r="Z59" s="9">
        <f t="shared" si="19"/>
        <v>3.7369797883232406E-5</v>
      </c>
      <c r="AA59" s="9">
        <f t="shared" si="20"/>
        <v>7.4739595766464811E-5</v>
      </c>
      <c r="AB59" s="9">
        <f t="shared" si="21"/>
        <v>4.0245240221195074E-3</v>
      </c>
      <c r="AC59" s="9">
        <f t="shared" si="22"/>
        <v>4.0542761487807142E-3</v>
      </c>
      <c r="AD59" s="9">
        <f t="shared" si="23"/>
        <v>5.0358147051475051E-3</v>
      </c>
      <c r="AE59" s="9">
        <f t="shared" si="24"/>
        <v>5.0730430074576519E-3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6"/>
        <v>0.14518643746381052</v>
      </c>
      <c r="F60" s="9">
        <f t="shared" si="0"/>
        <v>0.19037287492762098</v>
      </c>
      <c r="G60" s="9">
        <f t="shared" si="25"/>
        <v>0.2480858689812668</v>
      </c>
      <c r="H60" s="9">
        <f t="shared" si="1"/>
        <v>0.28875268440373292</v>
      </c>
      <c r="I60" s="9">
        <f t="shared" si="2"/>
        <v>2.6296609365952624E-2</v>
      </c>
      <c r="J60" s="9">
        <f t="shared" si="3"/>
        <v>0.50657377352576483</v>
      </c>
      <c r="K60" s="9">
        <f t="shared" si="4"/>
        <v>4.1279561889436635E-2</v>
      </c>
      <c r="L60" s="9">
        <f t="shared" si="5"/>
        <v>0.51031842529566041</v>
      </c>
      <c r="M60" s="9">
        <f t="shared" si="6"/>
        <v>9.7673836612133344E-2</v>
      </c>
      <c r="N60" s="9">
        <f t="shared" si="7"/>
        <v>0.14543749906164008</v>
      </c>
      <c r="O60" s="9">
        <f t="shared" si="8"/>
        <v>0.12898831283844686</v>
      </c>
      <c r="P60" s="9">
        <f t="shared" si="9"/>
        <v>0.17624389093375223</v>
      </c>
      <c r="Q60" s="9">
        <f t="shared" si="10"/>
        <v>0.12369843948742265</v>
      </c>
      <c r="R60" s="9">
        <f t="shared" si="11"/>
        <v>0.53088523787715947</v>
      </c>
      <c r="S60" s="9">
        <f t="shared" si="12"/>
        <v>0.15528260126458643</v>
      </c>
      <c r="T60" s="9">
        <f t="shared" si="13"/>
        <v>0.53874283210459806</v>
      </c>
      <c r="U60" s="9">
        <f t="shared" si="14"/>
        <v>4.769489593643629E-4</v>
      </c>
      <c r="V60" s="9">
        <f t="shared" si="15"/>
        <v>7.5050351974253701E-4</v>
      </c>
      <c r="W60" s="23">
        <f t="shared" si="16"/>
        <v>1.2274524791069E-3</v>
      </c>
      <c r="X60" s="9">
        <f t="shared" si="17"/>
        <v>2.4909872892851328E-5</v>
      </c>
      <c r="Y60" s="9">
        <f t="shared" si="18"/>
        <v>4.9819745785702656E-5</v>
      </c>
      <c r="Z60" s="9">
        <f t="shared" si="19"/>
        <v>3.5187427308904366E-5</v>
      </c>
      <c r="AA60" s="9">
        <f t="shared" si="20"/>
        <v>7.0374854617808732E-5</v>
      </c>
      <c r="AB60" s="9">
        <f t="shared" si="21"/>
        <v>3.8964885200176028E-3</v>
      </c>
      <c r="AC60" s="9">
        <f t="shared" si="22"/>
        <v>3.9252918126383559E-3</v>
      </c>
      <c r="AD60" s="9">
        <f t="shared" si="23"/>
        <v>4.8770667458305815E-3</v>
      </c>
      <c r="AE60" s="9">
        <f t="shared" si="24"/>
        <v>4.9131185858114854E-3</v>
      </c>
    </row>
    <row r="61" spans="1:31" x14ac:dyDescent="0.3">
      <c r="A61" s="7">
        <v>0.5</v>
      </c>
      <c r="B61" s="7">
        <v>0.5</v>
      </c>
      <c r="C61" s="7">
        <v>0.05</v>
      </c>
      <c r="D61" s="7">
        <v>0.1</v>
      </c>
      <c r="E61" s="9">
        <f t="shared" si="26"/>
        <v>0.14516152759091766</v>
      </c>
      <c r="F61" s="9">
        <f t="shared" si="0"/>
        <v>0.19032305518183529</v>
      </c>
      <c r="G61" s="9">
        <f t="shared" si="25"/>
        <v>0.24807713880499488</v>
      </c>
      <c r="H61" s="9">
        <f t="shared" si="1"/>
        <v>0.28868230954911511</v>
      </c>
      <c r="I61" s="9">
        <f t="shared" si="2"/>
        <v>2.6290381897729413E-2</v>
      </c>
      <c r="J61" s="9">
        <f t="shared" si="3"/>
        <v>0.50657221692776233</v>
      </c>
      <c r="K61" s="9">
        <f t="shared" si="4"/>
        <v>4.1272087895161257E-2</v>
      </c>
      <c r="L61" s="9">
        <f t="shared" si="5"/>
        <v>0.510316557592703</v>
      </c>
      <c r="M61" s="9">
        <f t="shared" si="6"/>
        <v>9.3777348092115742E-2</v>
      </c>
      <c r="N61" s="9">
        <f t="shared" si="7"/>
        <v>0.14151220724900174</v>
      </c>
      <c r="O61" s="9">
        <f t="shared" si="8"/>
        <v>0.12411124609261628</v>
      </c>
      <c r="P61" s="9">
        <f t="shared" si="9"/>
        <v>0.17133077234794075</v>
      </c>
      <c r="Q61" s="9">
        <f t="shared" si="10"/>
        <v>0.11972102158128525</v>
      </c>
      <c r="R61" s="9">
        <f t="shared" si="11"/>
        <v>0.52989455705862554</v>
      </c>
      <c r="S61" s="9">
        <f t="shared" si="12"/>
        <v>0.15030423903310391</v>
      </c>
      <c r="T61" s="9">
        <f t="shared" si="13"/>
        <v>0.53750547800331239</v>
      </c>
      <c r="U61" s="9">
        <f t="shared" si="14"/>
        <v>4.4684227086570896E-4</v>
      </c>
      <c r="V61" s="9">
        <f t="shared" si="15"/>
        <v>7.0333044012847463E-4</v>
      </c>
      <c r="W61" s="23">
        <f t="shared" si="16"/>
        <v>1.1501727109941835E-3</v>
      </c>
      <c r="X61" s="9">
        <f t="shared" si="17"/>
        <v>2.3189965030573025E-5</v>
      </c>
      <c r="Y61" s="9">
        <f t="shared" si="18"/>
        <v>4.637993006114605E-5</v>
      </c>
      <c r="Z61" s="9">
        <f t="shared" si="19"/>
        <v>3.3134925992952447E-5</v>
      </c>
      <c r="AA61" s="9">
        <f t="shared" si="20"/>
        <v>6.6269851985904893E-5</v>
      </c>
      <c r="AB61" s="9">
        <f t="shared" si="21"/>
        <v>3.7724042737104801E-3</v>
      </c>
      <c r="AC61" s="9">
        <f t="shared" si="22"/>
        <v>3.800288090182524E-3</v>
      </c>
      <c r="AD61" s="9">
        <f t="shared" si="23"/>
        <v>4.7230828067567291E-3</v>
      </c>
      <c r="AE61" s="9">
        <f t="shared" si="24"/>
        <v>4.7579935863578593E-3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6"/>
        <v>0.1451383376258871</v>
      </c>
      <c r="F62" s="9">
        <f t="shared" si="0"/>
        <v>0.19027667525177414</v>
      </c>
      <c r="G62" s="9">
        <f t="shared" si="25"/>
        <v>0.24806891819085844</v>
      </c>
      <c r="H62" s="9">
        <f t="shared" si="1"/>
        <v>0.28861603969712923</v>
      </c>
      <c r="I62" s="9">
        <f t="shared" si="2"/>
        <v>2.6284584406471769E-2</v>
      </c>
      <c r="J62" s="9">
        <f t="shared" si="3"/>
        <v>0.50657076780530963</v>
      </c>
      <c r="K62" s="9">
        <f t="shared" si="4"/>
        <v>4.1265049879255847E-2</v>
      </c>
      <c r="L62" s="9">
        <f t="shared" si="5"/>
        <v>0.51031479883766451</v>
      </c>
      <c r="M62" s="9">
        <f t="shared" si="6"/>
        <v>9.0004943818405264E-2</v>
      </c>
      <c r="N62" s="9">
        <f t="shared" si="7"/>
        <v>0.13771191915881922</v>
      </c>
      <c r="O62" s="9">
        <f t="shared" si="8"/>
        <v>0.11938816328585955</v>
      </c>
      <c r="P62" s="9">
        <f t="shared" si="9"/>
        <v>0.16657277876158288</v>
      </c>
      <c r="Q62" s="9">
        <f t="shared" si="10"/>
        <v>0.11587030381944485</v>
      </c>
      <c r="R62" s="9">
        <f t="shared" si="11"/>
        <v>0.52893520969478591</v>
      </c>
      <c r="S62" s="9">
        <f t="shared" si="12"/>
        <v>0.14548310762813152</v>
      </c>
      <c r="T62" s="9">
        <f t="shared" si="13"/>
        <v>0.53630676242049857</v>
      </c>
      <c r="U62" s="9">
        <f t="shared" si="14"/>
        <v>4.1862318004061633E-4</v>
      </c>
      <c r="V62" s="9">
        <f t="shared" si="15"/>
        <v>6.590904987292637E-4</v>
      </c>
      <c r="W62" s="23">
        <f t="shared" si="16"/>
        <v>1.07771367876988E-3</v>
      </c>
      <c r="X62" s="9">
        <f t="shared" si="17"/>
        <v>2.1581686772635003E-5</v>
      </c>
      <c r="Y62" s="9">
        <f t="shared" si="18"/>
        <v>4.3163373545270006E-5</v>
      </c>
      <c r="Z62" s="9">
        <f t="shared" si="19"/>
        <v>3.1204637632626767E-5</v>
      </c>
      <c r="AA62" s="9">
        <f t="shared" si="20"/>
        <v>6.2409275265253535E-5</v>
      </c>
      <c r="AB62" s="9">
        <f t="shared" si="21"/>
        <v>3.6521607156690893E-3</v>
      </c>
      <c r="AC62" s="9">
        <f t="shared" si="22"/>
        <v>3.6791535939077083E-3</v>
      </c>
      <c r="AD62" s="9">
        <f t="shared" si="23"/>
        <v>4.5737422172020909E-3</v>
      </c>
      <c r="AE62" s="9">
        <f t="shared" si="24"/>
        <v>4.6075464433507612E-3</v>
      </c>
    </row>
    <row r="63" spans="1:31" x14ac:dyDescent="0.3">
      <c r="A63" s="7">
        <v>0.5</v>
      </c>
      <c r="B63" s="7">
        <v>0.5</v>
      </c>
      <c r="C63" s="7">
        <v>0.05</v>
      </c>
      <c r="D63" s="7">
        <v>0.1</v>
      </c>
      <c r="E63" s="9">
        <f t="shared" si="26"/>
        <v>0.14511675593911447</v>
      </c>
      <c r="F63" s="9">
        <f t="shared" si="0"/>
        <v>0.19023351187822887</v>
      </c>
      <c r="G63" s="9">
        <f t="shared" si="25"/>
        <v>0.24806117676121511</v>
      </c>
      <c r="H63" s="9">
        <f t="shared" si="1"/>
        <v>0.28855363042186399</v>
      </c>
      <c r="I63" s="9">
        <f t="shared" si="2"/>
        <v>2.6279188984778615E-2</v>
      </c>
      <c r="J63" s="9">
        <f t="shared" si="3"/>
        <v>0.50656941918278586</v>
      </c>
      <c r="K63" s="9">
        <f t="shared" si="4"/>
        <v>4.1258421880247156E-2</v>
      </c>
      <c r="L63" s="9">
        <f t="shared" si="5"/>
        <v>0.51031314254298554</v>
      </c>
      <c r="M63" s="9">
        <f t="shared" si="6"/>
        <v>8.6352783102736169E-2</v>
      </c>
      <c r="N63" s="9">
        <f t="shared" si="7"/>
        <v>0.1340327655649115</v>
      </c>
      <c r="O63" s="9">
        <f t="shared" si="8"/>
        <v>0.11481442106865745</v>
      </c>
      <c r="P63" s="9">
        <f t="shared" si="9"/>
        <v>0.16196523231823212</v>
      </c>
      <c r="Q63" s="9">
        <f t="shared" si="10"/>
        <v>0.1121423609803274</v>
      </c>
      <c r="R63" s="9">
        <f t="shared" si="11"/>
        <v>0.5280062460612398</v>
      </c>
      <c r="S63" s="9">
        <f t="shared" si="12"/>
        <v>0.14081446128157937</v>
      </c>
      <c r="T63" s="9">
        <f t="shared" si="13"/>
        <v>0.53514556023615545</v>
      </c>
      <c r="U63" s="9">
        <f t="shared" si="14"/>
        <v>3.9217490922135501E-4</v>
      </c>
      <c r="V63" s="9">
        <f t="shared" si="15"/>
        <v>6.1760520215661547E-4</v>
      </c>
      <c r="W63" s="23">
        <f t="shared" si="16"/>
        <v>1.0097801113779705E-3</v>
      </c>
      <c r="X63" s="9">
        <f t="shared" si="17"/>
        <v>2.007812562646331E-5</v>
      </c>
      <c r="Y63" s="9">
        <f t="shared" si="18"/>
        <v>4.0156251252926619E-5</v>
      </c>
      <c r="Z63" s="9">
        <f t="shared" si="19"/>
        <v>2.9389336204160238E-5</v>
      </c>
      <c r="AA63" s="9">
        <f t="shared" si="20"/>
        <v>5.8778672408320476E-5</v>
      </c>
      <c r="AB63" s="9">
        <f t="shared" si="21"/>
        <v>3.535649294755376E-3</v>
      </c>
      <c r="AC63" s="9">
        <f t="shared" si="22"/>
        <v>3.5617789669325928E-3</v>
      </c>
      <c r="AD63" s="9">
        <f t="shared" si="23"/>
        <v>4.4289252353985273E-3</v>
      </c>
      <c r="AE63" s="9">
        <f t="shared" si="24"/>
        <v>4.4616565259906196E-3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6"/>
        <v>0.14509667781348801</v>
      </c>
      <c r="F64" s="9">
        <f t="shared" si="0"/>
        <v>0.19019335562697595</v>
      </c>
      <c r="G64" s="9">
        <f t="shared" si="25"/>
        <v>0.2480538859387782</v>
      </c>
      <c r="H64" s="9">
        <f t="shared" si="1"/>
        <v>0.28849485174945566</v>
      </c>
      <c r="I64" s="9">
        <f t="shared" si="2"/>
        <v>2.6274169453371996E-2</v>
      </c>
      <c r="J64" s="9">
        <f t="shared" si="3"/>
        <v>0.50656816451652209</v>
      </c>
      <c r="K64" s="9">
        <f t="shared" si="4"/>
        <v>4.1252179471884476E-2</v>
      </c>
      <c r="L64" s="9">
        <f t="shared" si="5"/>
        <v>0.51031158260474274</v>
      </c>
      <c r="M64" s="9">
        <f t="shared" si="6"/>
        <v>8.2817133807980794E-2</v>
      </c>
      <c r="N64" s="9">
        <f t="shared" si="7"/>
        <v>0.1304709865979789</v>
      </c>
      <c r="O64" s="9">
        <f t="shared" si="8"/>
        <v>0.11038549583325893</v>
      </c>
      <c r="P64" s="9">
        <f t="shared" si="9"/>
        <v>0.1575035757922415</v>
      </c>
      <c r="Q64" s="9">
        <f t="shared" si="10"/>
        <v>0.10853337911844482</v>
      </c>
      <c r="R64" s="9">
        <f t="shared" si="11"/>
        <v>0.52710674135978697</v>
      </c>
      <c r="S64" s="9">
        <f t="shared" si="12"/>
        <v>0.13629367704194498</v>
      </c>
      <c r="T64" s="9">
        <f t="shared" si="13"/>
        <v>0.5340207714990145</v>
      </c>
      <c r="U64" s="9">
        <f t="shared" si="14"/>
        <v>3.6738771357319272E-4</v>
      </c>
      <c r="V64" s="9">
        <f t="shared" si="15"/>
        <v>5.7870644669407866E-4</v>
      </c>
      <c r="W64" s="23">
        <f t="shared" si="16"/>
        <v>9.4609416026727143E-4</v>
      </c>
      <c r="X64" s="9">
        <f t="shared" si="17"/>
        <v>1.8672771484977322E-5</v>
      </c>
      <c r="Y64" s="9">
        <f t="shared" si="18"/>
        <v>3.7345542969954645E-5</v>
      </c>
      <c r="Z64" s="9">
        <f t="shared" si="19"/>
        <v>2.7682204757676923E-5</v>
      </c>
      <c r="AA64" s="9">
        <f t="shared" si="20"/>
        <v>5.5364409515353845E-5</v>
      </c>
      <c r="AB64" s="9">
        <f t="shared" si="21"/>
        <v>3.4227635498860318E-3</v>
      </c>
      <c r="AC64" s="9">
        <f t="shared" si="22"/>
        <v>3.4480569573321442E-3</v>
      </c>
      <c r="AD64" s="9">
        <f t="shared" si="23"/>
        <v>4.2885132750662899E-3</v>
      </c>
      <c r="AE64" s="9">
        <f t="shared" si="24"/>
        <v>4.3202043667889198E-3</v>
      </c>
    </row>
    <row r="65" spans="1:31" x14ac:dyDescent="0.3">
      <c r="A65" s="7">
        <v>0.5</v>
      </c>
      <c r="B65" s="7">
        <v>0.5</v>
      </c>
      <c r="C65" s="7">
        <v>0.05</v>
      </c>
      <c r="D65" s="7">
        <v>0.1</v>
      </c>
      <c r="E65" s="9">
        <f t="shared" si="26"/>
        <v>0.14507800504200302</v>
      </c>
      <c r="F65" s="9">
        <f t="shared" si="0"/>
        <v>0.19015601008400601</v>
      </c>
      <c r="G65" s="9">
        <f t="shared" si="25"/>
        <v>0.24804701884419081</v>
      </c>
      <c r="H65" s="9">
        <f t="shared" si="1"/>
        <v>0.28843948733994029</v>
      </c>
      <c r="I65" s="9">
        <f t="shared" si="2"/>
        <v>2.6269501260500754E-2</v>
      </c>
      <c r="J65" s="9">
        <f t="shared" si="3"/>
        <v>0.50656699766965796</v>
      </c>
      <c r="K65" s="9">
        <f t="shared" si="4"/>
        <v>4.1246299676203572E-2</v>
      </c>
      <c r="L65" s="9">
        <f t="shared" si="5"/>
        <v>0.51031011328092468</v>
      </c>
      <c r="M65" s="9">
        <f t="shared" si="6"/>
        <v>7.939437025809476E-2</v>
      </c>
      <c r="N65" s="9">
        <f t="shared" si="7"/>
        <v>0.12702292964064676</v>
      </c>
      <c r="O65" s="9">
        <f t="shared" si="8"/>
        <v>0.10609698255819264</v>
      </c>
      <c r="P65" s="9">
        <f t="shared" si="9"/>
        <v>0.15318337142545257</v>
      </c>
      <c r="Q65" s="9">
        <f t="shared" si="10"/>
        <v>0.10503965338770963</v>
      </c>
      <c r="R65" s="9">
        <f t="shared" si="11"/>
        <v>0.5262357954351804</v>
      </c>
      <c r="S65" s="9">
        <f t="shared" si="12"/>
        <v>0.13191625354119038</v>
      </c>
      <c r="T65" s="9">
        <f t="shared" si="13"/>
        <v>0.5329313216053797</v>
      </c>
      <c r="U65" s="9">
        <f t="shared" si="14"/>
        <v>3.4415848105831629E-4</v>
      </c>
      <c r="V65" s="9">
        <f t="shared" si="15"/>
        <v>5.4223597133847402E-4</v>
      </c>
      <c r="W65" s="23">
        <f t="shared" si="16"/>
        <v>8.8639445239679037E-4</v>
      </c>
      <c r="X65" s="9">
        <f t="shared" si="17"/>
        <v>1.735949593221933E-5</v>
      </c>
      <c r="Y65" s="9">
        <f t="shared" si="18"/>
        <v>3.4718991864438661E-5</v>
      </c>
      <c r="Z65" s="9">
        <f t="shared" si="19"/>
        <v>2.6076814868390252E-5</v>
      </c>
      <c r="AA65" s="9">
        <f t="shared" si="20"/>
        <v>5.2153629736780504E-5</v>
      </c>
      <c r="AB65" s="9">
        <f t="shared" si="21"/>
        <v>3.3133991693524529E-3</v>
      </c>
      <c r="AC65" s="9">
        <f t="shared" si="22"/>
        <v>3.3378824780050413E-3</v>
      </c>
      <c r="AD65" s="9">
        <f t="shared" si="23"/>
        <v>4.1523891037674801E-3</v>
      </c>
      <c r="AE65" s="9">
        <f t="shared" si="24"/>
        <v>4.183071861526803E-3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6"/>
        <v>0.14506064554607082</v>
      </c>
      <c r="F66" s="9">
        <f t="shared" si="0"/>
        <v>0.19012129109214157</v>
      </c>
      <c r="G66" s="9">
        <f t="shared" si="25"/>
        <v>0.24804055019880838</v>
      </c>
      <c r="H66" s="9">
        <f t="shared" si="1"/>
        <v>0.28838733371020353</v>
      </c>
      <c r="I66" s="9">
        <f t="shared" si="2"/>
        <v>2.6265161386517698E-2</v>
      </c>
      <c r="J66" s="9">
        <f t="shared" si="3"/>
        <v>0.50656591288829034</v>
      </c>
      <c r="K66" s="9">
        <f t="shared" si="4"/>
        <v>4.1240760880960778E-2</v>
      </c>
      <c r="L66" s="9">
        <f t="shared" si="5"/>
        <v>0.51030872917080028</v>
      </c>
      <c r="M66" s="9">
        <f t="shared" si="6"/>
        <v>7.6080971088742302E-2</v>
      </c>
      <c r="N66" s="9">
        <f t="shared" si="7"/>
        <v>0.12368504716264173</v>
      </c>
      <c r="O66" s="9">
        <f t="shared" si="8"/>
        <v>0.10194459345442516</v>
      </c>
      <c r="P66" s="9">
        <f t="shared" si="9"/>
        <v>0.14900029956392577</v>
      </c>
      <c r="Q66" s="9">
        <f t="shared" si="10"/>
        <v>0.10165758580799455</v>
      </c>
      <c r="R66" s="9">
        <f t="shared" si="11"/>
        <v>0.52539253245476636</v>
      </c>
      <c r="S66" s="9">
        <f t="shared" si="12"/>
        <v>0.12767780956380201</v>
      </c>
      <c r="T66" s="9">
        <f t="shared" si="13"/>
        <v>0.53187616138752647</v>
      </c>
      <c r="U66" s="9">
        <f t="shared" si="14"/>
        <v>3.2239035223318141E-4</v>
      </c>
      <c r="V66" s="9">
        <f t="shared" si="15"/>
        <v>5.0804483240181667E-4</v>
      </c>
      <c r="W66" s="23">
        <f t="shared" si="16"/>
        <v>8.3043518463499807E-4</v>
      </c>
      <c r="X66" s="9">
        <f t="shared" si="17"/>
        <v>1.6132532279397015E-5</v>
      </c>
      <c r="Y66" s="9">
        <f t="shared" si="18"/>
        <v>3.2265064558794031E-5</v>
      </c>
      <c r="Z66" s="9">
        <f t="shared" si="19"/>
        <v>2.4567106778874429E-5</v>
      </c>
      <c r="AA66" s="9">
        <f t="shared" si="20"/>
        <v>4.9134213557748858E-5</v>
      </c>
      <c r="AB66" s="9">
        <f t="shared" si="21"/>
        <v>3.207454037227771E-3</v>
      </c>
      <c r="AC66" s="9">
        <f t="shared" si="22"/>
        <v>3.2311526535193607E-3</v>
      </c>
      <c r="AD66" s="9">
        <f t="shared" si="23"/>
        <v>4.0204370154890059E-3</v>
      </c>
      <c r="AE66" s="9">
        <f t="shared" si="24"/>
        <v>4.0501424432359701E-3</v>
      </c>
    </row>
    <row r="67" spans="1:31" x14ac:dyDescent="0.3">
      <c r="A67" s="7">
        <v>0.5</v>
      </c>
      <c r="B67" s="7">
        <v>0.5</v>
      </c>
      <c r="C67" s="7">
        <v>0.05</v>
      </c>
      <c r="D67" s="7">
        <v>0.1</v>
      </c>
      <c r="E67" s="9">
        <f t="shared" si="26"/>
        <v>0.14504451301379143</v>
      </c>
      <c r="F67" s="9">
        <f t="shared" si="0"/>
        <v>0.19008902602758276</v>
      </c>
      <c r="G67" s="9">
        <f t="shared" si="25"/>
        <v>0.24803445623250561</v>
      </c>
      <c r="H67" s="9">
        <f t="shared" si="1"/>
        <v>0.2883381994966458</v>
      </c>
      <c r="I67" s="9">
        <f t="shared" si="2"/>
        <v>2.6261128253447851E-2</v>
      </c>
      <c r="J67" s="9">
        <f t="shared" si="3"/>
        <v>0.50656490477886951</v>
      </c>
      <c r="K67" s="9">
        <f t="shared" si="4"/>
        <v>4.1235542761289865E-2</v>
      </c>
      <c r="L67" s="9">
        <f t="shared" si="5"/>
        <v>0.51030742519534134</v>
      </c>
      <c r="M67" s="9">
        <f t="shared" si="6"/>
        <v>7.2873517051514528E-2</v>
      </c>
      <c r="N67" s="9">
        <f t="shared" si="7"/>
        <v>0.12045389450912236</v>
      </c>
      <c r="O67" s="9">
        <f t="shared" si="8"/>
        <v>9.7924156438936164E-2</v>
      </c>
      <c r="P67" s="9">
        <f t="shared" si="9"/>
        <v>0.14495015712068979</v>
      </c>
      <c r="Q67" s="9">
        <f t="shared" si="10"/>
        <v>9.8383682987803284E-2</v>
      </c>
      <c r="R67" s="9">
        <f t="shared" si="11"/>
        <v>0.52457610055615012</v>
      </c>
      <c r="S67" s="9">
        <f t="shared" si="12"/>
        <v>0.1235740824439602</v>
      </c>
      <c r="T67" s="9">
        <f t="shared" si="13"/>
        <v>0.53085426712130634</v>
      </c>
      <c r="U67" s="9">
        <f t="shared" si="14"/>
        <v>3.01992359273001E-4</v>
      </c>
      <c r="V67" s="9">
        <f t="shared" si="15"/>
        <v>4.7599289979646288E-4</v>
      </c>
      <c r="W67" s="23">
        <f t="shared" si="16"/>
        <v>7.7798525906946393E-4</v>
      </c>
      <c r="X67" s="9">
        <f t="shared" si="17"/>
        <v>1.4986456351579977E-5</v>
      </c>
      <c r="Y67" s="9">
        <f t="shared" si="18"/>
        <v>2.9972912703159954E-5</v>
      </c>
      <c r="Z67" s="9">
        <f t="shared" si="19"/>
        <v>2.3147370256935097E-5</v>
      </c>
      <c r="AA67" s="9">
        <f t="shared" si="20"/>
        <v>4.6294740513870195E-5</v>
      </c>
      <c r="AB67" s="9">
        <f t="shared" si="21"/>
        <v>3.104828268177318E-3</v>
      </c>
      <c r="AC67" s="9">
        <f t="shared" si="22"/>
        <v>3.1277668552639323E-3</v>
      </c>
      <c r="AD67" s="9">
        <f t="shared" si="23"/>
        <v>3.8925429797097501E-3</v>
      </c>
      <c r="AE67" s="9">
        <f t="shared" si="24"/>
        <v>3.921301232474847E-3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6"/>
        <v>0.14502952655743984</v>
      </c>
      <c r="F68" s="9">
        <f t="shared" si="0"/>
        <v>0.19005905311487961</v>
      </c>
      <c r="G68" s="9">
        <f t="shared" si="25"/>
        <v>0.24802871459631931</v>
      </c>
      <c r="H68" s="9">
        <f t="shared" si="1"/>
        <v>0.28829190475613192</v>
      </c>
      <c r="I68" s="9">
        <f t="shared" si="2"/>
        <v>2.6257381639359957E-2</v>
      </c>
      <c r="J68" s="9">
        <f t="shared" si="3"/>
        <v>0.50656396828679595</v>
      </c>
      <c r="K68" s="9">
        <f t="shared" si="4"/>
        <v>4.1230626205429159E-2</v>
      </c>
      <c r="L68" s="9">
        <f t="shared" si="5"/>
        <v>0.51030619657866361</v>
      </c>
      <c r="M68" s="9">
        <f t="shared" si="6"/>
        <v>6.976868878333721E-2</v>
      </c>
      <c r="N68" s="9">
        <f t="shared" si="7"/>
        <v>0.11732612765385843</v>
      </c>
      <c r="O68" s="9">
        <f t="shared" si="8"/>
        <v>9.4031613459226407E-2</v>
      </c>
      <c r="P68" s="9">
        <f t="shared" si="9"/>
        <v>0.14102885588821495</v>
      </c>
      <c r="Q68" s="9">
        <f t="shared" si="10"/>
        <v>9.5214553814597022E-2</v>
      </c>
      <c r="R68" s="9">
        <f t="shared" si="11"/>
        <v>0.52378567146754751</v>
      </c>
      <c r="S68" s="9">
        <f t="shared" si="12"/>
        <v>0.11960092631447126</v>
      </c>
      <c r="T68" s="9">
        <f t="shared" si="13"/>
        <v>0.52986464046183501</v>
      </c>
      <c r="U68" s="9">
        <f t="shared" si="14"/>
        <v>2.8287908358105184E-4</v>
      </c>
      <c r="V68" s="9">
        <f t="shared" si="15"/>
        <v>4.4594837495733649E-4</v>
      </c>
      <c r="W68" s="23">
        <f t="shared" si="16"/>
        <v>7.2882745853838828E-4</v>
      </c>
      <c r="X68" s="9">
        <f t="shared" si="17"/>
        <v>1.3916168036813817E-5</v>
      </c>
      <c r="Y68" s="9">
        <f t="shared" si="18"/>
        <v>2.7832336073627634E-5</v>
      </c>
      <c r="Z68" s="9">
        <f t="shared" si="19"/>
        <v>2.1812226184763973E-5</v>
      </c>
      <c r="AA68" s="9">
        <f t="shared" si="20"/>
        <v>4.3624452369527946E-5</v>
      </c>
      <c r="AB68" s="9">
        <f t="shared" si="21"/>
        <v>3.0054242318810461E-3</v>
      </c>
      <c r="AC68" s="9">
        <f t="shared" si="22"/>
        <v>3.0276267261240678E-3</v>
      </c>
      <c r="AD68" s="9">
        <f t="shared" si="23"/>
        <v>3.7685947690557428E-3</v>
      </c>
      <c r="AE68" s="9">
        <f t="shared" si="24"/>
        <v>3.7964351660208905E-3</v>
      </c>
    </row>
    <row r="69" spans="1:31" x14ac:dyDescent="0.3">
      <c r="A69" s="7">
        <v>0.5</v>
      </c>
      <c r="B69" s="7">
        <v>0.5</v>
      </c>
      <c r="C69" s="7">
        <v>0.05</v>
      </c>
      <c r="D69" s="7">
        <v>0.1</v>
      </c>
      <c r="E69" s="9">
        <f t="shared" si="26"/>
        <v>0.14501561038940303</v>
      </c>
      <c r="F69" s="9">
        <f t="shared" si="0"/>
        <v>0.19003122077880599</v>
      </c>
      <c r="G69" s="9">
        <f t="shared" si="25"/>
        <v>0.24802330427973537</v>
      </c>
      <c r="H69" s="9">
        <f t="shared" si="1"/>
        <v>0.28824828030376237</v>
      </c>
      <c r="I69" s="9">
        <f t="shared" si="2"/>
        <v>2.6253902597350755E-2</v>
      </c>
      <c r="J69" s="9">
        <f t="shared" si="3"/>
        <v>0.50656309867617066</v>
      </c>
      <c r="K69" s="9">
        <f t="shared" si="4"/>
        <v>4.1225993244363011E-2</v>
      </c>
      <c r="L69" s="9">
        <f t="shared" si="5"/>
        <v>0.5103050388304442</v>
      </c>
      <c r="M69" s="9">
        <f t="shared" si="6"/>
        <v>6.6763264551456161E-2</v>
      </c>
      <c r="N69" s="9">
        <f t="shared" si="7"/>
        <v>0.11429850092773436</v>
      </c>
      <c r="O69" s="9">
        <f t="shared" si="8"/>
        <v>9.0263018690170671E-2</v>
      </c>
      <c r="P69" s="9">
        <f t="shared" si="9"/>
        <v>0.13723242072219408</v>
      </c>
      <c r="Q69" s="9">
        <f t="shared" si="10"/>
        <v>9.2146907123111618E-2</v>
      </c>
      <c r="R69" s="9">
        <f t="shared" si="11"/>
        <v>0.52302044010504434</v>
      </c>
      <c r="S69" s="9">
        <f t="shared" si="12"/>
        <v>0.11575431022899307</v>
      </c>
      <c r="T69" s="9">
        <f t="shared" si="13"/>
        <v>0.52890630831541507</v>
      </c>
      <c r="U69" s="9">
        <f t="shared" si="14"/>
        <v>2.649703313149669E-4</v>
      </c>
      <c r="V69" s="9">
        <f t="shared" si="15"/>
        <v>4.1778733021291737E-4</v>
      </c>
      <c r="W69" s="23">
        <f t="shared" si="16"/>
        <v>6.8275766152788432E-4</v>
      </c>
      <c r="X69" s="9">
        <f t="shared" si="17"/>
        <v>1.2916873602185429E-5</v>
      </c>
      <c r="Y69" s="9">
        <f t="shared" si="18"/>
        <v>2.5833747204370858E-5</v>
      </c>
      <c r="Z69" s="9">
        <f t="shared" si="19"/>
        <v>2.0556608887492585E-5</v>
      </c>
      <c r="AA69" s="9">
        <f t="shared" si="20"/>
        <v>4.111321777498517E-5</v>
      </c>
      <c r="AB69" s="9">
        <f t="shared" si="21"/>
        <v>2.9091465681758857E-3</v>
      </c>
      <c r="AC69" s="9">
        <f t="shared" si="22"/>
        <v>2.9306361957989265E-3</v>
      </c>
      <c r="AD69" s="9">
        <f t="shared" si="23"/>
        <v>3.6484820675008155E-3</v>
      </c>
      <c r="AE69" s="9">
        <f t="shared" si="24"/>
        <v>3.6754331059523069E-3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6"/>
        <v>0.14500269351580083</v>
      </c>
      <c r="F70" s="9">
        <f t="shared" si="0"/>
        <v>0.19000538703160161</v>
      </c>
      <c r="G70" s="9">
        <f t="shared" si="25"/>
        <v>0.24801820553242798</v>
      </c>
      <c r="H70" s="9">
        <f t="shared" si="1"/>
        <v>0.28820716708598737</v>
      </c>
      <c r="I70" s="9">
        <f t="shared" si="2"/>
        <v>2.6250673378950207E-2</v>
      </c>
      <c r="J70" s="9">
        <f t="shared" si="3"/>
        <v>0.50656229151064969</v>
      </c>
      <c r="K70" s="9">
        <f t="shared" si="4"/>
        <v>4.1221626985220139E-2</v>
      </c>
      <c r="L70" s="9">
        <f t="shared" si="5"/>
        <v>0.51030394772927923</v>
      </c>
      <c r="M70" s="9">
        <f t="shared" si="6"/>
        <v>6.3854117983280279E-2</v>
      </c>
      <c r="N70" s="9">
        <f t="shared" si="7"/>
        <v>0.11136786473193543</v>
      </c>
      <c r="O70" s="9">
        <f t="shared" si="8"/>
        <v>8.6614536622669852E-2</v>
      </c>
      <c r="P70" s="9">
        <f t="shared" si="9"/>
        <v>0.13355698761624177</v>
      </c>
      <c r="Q70" s="9">
        <f t="shared" si="10"/>
        <v>8.9177549350888868E-2</v>
      </c>
      <c r="R70" s="9">
        <f t="shared" si="11"/>
        <v>0.52227962415057561</v>
      </c>
      <c r="S70" s="9">
        <f t="shared" si="12"/>
        <v>0.11203031617711136</v>
      </c>
      <c r="T70" s="9">
        <f t="shared" si="13"/>
        <v>0.52797832265516376</v>
      </c>
      <c r="U70" s="9">
        <f t="shared" si="14"/>
        <v>2.4819082614545589E-4</v>
      </c>
      <c r="V70" s="9">
        <f t="shared" si="15"/>
        <v>3.9139326929822475E-4</v>
      </c>
      <c r="W70" s="23">
        <f t="shared" si="16"/>
        <v>6.3958409544368064E-4</v>
      </c>
      <c r="X70" s="9">
        <f t="shared" si="17"/>
        <v>1.1984068775253654E-5</v>
      </c>
      <c r="Y70" s="9">
        <f t="shared" si="18"/>
        <v>2.3968137550507309E-5</v>
      </c>
      <c r="Z70" s="9">
        <f t="shared" si="19"/>
        <v>1.9375749202822306E-5</v>
      </c>
      <c r="AA70" s="9">
        <f t="shared" si="20"/>
        <v>3.8751498405644611E-5</v>
      </c>
      <c r="AB70" s="9">
        <f t="shared" si="21"/>
        <v>2.8159021939314762E-3</v>
      </c>
      <c r="AC70" s="9">
        <f t="shared" si="22"/>
        <v>2.8367014877824968E-3</v>
      </c>
      <c r="AD70" s="9">
        <f t="shared" si="23"/>
        <v>3.5320965609295187E-3</v>
      </c>
      <c r="AE70" s="9">
        <f t="shared" si="24"/>
        <v>3.5581859309507064E-3</v>
      </c>
    </row>
    <row r="71" spans="1:31" x14ac:dyDescent="0.3">
      <c r="A71" s="7">
        <v>0.5</v>
      </c>
      <c r="B71" s="7">
        <v>0.5</v>
      </c>
      <c r="C71" s="7">
        <v>0.05</v>
      </c>
      <c r="D71" s="7">
        <v>0.1</v>
      </c>
      <c r="E71" s="9">
        <f t="shared" si="26"/>
        <v>0.14499070944702558</v>
      </c>
      <c r="F71" s="9">
        <f t="shared" si="0"/>
        <v>0.1899814188940511</v>
      </c>
      <c r="G71" s="9">
        <f t="shared" si="25"/>
        <v>0.24801339979025885</v>
      </c>
      <c r="H71" s="9">
        <f t="shared" si="1"/>
        <v>0.28816841558758172</v>
      </c>
      <c r="I71" s="9">
        <f t="shared" si="2"/>
        <v>2.6247677361756393E-2</v>
      </c>
      <c r="J71" s="9">
        <f t="shared" si="3"/>
        <v>0.50656154263535602</v>
      </c>
      <c r="K71" s="9">
        <f t="shared" si="4"/>
        <v>4.1217511548271121E-2</v>
      </c>
      <c r="L71" s="9">
        <f t="shared" si="5"/>
        <v>0.51030291930693983</v>
      </c>
      <c r="M71" s="9">
        <f t="shared" si="6"/>
        <v>6.1038215789348801E-2</v>
      </c>
      <c r="N71" s="9">
        <f t="shared" si="7"/>
        <v>0.10853116324415293</v>
      </c>
      <c r="O71" s="9">
        <f t="shared" si="8"/>
        <v>8.3082440061740329E-2</v>
      </c>
      <c r="P71" s="9">
        <f t="shared" si="9"/>
        <v>0.12999880168529107</v>
      </c>
      <c r="Q71" s="9">
        <f t="shared" si="10"/>
        <v>8.6303382189231559E-2</v>
      </c>
      <c r="R71" s="9">
        <f t="shared" si="11"/>
        <v>0.52156246361406533</v>
      </c>
      <c r="S71" s="9">
        <f t="shared" si="12"/>
        <v>0.10842513700999265</v>
      </c>
      <c r="T71" s="9">
        <f t="shared" si="13"/>
        <v>0.52707976028717674</v>
      </c>
      <c r="U71" s="9">
        <f t="shared" si="14"/>
        <v>2.3246991855394565E-4</v>
      </c>
      <c r="V71" s="9">
        <f t="shared" si="15"/>
        <v>3.6665670860547712E-4</v>
      </c>
      <c r="W71" s="23">
        <f t="shared" si="16"/>
        <v>5.9912662715942277E-4</v>
      </c>
      <c r="X71" s="9">
        <f t="shared" si="17"/>
        <v>1.1113522584125306E-5</v>
      </c>
      <c r="Y71" s="9">
        <f t="shared" si="18"/>
        <v>2.2227045168250612E-5</v>
      </c>
      <c r="Z71" s="9">
        <f t="shared" si="19"/>
        <v>1.826515828797845E-5</v>
      </c>
      <c r="AA71" s="9">
        <f t="shared" si="20"/>
        <v>3.65303165759569E-5</v>
      </c>
      <c r="AB71" s="9">
        <f t="shared" si="21"/>
        <v>2.7256003025854483E-3</v>
      </c>
      <c r="AC71" s="9">
        <f t="shared" si="22"/>
        <v>2.7457311189421404E-3</v>
      </c>
      <c r="AD71" s="9">
        <f t="shared" si="23"/>
        <v>3.4193320117444845E-3</v>
      </c>
      <c r="AE71" s="9">
        <f t="shared" si="24"/>
        <v>3.4445866115204284E-3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6"/>
        <v>0.14497959592444146</v>
      </c>
      <c r="F72" s="9">
        <f t="shared" si="0"/>
        <v>0.18995919184888285</v>
      </c>
      <c r="G72" s="9">
        <f t="shared" si="25"/>
        <v>0.24800886960534707</v>
      </c>
      <c r="H72" s="9">
        <f t="shared" si="1"/>
        <v>0.28813188527100575</v>
      </c>
      <c r="I72" s="9">
        <f t="shared" si="2"/>
        <v>2.6244898981110359E-2</v>
      </c>
      <c r="J72" s="9">
        <f t="shared" si="3"/>
        <v>0.50656084815980185</v>
      </c>
      <c r="K72" s="9">
        <f t="shared" si="4"/>
        <v>4.1213632007367926E-2</v>
      </c>
      <c r="L72" s="9">
        <f t="shared" si="5"/>
        <v>0.51030194983348909</v>
      </c>
      <c r="M72" s="9">
        <f t="shared" si="6"/>
        <v>5.831261548676335E-2</v>
      </c>
      <c r="N72" s="9">
        <f t="shared" si="7"/>
        <v>0.1057854321252108</v>
      </c>
      <c r="O72" s="9">
        <f t="shared" si="8"/>
        <v>7.9663108049995851E-2</v>
      </c>
      <c r="P72" s="9">
        <f t="shared" si="9"/>
        <v>0.12655421507377065</v>
      </c>
      <c r="Q72" s="9">
        <f t="shared" si="10"/>
        <v>8.3521400236864524E-2</v>
      </c>
      <c r="R72" s="9">
        <f t="shared" si="11"/>
        <v>0.52086822038282132</v>
      </c>
      <c r="S72" s="9">
        <f t="shared" si="12"/>
        <v>0.10493507429264375</v>
      </c>
      <c r="T72" s="9">
        <f t="shared" si="13"/>
        <v>0.5262097225734661</v>
      </c>
      <c r="U72" s="9">
        <f t="shared" si="14"/>
        <v>2.1774131097299966E-4</v>
      </c>
      <c r="V72" s="9">
        <f t="shared" si="15"/>
        <v>3.4347477868902919E-4</v>
      </c>
      <c r="W72" s="23">
        <f t="shared" si="16"/>
        <v>5.612160896620289E-4</v>
      </c>
      <c r="X72" s="9">
        <f t="shared" si="17"/>
        <v>1.0301261945191764E-5</v>
      </c>
      <c r="Y72" s="9">
        <f t="shared" si="18"/>
        <v>2.0602523890383529E-5</v>
      </c>
      <c r="Z72" s="9">
        <f t="shared" si="19"/>
        <v>1.7220612155696953E-5</v>
      </c>
      <c r="AA72" s="9">
        <f t="shared" si="20"/>
        <v>3.4441224311393906E-5</v>
      </c>
      <c r="AB72" s="9">
        <f t="shared" si="21"/>
        <v>2.6381523571827482E-3</v>
      </c>
      <c r="AC72" s="9">
        <f t="shared" si="22"/>
        <v>2.6576358925462723E-3</v>
      </c>
      <c r="AD72" s="9">
        <f t="shared" si="23"/>
        <v>3.3100843190726646E-3</v>
      </c>
      <c r="AE72" s="9">
        <f t="shared" si="24"/>
        <v>3.3345302706915352E-3</v>
      </c>
    </row>
    <row r="73" spans="1:31" x14ac:dyDescent="0.3">
      <c r="A73" s="7">
        <v>0.5</v>
      </c>
      <c r="B73" s="7">
        <v>0.5</v>
      </c>
      <c r="C73" s="7">
        <v>0.05</v>
      </c>
      <c r="D73" s="7">
        <v>0.1</v>
      </c>
      <c r="E73" s="9">
        <f t="shared" si="26"/>
        <v>0.14496929466249628</v>
      </c>
      <c r="F73" s="9">
        <f t="shared" si="0"/>
        <v>0.18993858932499247</v>
      </c>
      <c r="G73" s="9">
        <f t="shared" si="25"/>
        <v>0.24800459858002205</v>
      </c>
      <c r="H73" s="9">
        <f t="shared" si="1"/>
        <v>0.28809744404669435</v>
      </c>
      <c r="I73" s="9">
        <f t="shared" si="2"/>
        <v>2.6242323665624061E-2</v>
      </c>
      <c r="J73" s="9">
        <f t="shared" si="3"/>
        <v>0.50656020444177308</v>
      </c>
      <c r="K73" s="9">
        <f t="shared" si="4"/>
        <v>4.1209974333670539E-2</v>
      </c>
      <c r="L73" s="9">
        <f t="shared" si="5"/>
        <v>0.51030103580321984</v>
      </c>
      <c r="M73" s="9">
        <f t="shared" si="6"/>
        <v>5.5674463129580604E-2</v>
      </c>
      <c r="N73" s="9">
        <f t="shared" si="7"/>
        <v>0.10312779623266452</v>
      </c>
      <c r="O73" s="9">
        <f t="shared" si="8"/>
        <v>7.6353023730923189E-2</v>
      </c>
      <c r="P73" s="9">
        <f t="shared" si="9"/>
        <v>0.12321968480307911</v>
      </c>
      <c r="Q73" s="9">
        <f t="shared" si="10"/>
        <v>8.0828688662738402E-2</v>
      </c>
      <c r="R73" s="9">
        <f t="shared" si="11"/>
        <v>0.52019617776096572</v>
      </c>
      <c r="S73" s="9">
        <f t="shared" si="12"/>
        <v>0.10155653609724155</v>
      </c>
      <c r="T73" s="9">
        <f t="shared" si="13"/>
        <v>0.52536733511734912</v>
      </c>
      <c r="U73" s="9">
        <f t="shared" si="14"/>
        <v>2.039427980762631E-4</v>
      </c>
      <c r="V73" s="9">
        <f t="shared" si="15"/>
        <v>3.2175084547794697E-4</v>
      </c>
      <c r="W73" s="23">
        <f t="shared" si="16"/>
        <v>5.2569364355421007E-4</v>
      </c>
      <c r="X73" s="9">
        <f t="shared" si="17"/>
        <v>9.5435569840393873E-6</v>
      </c>
      <c r="Y73" s="9">
        <f t="shared" si="18"/>
        <v>1.9087113968078775E-5</v>
      </c>
      <c r="Z73" s="9">
        <f t="shared" si="19"/>
        <v>1.6238136927195977E-5</v>
      </c>
      <c r="AA73" s="9">
        <f t="shared" si="20"/>
        <v>3.2476273854391955E-5</v>
      </c>
      <c r="AB73" s="9">
        <f t="shared" si="21"/>
        <v>2.5534720776883035E-3</v>
      </c>
      <c r="AC73" s="9">
        <f t="shared" si="22"/>
        <v>2.5723288855169437E-3</v>
      </c>
      <c r="AD73" s="9">
        <f t="shared" si="23"/>
        <v>3.2042515660028513E-3</v>
      </c>
      <c r="AE73" s="9">
        <f t="shared" si="24"/>
        <v>3.2279142316504173E-3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6"/>
        <v>0.14495975110551224</v>
      </c>
      <c r="F74" s="9">
        <f t="shared" si="0"/>
        <v>0.18991950221102438</v>
      </c>
      <c r="G74" s="9">
        <f t="shared" si="25"/>
        <v>0.24800057130447647</v>
      </c>
      <c r="H74" s="9">
        <f t="shared" si="1"/>
        <v>0.28806496777283996</v>
      </c>
      <c r="I74" s="9">
        <f t="shared" si="2"/>
        <v>2.623993777637805E-2</v>
      </c>
      <c r="J74" s="9">
        <f t="shared" si="3"/>
        <v>0.50655960807213207</v>
      </c>
      <c r="K74" s="9">
        <f t="shared" si="4"/>
        <v>4.1206525342507822E-2</v>
      </c>
      <c r="L74" s="9">
        <f t="shared" si="5"/>
        <v>0.51030017392137561</v>
      </c>
      <c r="M74" s="9">
        <f t="shared" si="6"/>
        <v>5.3120991051892302E-2</v>
      </c>
      <c r="N74" s="9">
        <f t="shared" si="7"/>
        <v>0.10055546734714757</v>
      </c>
      <c r="O74" s="9">
        <f t="shared" si="8"/>
        <v>7.3148772164920342E-2</v>
      </c>
      <c r="P74" s="9">
        <f t="shared" si="9"/>
        <v>0.11999177057142869</v>
      </c>
      <c r="Q74" s="9">
        <f t="shared" si="10"/>
        <v>7.8222420883644408E-2</v>
      </c>
      <c r="R74" s="9">
        <f t="shared" si="11"/>
        <v>0.51954564000139092</v>
      </c>
      <c r="S74" s="9">
        <f t="shared" si="12"/>
        <v>9.8286034750553586E-2</v>
      </c>
      <c r="T74" s="9">
        <f t="shared" si="13"/>
        <v>0.52455174741645716</v>
      </c>
      <c r="U74" s="9">
        <f t="shared" si="14"/>
        <v>1.9101602153198639E-4</v>
      </c>
      <c r="V74" s="9">
        <f t="shared" si="15"/>
        <v>3.0139415060075541E-4</v>
      </c>
      <c r="W74" s="23">
        <f t="shared" si="16"/>
        <v>4.9241017213274185E-4</v>
      </c>
      <c r="X74" s="9">
        <f t="shared" si="17"/>
        <v>8.8369070722178334E-6</v>
      </c>
      <c r="Y74" s="9">
        <f t="shared" si="18"/>
        <v>1.7673814144435667E-5</v>
      </c>
      <c r="Z74" s="9">
        <f t="shared" si="19"/>
        <v>1.5313994787021859E-5</v>
      </c>
      <c r="AA74" s="9">
        <f t="shared" si="20"/>
        <v>3.0627989574043717E-5</v>
      </c>
      <c r="AB74" s="9">
        <f t="shared" si="21"/>
        <v>2.471475423272345E-3</v>
      </c>
      <c r="AC74" s="9">
        <f t="shared" si="22"/>
        <v>2.48972543061249E-3</v>
      </c>
      <c r="AD74" s="9">
        <f t="shared" si="23"/>
        <v>3.1017340551734961E-3</v>
      </c>
      <c r="AE74" s="9">
        <f t="shared" si="24"/>
        <v>3.1246380536276435E-3</v>
      </c>
    </row>
    <row r="75" spans="1:31" x14ac:dyDescent="0.3">
      <c r="A75" s="7">
        <v>0.5</v>
      </c>
      <c r="B75" s="7">
        <v>0.5</v>
      </c>
      <c r="C75" s="7">
        <v>0.05</v>
      </c>
      <c r="D75" s="7">
        <v>0.1</v>
      </c>
      <c r="E75" s="9">
        <f t="shared" si="26"/>
        <v>0.14495091419844003</v>
      </c>
      <c r="F75" s="9">
        <f t="shared" si="0"/>
        <v>0.18990182839687994</v>
      </c>
      <c r="G75" s="9">
        <f t="shared" si="25"/>
        <v>0.2479967732979402</v>
      </c>
      <c r="H75" s="9">
        <f t="shared" si="1"/>
        <v>0.28803433978326592</v>
      </c>
      <c r="I75" s="9">
        <f t="shared" si="2"/>
        <v>2.6237728549609995E-2</v>
      </c>
      <c r="J75" s="9">
        <f t="shared" si="3"/>
        <v>0.50655905586049166</v>
      </c>
      <c r="K75" s="9">
        <f t="shared" si="4"/>
        <v>4.1203272643223605E-2</v>
      </c>
      <c r="L75" s="9">
        <f t="shared" si="5"/>
        <v>0.51029936109161778</v>
      </c>
      <c r="M75" s="9">
        <f t="shared" si="6"/>
        <v>5.0649515628619954E-2</v>
      </c>
      <c r="N75" s="9">
        <f t="shared" si="7"/>
        <v>9.8065741916535082E-2</v>
      </c>
      <c r="O75" s="9">
        <f t="shared" si="8"/>
        <v>7.0047038109746843E-2</v>
      </c>
      <c r="P75" s="9">
        <f t="shared" si="9"/>
        <v>0.11686713251780105</v>
      </c>
      <c r="Q75" s="9">
        <f t="shared" si="10"/>
        <v>7.5699856261608273E-2</v>
      </c>
      <c r="R75" s="9">
        <f t="shared" si="11"/>
        <v>0.51891593183246898</v>
      </c>
      <c r="S75" s="9">
        <f t="shared" si="12"/>
        <v>9.5120184547140552E-2</v>
      </c>
      <c r="T75" s="9">
        <f t="shared" si="13"/>
        <v>0.52376213248804815</v>
      </c>
      <c r="U75" s="9">
        <f t="shared" si="14"/>
        <v>1.7890623854530663E-4</v>
      </c>
      <c r="V75" s="9">
        <f t="shared" si="15"/>
        <v>2.8231947018977666E-4</v>
      </c>
      <c r="W75" s="23">
        <f t="shared" si="16"/>
        <v>4.6122570873508332E-4</v>
      </c>
      <c r="X75" s="9">
        <f t="shared" si="17"/>
        <v>8.1780275603018888E-6</v>
      </c>
      <c r="Y75" s="9">
        <f t="shared" si="18"/>
        <v>1.6356055120603778E-5</v>
      </c>
      <c r="Z75" s="9">
        <f t="shared" si="19"/>
        <v>1.4444670622194181E-5</v>
      </c>
      <c r="AA75" s="9">
        <f t="shared" si="20"/>
        <v>2.8889341244388362E-5</v>
      </c>
      <c r="AB75" s="9">
        <f t="shared" si="21"/>
        <v>2.3920805702036217E-3</v>
      </c>
      <c r="AC75" s="9">
        <f t="shared" si="22"/>
        <v>2.4097430941808296E-3</v>
      </c>
      <c r="AD75" s="9">
        <f t="shared" si="23"/>
        <v>3.0024343339213064E-3</v>
      </c>
      <c r="AE75" s="9">
        <f t="shared" si="24"/>
        <v>3.0246035572632961E-3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6"/>
        <v>0.14494273617087972</v>
      </c>
      <c r="F76" s="9">
        <f t="shared" si="0"/>
        <v>0.18988547234175934</v>
      </c>
      <c r="G76" s="9">
        <f t="shared" si="25"/>
        <v>0.24799319095320094</v>
      </c>
      <c r="H76" s="9">
        <f t="shared" si="1"/>
        <v>0.28800545044202153</v>
      </c>
      <c r="I76" s="9">
        <f t="shared" si="2"/>
        <v>2.6235684042719924E-2</v>
      </c>
      <c r="J76" s="9">
        <f t="shared" si="3"/>
        <v>0.50655854482171947</v>
      </c>
      <c r="K76" s="9">
        <f t="shared" si="4"/>
        <v>4.1200204591862202E-2</v>
      </c>
      <c r="L76" s="9">
        <f t="shared" si="5"/>
        <v>0.51029859440420244</v>
      </c>
      <c r="M76" s="9">
        <f t="shared" si="6"/>
        <v>4.8257435058416329E-2</v>
      </c>
      <c r="N76" s="9">
        <f t="shared" si="7"/>
        <v>9.5655998822354246E-2</v>
      </c>
      <c r="O76" s="9">
        <f t="shared" si="8"/>
        <v>6.7044603775825537E-2</v>
      </c>
      <c r="P76" s="9">
        <f t="shared" si="9"/>
        <v>0.11384252896053776</v>
      </c>
      <c r="Q76" s="9">
        <f t="shared" si="10"/>
        <v>7.3258337825397424E-2</v>
      </c>
      <c r="R76" s="9">
        <f t="shared" si="11"/>
        <v>0.51830639798149702</v>
      </c>
      <c r="S76" s="9">
        <f t="shared" si="12"/>
        <v>9.2055699438813074E-2</v>
      </c>
      <c r="T76" s="9">
        <f t="shared" si="13"/>
        <v>0.52299768647087164</v>
      </c>
      <c r="U76" s="9">
        <f t="shared" si="14"/>
        <v>1.6756210352847917E-4</v>
      </c>
      <c r="V76" s="9">
        <f t="shared" si="15"/>
        <v>2.6444679150625615E-4</v>
      </c>
      <c r="W76" s="23">
        <f t="shared" si="16"/>
        <v>4.3200889503473535E-4</v>
      </c>
      <c r="X76" s="9">
        <f t="shared" si="17"/>
        <v>7.5638371859436421E-6</v>
      </c>
      <c r="Y76" s="9">
        <f t="shared" si="18"/>
        <v>1.5127674371887284E-5</v>
      </c>
      <c r="Z76" s="9">
        <f t="shared" si="19"/>
        <v>1.3626859326138082E-5</v>
      </c>
      <c r="AA76" s="9">
        <f t="shared" si="20"/>
        <v>2.7253718652276165E-5</v>
      </c>
      <c r="AB76" s="9">
        <f t="shared" si="21"/>
        <v>2.3152078859259616E-3</v>
      </c>
      <c r="AC76" s="9">
        <f t="shared" si="22"/>
        <v>2.3323016500636611E-3</v>
      </c>
      <c r="AD76" s="9">
        <f t="shared" si="23"/>
        <v>2.9062572101013246E-3</v>
      </c>
      <c r="AE76" s="9">
        <f t="shared" si="24"/>
        <v>2.9277148405693946E-3</v>
      </c>
    </row>
    <row r="77" spans="1:31" x14ac:dyDescent="0.3">
      <c r="A77" s="7">
        <v>0.5</v>
      </c>
      <c r="B77" s="7">
        <v>0.5</v>
      </c>
      <c r="C77" s="7">
        <v>0.05</v>
      </c>
      <c r="D77" s="7">
        <v>0.1</v>
      </c>
      <c r="E77" s="9">
        <f t="shared" si="26"/>
        <v>0.14493517233369377</v>
      </c>
      <c r="F77" s="9">
        <f t="shared" si="0"/>
        <v>0.18987034466738745</v>
      </c>
      <c r="G77" s="9">
        <f t="shared" si="25"/>
        <v>0.24798981148430296</v>
      </c>
      <c r="H77" s="9">
        <f t="shared" si="1"/>
        <v>0.28797819672336927</v>
      </c>
      <c r="I77" s="9">
        <f t="shared" si="2"/>
        <v>2.6233793083423433E-2</v>
      </c>
      <c r="J77" s="9">
        <f t="shared" si="3"/>
        <v>0.50655807216322812</v>
      </c>
      <c r="K77" s="9">
        <f t="shared" si="4"/>
        <v>4.1197310246552078E-2</v>
      </c>
      <c r="L77" s="9">
        <f t="shared" si="5"/>
        <v>0.5102978711248306</v>
      </c>
      <c r="M77" s="9">
        <f t="shared" si="6"/>
        <v>4.5942227172490364E-2</v>
      </c>
      <c r="N77" s="9">
        <f t="shared" si="7"/>
        <v>9.3323697172290582E-2</v>
      </c>
      <c r="O77" s="9">
        <f t="shared" si="8"/>
        <v>6.4138346565724216E-2</v>
      </c>
      <c r="P77" s="9">
        <f t="shared" si="9"/>
        <v>0.11091481411996837</v>
      </c>
      <c r="Q77" s="9">
        <f t="shared" si="10"/>
        <v>7.0895290019900054E-2</v>
      </c>
      <c r="R77" s="9">
        <f t="shared" si="11"/>
        <v>0.51771640269664565</v>
      </c>
      <c r="S77" s="9">
        <f t="shared" si="12"/>
        <v>8.9089390709696431E-2</v>
      </c>
      <c r="T77" s="9">
        <f t="shared" si="13"/>
        <v>0.52225762820742061</v>
      </c>
      <c r="U77" s="9">
        <f t="shared" si="14"/>
        <v>1.5693546225485663E-4</v>
      </c>
      <c r="V77" s="9">
        <f t="shared" si="15"/>
        <v>2.4770100670988278E-4</v>
      </c>
      <c r="W77" s="23">
        <f t="shared" si="16"/>
        <v>4.0463646896473943E-4</v>
      </c>
      <c r="X77" s="9">
        <f t="shared" si="17"/>
        <v>6.9914461343097485E-6</v>
      </c>
      <c r="Y77" s="9">
        <f t="shared" si="18"/>
        <v>1.3982892268619497E-5</v>
      </c>
      <c r="Z77" s="9">
        <f t="shared" si="19"/>
        <v>1.2857453746407862E-5</v>
      </c>
      <c r="AA77" s="9">
        <f t="shared" si="20"/>
        <v>2.5714907492815725E-5</v>
      </c>
      <c r="AB77" s="9">
        <f t="shared" si="21"/>
        <v>2.2407798998395909E-3</v>
      </c>
      <c r="AC77" s="9">
        <f t="shared" si="22"/>
        <v>2.2573230501773461E-3</v>
      </c>
      <c r="AD77" s="9">
        <f t="shared" si="23"/>
        <v>2.813109759594196E-3</v>
      </c>
      <c r="AE77" s="9">
        <f t="shared" si="24"/>
        <v>2.8338782865132859E-3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6"/>
        <v>0.14492818088755946</v>
      </c>
      <c r="F78" s="9">
        <f t="shared" si="0"/>
        <v>0.18985636177511883</v>
      </c>
      <c r="G78" s="9">
        <f t="shared" si="25"/>
        <v>0.24798662287726103</v>
      </c>
      <c r="H78" s="9">
        <f t="shared" si="1"/>
        <v>0.28795248181587646</v>
      </c>
      <c r="I78" s="9">
        <f t="shared" si="2"/>
        <v>2.6232045221889856E-2</v>
      </c>
      <c r="J78" s="9">
        <f t="shared" si="3"/>
        <v>0.50655763527301223</v>
      </c>
      <c r="K78" s="9">
        <f t="shared" si="4"/>
        <v>4.1194579325450703E-2</v>
      </c>
      <c r="L78" s="9">
        <f t="shared" si="5"/>
        <v>0.51029718868413976</v>
      </c>
      <c r="M78" s="9">
        <f t="shared" si="6"/>
        <v>4.3701447272650774E-2</v>
      </c>
      <c r="N78" s="9">
        <f t="shared" si="7"/>
        <v>9.1066374122113242E-2</v>
      </c>
      <c r="O78" s="9">
        <f t="shared" si="8"/>
        <v>6.1325236806130022E-2</v>
      </c>
      <c r="P78" s="9">
        <f t="shared" si="9"/>
        <v>0.10808093583345509</v>
      </c>
      <c r="Q78" s="9">
        <f t="shared" si="10"/>
        <v>6.8608216486614693E-2</v>
      </c>
      <c r="R78" s="9">
        <f t="shared" si="11"/>
        <v>0.51714532926897316</v>
      </c>
      <c r="S78" s="9">
        <f t="shared" si="12"/>
        <v>8.6218164645233741E-2</v>
      </c>
      <c r="T78" s="9">
        <f t="shared" si="13"/>
        <v>0.52154119881003569</v>
      </c>
      <c r="U78" s="9">
        <f t="shared" si="14"/>
        <v>1.4698115787075393E-4</v>
      </c>
      <c r="V78" s="9">
        <f t="shared" si="15"/>
        <v>2.3201162308674148E-4</v>
      </c>
      <c r="W78" s="23">
        <f t="shared" si="16"/>
        <v>3.7899278095749537E-4</v>
      </c>
      <c r="X78" s="9">
        <f t="shared" si="17"/>
        <v>6.4581447273753112E-6</v>
      </c>
      <c r="Y78" s="9">
        <f t="shared" si="18"/>
        <v>1.2916289454750622E-5</v>
      </c>
      <c r="Z78" s="9">
        <f t="shared" si="19"/>
        <v>1.2133533254116935E-5</v>
      </c>
      <c r="AA78" s="9">
        <f t="shared" si="20"/>
        <v>2.426706650823387E-5</v>
      </c>
      <c r="AB78" s="9">
        <f t="shared" si="21"/>
        <v>2.1687212712580722E-3</v>
      </c>
      <c r="AC78" s="9">
        <f t="shared" si="22"/>
        <v>2.1847313922452863E-3</v>
      </c>
      <c r="AD78" s="9">
        <f t="shared" si="23"/>
        <v>2.7229013264296218E-3</v>
      </c>
      <c r="AE78" s="9">
        <f t="shared" si="24"/>
        <v>2.7430025631584409E-3</v>
      </c>
    </row>
    <row r="79" spans="1:31" x14ac:dyDescent="0.3">
      <c r="A79" s="7">
        <v>0.5</v>
      </c>
      <c r="B79" s="7">
        <v>0.5</v>
      </c>
      <c r="C79" s="7">
        <v>0.05</v>
      </c>
      <c r="D79" s="7">
        <v>0.1</v>
      </c>
      <c r="E79" s="9">
        <f t="shared" si="26"/>
        <v>0.14492172274283208</v>
      </c>
      <c r="F79" s="9">
        <f t="shared" si="0"/>
        <v>0.18984344548566409</v>
      </c>
      <c r="G79" s="9">
        <f t="shared" si="25"/>
        <v>0.24798361384363179</v>
      </c>
      <c r="H79" s="9">
        <f t="shared" si="1"/>
        <v>0.28792821474936825</v>
      </c>
      <c r="I79" s="9">
        <f t="shared" si="2"/>
        <v>2.6230430685708017E-2</v>
      </c>
      <c r="J79" s="9">
        <f t="shared" si="3"/>
        <v>0.50655723170839184</v>
      </c>
      <c r="K79" s="9">
        <f t="shared" si="4"/>
        <v>4.1192002167118415E-2</v>
      </c>
      <c r="L79" s="9">
        <f t="shared" si="5"/>
        <v>0.51029654466780106</v>
      </c>
      <c r="M79" s="9">
        <f t="shared" si="6"/>
        <v>4.1532726001392704E-2</v>
      </c>
      <c r="N79" s="9">
        <f t="shared" si="7"/>
        <v>8.8881642729867955E-2</v>
      </c>
      <c r="O79" s="9">
        <f t="shared" si="8"/>
        <v>5.8602335479700403E-2</v>
      </c>
      <c r="P79" s="9">
        <f t="shared" si="9"/>
        <v>0.10533793327029664</v>
      </c>
      <c r="Q79" s="9">
        <f t="shared" si="10"/>
        <v>6.639469787801823E-2</v>
      </c>
      <c r="R79" s="9">
        <f t="shared" si="11"/>
        <v>0.51659257955588711</v>
      </c>
      <c r="S79" s="9">
        <f t="shared" si="12"/>
        <v>8.3439020202523292E-2</v>
      </c>
      <c r="T79" s="9">
        <f t="shared" si="13"/>
        <v>0.52084766121397719</v>
      </c>
      <c r="U79" s="9">
        <f t="shared" si="14"/>
        <v>1.3765684815922146E-4</v>
      </c>
      <c r="V79" s="9">
        <f t="shared" si="15"/>
        <v>2.1731248904638438E-4</v>
      </c>
      <c r="W79" s="23">
        <f t="shared" si="16"/>
        <v>3.5496933720560584E-4</v>
      </c>
      <c r="X79" s="9">
        <f t="shared" si="17"/>
        <v>5.9613927179432584E-6</v>
      </c>
      <c r="Y79" s="9">
        <f t="shared" si="18"/>
        <v>1.1922785435886517E-5</v>
      </c>
      <c r="Z79" s="9">
        <f t="shared" si="19"/>
        <v>1.1452352912234207E-5</v>
      </c>
      <c r="AA79" s="9">
        <f t="shared" si="20"/>
        <v>2.2904705824468415E-5</v>
      </c>
      <c r="AB79" s="9">
        <f t="shared" si="21"/>
        <v>2.0989587549658517E-3</v>
      </c>
      <c r="AC79" s="9">
        <f t="shared" si="22"/>
        <v>2.1144528851103159E-3</v>
      </c>
      <c r="AD79" s="9">
        <f t="shared" si="23"/>
        <v>2.6355435163729242E-3</v>
      </c>
      <c r="AE79" s="9">
        <f t="shared" si="24"/>
        <v>2.6549986172163635E-3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6"/>
        <v>0.14491576135011414</v>
      </c>
      <c r="F80" s="9">
        <f t="shared" si="0"/>
        <v>0.18983152270022821</v>
      </c>
      <c r="G80" s="9">
        <f t="shared" si="25"/>
        <v>0.24798077377679204</v>
      </c>
      <c r="H80" s="9">
        <f t="shared" si="1"/>
        <v>0.28790531004354381</v>
      </c>
      <c r="I80" s="9">
        <f t="shared" si="2"/>
        <v>2.6228940337528532E-2</v>
      </c>
      <c r="J80" s="9">
        <f t="shared" si="3"/>
        <v>0.50655685918542415</v>
      </c>
      <c r="K80" s="9">
        <f t="shared" si="4"/>
        <v>4.1189569693193984E-2</v>
      </c>
      <c r="L80" s="9">
        <f t="shared" si="5"/>
        <v>0.51029593680719276</v>
      </c>
      <c r="M80" s="9">
        <f t="shared" si="6"/>
        <v>3.9433767246426853E-2</v>
      </c>
      <c r="N80" s="9">
        <f t="shared" si="7"/>
        <v>8.6767189844757633E-2</v>
      </c>
      <c r="O80" s="9">
        <f t="shared" si="8"/>
        <v>5.5966791963327475E-2</v>
      </c>
      <c r="P80" s="9">
        <f t="shared" si="9"/>
        <v>0.10268293465308027</v>
      </c>
      <c r="Q80" s="9">
        <f t="shared" si="10"/>
        <v>6.4252389708157165E-2</v>
      </c>
      <c r="R80" s="9">
        <f t="shared" si="11"/>
        <v>0.51605757350727055</v>
      </c>
      <c r="S80" s="9">
        <f t="shared" si="12"/>
        <v>8.0749046688532555E-2</v>
      </c>
      <c r="T80" s="9">
        <f t="shared" si="13"/>
        <v>0.5201762997202658</v>
      </c>
      <c r="U80" s="9">
        <f t="shared" si="14"/>
        <v>1.2892283347069853E-4</v>
      </c>
      <c r="V80" s="9">
        <f t="shared" si="15"/>
        <v>2.035415352009989E-4</v>
      </c>
      <c r="W80" s="23">
        <f t="shared" si="16"/>
        <v>3.3246436867169743E-4</v>
      </c>
      <c r="X80" s="9">
        <f t="shared" si="17"/>
        <v>5.498809163931904E-6</v>
      </c>
      <c r="Y80" s="9">
        <f t="shared" si="18"/>
        <v>1.0997618327863808E-5</v>
      </c>
      <c r="Z80" s="9">
        <f t="shared" si="19"/>
        <v>1.0811333219442748E-5</v>
      </c>
      <c r="AA80" s="9">
        <f t="shared" si="20"/>
        <v>2.1622666438885496E-5</v>
      </c>
      <c r="AB80" s="9">
        <f t="shared" si="21"/>
        <v>2.0314211647595197E-3</v>
      </c>
      <c r="AC80" s="9">
        <f t="shared" si="22"/>
        <v>2.0464158120134406E-3</v>
      </c>
      <c r="AD80" s="9">
        <f t="shared" si="23"/>
        <v>2.5509501847464622E-3</v>
      </c>
      <c r="AE80" s="9">
        <f t="shared" si="24"/>
        <v>2.5697796617875392E-3</v>
      </c>
    </row>
    <row r="81" spans="1:31" x14ac:dyDescent="0.3">
      <c r="A81" s="7">
        <v>0.5</v>
      </c>
      <c r="B81" s="7">
        <v>0.5</v>
      </c>
      <c r="C81" s="7">
        <v>0.05</v>
      </c>
      <c r="D81" s="7">
        <v>0.1</v>
      </c>
      <c r="E81" s="9">
        <f t="shared" si="26"/>
        <v>0.14491026254095021</v>
      </c>
      <c r="F81" s="9">
        <f t="shared" si="0"/>
        <v>0.18982052508190034</v>
      </c>
      <c r="G81" s="9">
        <f t="shared" si="25"/>
        <v>0.24797809271077814</v>
      </c>
      <c r="H81" s="9">
        <f t="shared" si="1"/>
        <v>0.2878836873771049</v>
      </c>
      <c r="I81" s="9">
        <f t="shared" si="2"/>
        <v>2.6227565635237544E-2</v>
      </c>
      <c r="J81" s="9">
        <f t="shared" si="3"/>
        <v>0.50655651556895009</v>
      </c>
      <c r="K81" s="9">
        <f t="shared" si="4"/>
        <v>4.11872733732494E-2</v>
      </c>
      <c r="L81" s="9">
        <f t="shared" si="5"/>
        <v>0.51029536297061751</v>
      </c>
      <c r="M81" s="9">
        <f t="shared" si="6"/>
        <v>3.7402346081667336E-2</v>
      </c>
      <c r="N81" s="9">
        <f t="shared" si="7"/>
        <v>8.4720774032744195E-2</v>
      </c>
      <c r="O81" s="9">
        <f t="shared" si="8"/>
        <v>5.3415841778581011E-2</v>
      </c>
      <c r="P81" s="9">
        <f t="shared" si="9"/>
        <v>0.10011315499129274</v>
      </c>
      <c r="Q81" s="9">
        <f t="shared" si="10"/>
        <v>6.2179020241424243E-2</v>
      </c>
      <c r="R81" s="9">
        <f t="shared" si="11"/>
        <v>0.51553974869533714</v>
      </c>
      <c r="S81" s="9">
        <f t="shared" si="12"/>
        <v>7.8145421451955757E-2</v>
      </c>
      <c r="T81" s="9">
        <f t="shared" si="13"/>
        <v>0.51952641953080159</v>
      </c>
      <c r="U81" s="9">
        <f t="shared" si="14"/>
        <v>1.2074189475711619E-4</v>
      </c>
      <c r="V81" s="9">
        <f t="shared" si="15"/>
        <v>1.9064052984643482E-4</v>
      </c>
      <c r="W81" s="23">
        <f t="shared" si="16"/>
        <v>3.1138242460355102E-4</v>
      </c>
      <c r="X81" s="9">
        <f t="shared" si="17"/>
        <v>5.0681628583772428E-6</v>
      </c>
      <c r="Y81" s="9">
        <f t="shared" si="18"/>
        <v>1.0136325716754486E-5</v>
      </c>
      <c r="Z81" s="9">
        <f t="shared" si="19"/>
        <v>1.0208050406034111E-5</v>
      </c>
      <c r="AA81" s="9">
        <f t="shared" si="20"/>
        <v>2.0416100812068223E-5</v>
      </c>
      <c r="AB81" s="9">
        <f t="shared" si="21"/>
        <v>1.9660393353169584E-3</v>
      </c>
      <c r="AC81" s="9">
        <f t="shared" si="22"/>
        <v>1.9805504921859402E-3</v>
      </c>
      <c r="AD81" s="9">
        <f t="shared" si="23"/>
        <v>2.4690374191877222E-3</v>
      </c>
      <c r="AE81" s="9">
        <f t="shared" si="24"/>
        <v>2.4872611589988295E-3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6"/>
        <v>0.14490519437809182</v>
      </c>
      <c r="F82" s="9">
        <f t="shared" si="0"/>
        <v>0.18981038875618358</v>
      </c>
      <c r="G82" s="9">
        <f t="shared" si="25"/>
        <v>0.24797556128154816</v>
      </c>
      <c r="H82" s="9">
        <f t="shared" si="1"/>
        <v>0.28786327127629285</v>
      </c>
      <c r="I82" s="9">
        <f t="shared" si="2"/>
        <v>2.6226298594522954E-2</v>
      </c>
      <c r="J82" s="9">
        <f t="shared" si="3"/>
        <v>0.50655619886323622</v>
      </c>
      <c r="K82" s="9">
        <f t="shared" si="4"/>
        <v>4.1185105191706692E-2</v>
      </c>
      <c r="L82" s="9">
        <f t="shared" si="5"/>
        <v>0.51029482115503511</v>
      </c>
      <c r="M82" s="9">
        <f t="shared" si="6"/>
        <v>3.5436306746350378E-2</v>
      </c>
      <c r="N82" s="9">
        <f t="shared" si="7"/>
        <v>8.2740223540558253E-2</v>
      </c>
      <c r="O82" s="9">
        <f t="shared" si="8"/>
        <v>5.0946804359393291E-2</v>
      </c>
      <c r="P82" s="9">
        <f t="shared" si="9"/>
        <v>9.7625893832293906E-2</v>
      </c>
      <c r="Q82" s="9">
        <f t="shared" si="10"/>
        <v>6.01723884211397E-2</v>
      </c>
      <c r="R82" s="9">
        <f t="shared" si="11"/>
        <v>0.51503855984914648</v>
      </c>
      <c r="S82" s="9">
        <f t="shared" si="12"/>
        <v>7.5625407593774077E-2</v>
      </c>
      <c r="T82" s="9">
        <f t="shared" si="13"/>
        <v>0.51889734627800788</v>
      </c>
      <c r="U82" s="9">
        <f t="shared" si="14"/>
        <v>1.1307914116818033E-4</v>
      </c>
      <c r="V82" s="9">
        <f t="shared" si="15"/>
        <v>1.7855484817546905E-4</v>
      </c>
      <c r="W82" s="23">
        <f t="shared" si="16"/>
        <v>2.9163398934364939E-4</v>
      </c>
      <c r="X82" s="9">
        <f t="shared" si="17"/>
        <v>4.667363290696677E-6</v>
      </c>
      <c r="Y82" s="9">
        <f t="shared" si="18"/>
        <v>9.334726581393354E-6</v>
      </c>
      <c r="Z82" s="9">
        <f t="shared" si="19"/>
        <v>9.6402272582980286E-6</v>
      </c>
      <c r="AA82" s="9">
        <f t="shared" si="20"/>
        <v>1.9280454516596057E-5</v>
      </c>
      <c r="AB82" s="9">
        <f t="shared" si="21"/>
        <v>1.9027460827038005E-3</v>
      </c>
      <c r="AC82" s="9">
        <f t="shared" si="22"/>
        <v>1.9167892410668671E-3</v>
      </c>
      <c r="AD82" s="9">
        <f t="shared" si="23"/>
        <v>2.3897235179817203E-3</v>
      </c>
      <c r="AE82" s="9">
        <f t="shared" si="24"/>
        <v>2.4073607981800714E-3</v>
      </c>
    </row>
    <row r="83" spans="1:31" x14ac:dyDescent="0.3">
      <c r="A83" s="7">
        <v>0.5</v>
      </c>
      <c r="B83" s="7">
        <v>0.5</v>
      </c>
      <c r="C83" s="7">
        <v>0.05</v>
      </c>
      <c r="D83" s="7">
        <v>0.1</v>
      </c>
      <c r="E83" s="9">
        <f t="shared" si="26"/>
        <v>0.14490052701480113</v>
      </c>
      <c r="F83" s="9">
        <f t="shared" si="0"/>
        <v>0.18980105402960218</v>
      </c>
      <c r="G83" s="9">
        <f t="shared" si="25"/>
        <v>0.24797317069053326</v>
      </c>
      <c r="H83" s="9">
        <f t="shared" si="1"/>
        <v>0.28784399082177625</v>
      </c>
      <c r="I83" s="9">
        <f t="shared" si="2"/>
        <v>2.6225131753700275E-2</v>
      </c>
      <c r="J83" s="9">
        <f t="shared" si="3"/>
        <v>0.50655590720318355</v>
      </c>
      <c r="K83" s="9">
        <f t="shared" si="4"/>
        <v>4.1183057616704294E-2</v>
      </c>
      <c r="L83" s="9">
        <f t="shared" si="5"/>
        <v>0.51029430947828247</v>
      </c>
      <c r="M83" s="9">
        <f t="shared" si="6"/>
        <v>3.3533560663646579E-2</v>
      </c>
      <c r="N83" s="9">
        <f t="shared" si="7"/>
        <v>8.082343429949139E-2</v>
      </c>
      <c r="O83" s="9">
        <f t="shared" si="8"/>
        <v>4.8557080841411568E-2</v>
      </c>
      <c r="P83" s="9">
        <f t="shared" si="9"/>
        <v>9.5218533034113831E-2</v>
      </c>
      <c r="Q83" s="9">
        <f t="shared" si="10"/>
        <v>5.8230361839248769E-2</v>
      </c>
      <c r="R83" s="9">
        <f t="shared" si="11"/>
        <v>0.51455347839458432</v>
      </c>
      <c r="S83" s="9">
        <f t="shared" si="12"/>
        <v>7.3186351700937707E-2</v>
      </c>
      <c r="T83" s="9">
        <f t="shared" si="13"/>
        <v>0.51828842555099852</v>
      </c>
      <c r="U83" s="9">
        <f t="shared" si="14"/>
        <v>1.0590186669081627E-4</v>
      </c>
      <c r="V83" s="9">
        <f t="shared" si="15"/>
        <v>1.6723325456720778E-4</v>
      </c>
      <c r="W83" s="23">
        <f t="shared" si="16"/>
        <v>2.7313512125802405E-4</v>
      </c>
      <c r="X83" s="9">
        <f t="shared" si="17"/>
        <v>4.2944521150199215E-6</v>
      </c>
      <c r="Y83" s="9">
        <f t="shared" si="18"/>
        <v>8.5889042300398431E-6</v>
      </c>
      <c r="Z83" s="9">
        <f t="shared" si="19"/>
        <v>9.105724448021056E-6</v>
      </c>
      <c r="AA83" s="9">
        <f t="shared" si="20"/>
        <v>1.8211448896042112E-5</v>
      </c>
      <c r="AB83" s="9">
        <f t="shared" si="21"/>
        <v>1.841476163794047E-3</v>
      </c>
      <c r="AC83" s="9">
        <f t="shared" si="22"/>
        <v>1.8550663294250773E-3</v>
      </c>
      <c r="AD83" s="9">
        <f t="shared" si="23"/>
        <v>2.3129289645452836E-3</v>
      </c>
      <c r="AE83" s="9">
        <f t="shared" si="24"/>
        <v>2.329998470162025E-3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6"/>
        <v>0.14489623256268611</v>
      </c>
      <c r="F84" s="9">
        <f t="shared" si="0"/>
        <v>0.18979246512537215</v>
      </c>
      <c r="G84" s="9">
        <f t="shared" si="25"/>
        <v>0.2479709126703519</v>
      </c>
      <c r="H84" s="9">
        <f t="shared" si="1"/>
        <v>0.28782577937288023</v>
      </c>
      <c r="I84" s="9">
        <f t="shared" si="2"/>
        <v>2.6224058140671521E-2</v>
      </c>
      <c r="J84" s="9">
        <f t="shared" si="3"/>
        <v>0.50655563884606825</v>
      </c>
      <c r="K84" s="9">
        <f t="shared" si="4"/>
        <v>4.1181123570805625E-2</v>
      </c>
      <c r="L84" s="9">
        <f t="shared" si="5"/>
        <v>0.51029382617175445</v>
      </c>
      <c r="M84" s="9">
        <f t="shared" si="6"/>
        <v>3.169208449985253E-2</v>
      </c>
      <c r="N84" s="9">
        <f t="shared" si="7"/>
        <v>7.8968367970066317E-2</v>
      </c>
      <c r="O84" s="9">
        <f t="shared" si="8"/>
        <v>4.6244151876866285E-2</v>
      </c>
      <c r="P84" s="9">
        <f t="shared" si="9"/>
        <v>9.2888534563951811E-2</v>
      </c>
      <c r="Q84" s="9">
        <f t="shared" si="10"/>
        <v>5.6350874748170535E-2</v>
      </c>
      <c r="R84" s="9">
        <f t="shared" si="11"/>
        <v>0.51408399200050503</v>
      </c>
      <c r="S84" s="9">
        <f t="shared" si="12"/>
        <v>7.0825681607006835E-2</v>
      </c>
      <c r="T84" s="9">
        <f t="shared" si="13"/>
        <v>0.51769902242005272</v>
      </c>
      <c r="U84" s="9">
        <f t="shared" si="14"/>
        <v>9.9179415335144837E-5</v>
      </c>
      <c r="V84" s="9">
        <f t="shared" si="15"/>
        <v>1.5662769731276447E-4</v>
      </c>
      <c r="W84" s="23">
        <f t="shared" si="16"/>
        <v>2.5580711264790932E-4</v>
      </c>
      <c r="X84" s="9">
        <f t="shared" si="17"/>
        <v>3.9475951017880049E-6</v>
      </c>
      <c r="Y84" s="9">
        <f t="shared" si="18"/>
        <v>7.8951902035760099E-6</v>
      </c>
      <c r="Z84" s="9">
        <f t="shared" si="19"/>
        <v>8.6025323440105496E-6</v>
      </c>
      <c r="AA84" s="9">
        <f t="shared" si="20"/>
        <v>1.7205064688021099E-5</v>
      </c>
      <c r="AB84" s="9">
        <f t="shared" si="21"/>
        <v>1.7821662348529274E-3</v>
      </c>
      <c r="AC84" s="9">
        <f t="shared" si="22"/>
        <v>1.7953179416359557E-3</v>
      </c>
      <c r="AD84" s="9">
        <f t="shared" si="23"/>
        <v>2.2385763985869433E-3</v>
      </c>
      <c r="AE84" s="9">
        <f t="shared" si="24"/>
        <v>2.2550962382235935E-3</v>
      </c>
    </row>
    <row r="85" spans="1:31" x14ac:dyDescent="0.3">
      <c r="A85" s="7">
        <v>0.5</v>
      </c>
      <c r="B85" s="7">
        <v>0.5</v>
      </c>
      <c r="C85" s="7">
        <v>0.05</v>
      </c>
      <c r="D85" s="7">
        <v>0.1</v>
      </c>
      <c r="E85" s="9">
        <f t="shared" si="26"/>
        <v>0.14489228496758433</v>
      </c>
      <c r="F85" s="9">
        <f t="shared" si="0"/>
        <v>0.18978456993516857</v>
      </c>
      <c r="G85" s="9">
        <f t="shared" si="25"/>
        <v>0.24796877945256546</v>
      </c>
      <c r="H85" s="9">
        <f t="shared" si="1"/>
        <v>0.28780857430819223</v>
      </c>
      <c r="I85" s="9">
        <f t="shared" si="2"/>
        <v>2.6223071241896073E-2</v>
      </c>
      <c r="J85" s="9">
        <f t="shared" si="3"/>
        <v>0.5065553921637862</v>
      </c>
      <c r="K85" s="9">
        <f t="shared" si="4"/>
        <v>4.1179296403447502E-2</v>
      </c>
      <c r="L85" s="9">
        <f t="shared" si="5"/>
        <v>0.51029336957351823</v>
      </c>
      <c r="M85" s="9">
        <f t="shared" si="6"/>
        <v>2.9909918264999603E-2</v>
      </c>
      <c r="N85" s="9">
        <f t="shared" si="7"/>
        <v>7.7173050028430362E-2</v>
      </c>
      <c r="O85" s="9">
        <f t="shared" si="8"/>
        <v>4.4005575478279345E-2</v>
      </c>
      <c r="P85" s="9">
        <f t="shared" si="9"/>
        <v>9.0633438325728219E-2</v>
      </c>
      <c r="Q85" s="9">
        <f t="shared" si="10"/>
        <v>5.453192611558709E-2</v>
      </c>
      <c r="R85" s="9">
        <f t="shared" si="11"/>
        <v>0.5136296041316295</v>
      </c>
      <c r="S85" s="9">
        <f t="shared" si="12"/>
        <v>6.8540904183062384E-2</v>
      </c>
      <c r="T85" s="9">
        <f t="shared" si="13"/>
        <v>0.51712852096097373</v>
      </c>
      <c r="U85" s="9">
        <f t="shared" si="14"/>
        <v>9.2883054392466007E-5</v>
      </c>
      <c r="V85" s="9">
        <f t="shared" si="15"/>
        <v>1.4669311515525815E-4</v>
      </c>
      <c r="W85" s="23">
        <f t="shared" si="16"/>
        <v>2.3957616954772414E-4</v>
      </c>
      <c r="X85" s="9">
        <f t="shared" si="17"/>
        <v>3.6250745493209668E-6</v>
      </c>
      <c r="Y85" s="9">
        <f t="shared" si="18"/>
        <v>7.2501490986419335E-6</v>
      </c>
      <c r="Z85" s="9">
        <f t="shared" si="19"/>
        <v>8.1287632829731803E-6</v>
      </c>
      <c r="AA85" s="9">
        <f t="shared" si="20"/>
        <v>1.6257526565946361E-5</v>
      </c>
      <c r="AB85" s="9">
        <f t="shared" si="21"/>
        <v>1.7247548095029295E-3</v>
      </c>
      <c r="AC85" s="9">
        <f t="shared" si="22"/>
        <v>1.7374821333355896E-3</v>
      </c>
      <c r="AD85" s="9">
        <f t="shared" si="23"/>
        <v>2.1665905844151807E-3</v>
      </c>
      <c r="AE85" s="9">
        <f t="shared" si="24"/>
        <v>2.1825783061647963E-3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6"/>
        <v>0.14488865989303501</v>
      </c>
      <c r="F86" s="9">
        <f t="shared" si="0"/>
        <v>0.18977731978606993</v>
      </c>
      <c r="G86" s="9">
        <f t="shared" si="25"/>
        <v>0.24796676373736037</v>
      </c>
      <c r="H86" s="9">
        <f t="shared" si="1"/>
        <v>0.28779231678162631</v>
      </c>
      <c r="I86" s="9">
        <f t="shared" si="2"/>
        <v>2.6222164973258747E-2</v>
      </c>
      <c r="J86" s="9">
        <f t="shared" si="3"/>
        <v>0.50655516563557068</v>
      </c>
      <c r="K86" s="9">
        <f t="shared" si="4"/>
        <v>4.1177569865030655E-2</v>
      </c>
      <c r="L86" s="9">
        <f t="shared" si="5"/>
        <v>0.51029293812183907</v>
      </c>
      <c r="M86" s="9">
        <f t="shared" si="6"/>
        <v>2.8185163455496674E-2</v>
      </c>
      <c r="N86" s="9">
        <f t="shared" si="7"/>
        <v>7.5435567895094771E-2</v>
      </c>
      <c r="O86" s="9">
        <f t="shared" si="8"/>
        <v>4.1838984893864166E-2</v>
      </c>
      <c r="P86" s="9">
        <f t="shared" si="9"/>
        <v>8.8450860019563426E-2</v>
      </c>
      <c r="Q86" s="9">
        <f t="shared" si="10"/>
        <v>5.277157772274213E-2</v>
      </c>
      <c r="R86" s="9">
        <f t="shared" si="11"/>
        <v>0.51318983360870463</v>
      </c>
      <c r="S86" s="9">
        <f t="shared" si="12"/>
        <v>6.6329603161722039E-2</v>
      </c>
      <c r="T86" s="9">
        <f t="shared" si="13"/>
        <v>0.51657632378072804</v>
      </c>
      <c r="U86" s="9">
        <f t="shared" si="14"/>
        <v>8.6985855312657053E-5</v>
      </c>
      <c r="V86" s="9">
        <f t="shared" si="15"/>
        <v>1.3738725504176499E-4</v>
      </c>
      <c r="W86" s="23">
        <f t="shared" si="16"/>
        <v>2.2437311035442204E-4</v>
      </c>
      <c r="X86" s="9">
        <f t="shared" si="17"/>
        <v>3.3252821326432276E-6</v>
      </c>
      <c r="Y86" s="9">
        <f t="shared" si="18"/>
        <v>6.6505642652864553E-6</v>
      </c>
      <c r="Z86" s="9">
        <f t="shared" si="19"/>
        <v>7.6826442775899698E-6</v>
      </c>
      <c r="AA86" s="9">
        <f t="shared" si="20"/>
        <v>1.536528855517994E-5</v>
      </c>
      <c r="AB86" s="9">
        <f t="shared" si="21"/>
        <v>1.6691822162701476E-3</v>
      </c>
      <c r="AC86" s="9">
        <f t="shared" si="22"/>
        <v>1.6814987886511932E-3</v>
      </c>
      <c r="AD86" s="9">
        <f t="shared" si="23"/>
        <v>2.0968983768221224E-3</v>
      </c>
      <c r="AE86" s="9">
        <f t="shared" si="24"/>
        <v>2.1123709839360044E-3</v>
      </c>
    </row>
    <row r="87" spans="1:31" x14ac:dyDescent="0.3">
      <c r="A87" s="7">
        <v>0.5</v>
      </c>
      <c r="B87" s="7">
        <v>0.5</v>
      </c>
      <c r="C87" s="7">
        <v>0.05</v>
      </c>
      <c r="D87" s="7">
        <v>0.1</v>
      </c>
      <c r="E87" s="9">
        <f t="shared" ref="E87:E100" si="27">E86-$G$19*X86</f>
        <v>0.14488533461090236</v>
      </c>
      <c r="F87" s="9">
        <f t="shared" ref="F87:F100" si="28">F86-$G$19*Y86</f>
        <v>0.18977066922180463</v>
      </c>
      <c r="G87" s="9">
        <f t="shared" ref="G87:G100" si="29">G86-$G84*Z86</f>
        <v>0.24796485866504714</v>
      </c>
      <c r="H87" s="9">
        <f t="shared" ref="H87:H100" si="30">H86-$G$19*AA86</f>
        <v>0.28777695149307114</v>
      </c>
      <c r="I87" s="9">
        <f t="shared" ref="I87:I100" si="31">E87*C87+F87*D87</f>
        <v>2.6221333652725581E-2</v>
      </c>
      <c r="J87" s="9">
        <f t="shared" ref="J87:J100" si="32">1/(1+ EXP(-I87))</f>
        <v>0.50655495784115834</v>
      </c>
      <c r="K87" s="9">
        <f t="shared" ref="K87:K100" si="33">G87*C87+H87*D87</f>
        <v>4.1175938082559468E-2</v>
      </c>
      <c r="L87" s="9">
        <f t="shared" ref="L87:L100" si="34">1/(1+EXP(-K87))</f>
        <v>0.51029253034909294</v>
      </c>
      <c r="M87" s="9">
        <f t="shared" ref="M87:M100" si="35">M86-$G$19*AB86</f>
        <v>2.6515981239226528E-2</v>
      </c>
      <c r="N87" s="9">
        <f t="shared" ref="N87:N100" si="36">N86-$G$19*AC86</f>
        <v>7.3754069106443582E-2</v>
      </c>
      <c r="O87" s="9">
        <f t="shared" ref="O87:O100" si="37">O86-$G$19*AD86</f>
        <v>3.9742086517042044E-2</v>
      </c>
      <c r="P87" s="9">
        <f t="shared" ref="P87:P100" si="38">P86-$G$19*AE86</f>
        <v>8.6338489035627422E-2</v>
      </c>
      <c r="Q87" s="9">
        <f t="shared" ref="Q87:Q100" si="39">M87*J87+N87*L87</f>
        <v>5.1067952306622297E-2</v>
      </c>
      <c r="R87" s="9">
        <f t="shared" ref="R87:R100" si="40">1/(1+EXP(-Q87))</f>
        <v>0.51276421417634699</v>
      </c>
      <c r="S87" s="9">
        <f t="shared" ref="S87:S100" si="41">O87*J87+P87*L87</f>
        <v>6.4189436996667626E-2</v>
      </c>
      <c r="T87" s="9">
        <f t="shared" ref="T87:T100" si="42">1/(1+EXP(-S87))</f>
        <v>0.51604185154559434</v>
      </c>
      <c r="U87" s="9">
        <f t="shared" ref="U87:U100" si="43">0.5*(A87-R87)^2</f>
        <v>8.1462581769828709E-5</v>
      </c>
      <c r="V87" s="9">
        <f t="shared" ref="V87:V100" si="44">0.5*(B87-T87)^2</f>
        <v>1.2867050050544381E-4</v>
      </c>
      <c r="W87" s="23">
        <f t="shared" ref="W87:W100" si="45">U87+V87</f>
        <v>2.1013308227527252E-4</v>
      </c>
      <c r="X87" s="9">
        <f t="shared" ref="X87:X100" si="46">((R87-A87)*R87*(1-R87)*M87 + (T87-B87)*T87*(1-T87)*O87)*J87*(1-J87)*C87</f>
        <v>3.0467121675098928E-6</v>
      </c>
      <c r="Y87" s="9">
        <f t="shared" ref="Y87:Y100" si="47">((R87-A87)*R87*(1-R87)*M87 + (T87-B87)*T87*(1-T87)*O87)*J87*(1-J87)*D87</f>
        <v>6.0934243350197857E-6</v>
      </c>
      <c r="Z87" s="9">
        <f t="shared" ref="Z87:Z100" si="48">((R87-A87)*R87*(1-R87)*N87 + (T87-B87)*T87*(1-T87)*P87)*J87*(1-J87)*C87</f>
        <v>7.2625101402140472E-6</v>
      </c>
      <c r="AA87" s="9">
        <f t="shared" ref="AA87:AA100" si="49">((R87-A87)*R87*(1-R87)*N87 + (T87-B87)*T87*(1-T87)*P87)*J87*(1-J87)*D87</f>
        <v>1.4525020280428094E-5</v>
      </c>
      <c r="AB87" s="9">
        <f t="shared" ref="AB87:AB100" si="50">(R87-A87)*R87*(1-R87)*J87</f>
        <v>1.6153905558857703E-3</v>
      </c>
      <c r="AC87" s="9">
        <f t="shared" ref="AC87:AC100" si="51">(R87-A87)*R87*(1-R87)*L87</f>
        <v>1.627309577184046E-3</v>
      </c>
      <c r="AD87" s="9">
        <f t="shared" ref="AD87:AD100" si="52">(T87-B87)*T87*(1-T87)*J87</f>
        <v>2.0294286849274878E-3</v>
      </c>
      <c r="AE87" s="9">
        <f t="shared" ref="AE87:AE100" si="53">(T87-B87)*T87*(1-T87)*L87</f>
        <v>2.0444026512112753E-3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0.14488228789873486</v>
      </c>
      <c r="F88" s="9">
        <f t="shared" si="28"/>
        <v>0.18976457579746961</v>
      </c>
      <c r="G88" s="9">
        <f t="shared" si="29"/>
        <v>0.24796305778927191</v>
      </c>
      <c r="H88" s="9">
        <f t="shared" si="30"/>
        <v>0.28776242647279071</v>
      </c>
      <c r="I88" s="9">
        <f t="shared" si="31"/>
        <v>2.6220571974683703E-2</v>
      </c>
      <c r="J88" s="9">
        <f t="shared" si="32"/>
        <v>0.50655476745437422</v>
      </c>
      <c r="K88" s="9">
        <f t="shared" si="33"/>
        <v>4.1174395536742667E-2</v>
      </c>
      <c r="L88" s="9">
        <f t="shared" si="34"/>
        <v>0.51029214487604402</v>
      </c>
      <c r="M88" s="9">
        <f t="shared" si="35"/>
        <v>2.4900590683340759E-2</v>
      </c>
      <c r="N88" s="9">
        <f t="shared" si="36"/>
        <v>7.2126759529259538E-2</v>
      </c>
      <c r="O88" s="9">
        <f t="shared" si="37"/>
        <v>3.7712657832114554E-2</v>
      </c>
      <c r="P88" s="9">
        <f t="shared" si="38"/>
        <v>8.4294086384416142E-2</v>
      </c>
      <c r="Q88" s="9">
        <f t="shared" si="39"/>
        <v>4.9419231746220732E-2</v>
      </c>
      <c r="R88" s="9">
        <f t="shared" si="40"/>
        <v>0.51235229407892013</v>
      </c>
      <c r="S88" s="9">
        <f t="shared" si="41"/>
        <v>6.211813675970343E-2</v>
      </c>
      <c r="T88" s="9">
        <f t="shared" si="42"/>
        <v>0.5155245425128987</v>
      </c>
      <c r="U88" s="9">
        <f t="shared" si="43"/>
        <v>7.6289584506062706E-5</v>
      </c>
      <c r="V88" s="9">
        <f t="shared" si="44"/>
        <v>1.2050571011739951E-4</v>
      </c>
      <c r="W88" s="23">
        <f t="shared" si="45"/>
        <v>1.9679529462346223E-4</v>
      </c>
      <c r="X88" s="9">
        <f t="shared" si="46"/>
        <v>2.7879552682829964E-6</v>
      </c>
      <c r="Y88" s="9">
        <f t="shared" si="47"/>
        <v>5.5759105365659929E-6</v>
      </c>
      <c r="Z88" s="9">
        <f t="shared" si="48"/>
        <v>6.8667970012605817E-6</v>
      </c>
      <c r="AA88" s="9">
        <f t="shared" si="49"/>
        <v>1.3733594002521163E-5</v>
      </c>
      <c r="AB88" s="9">
        <f t="shared" si="50"/>
        <v>1.563323658497529E-3</v>
      </c>
      <c r="AC88" s="9">
        <f t="shared" si="51"/>
        <v>1.5748579109010606E-3</v>
      </c>
      <c r="AD88" s="9">
        <f t="shared" si="52"/>
        <v>1.9641124343287436E-3</v>
      </c>
      <c r="AE88" s="9">
        <f t="shared" si="53"/>
        <v>1.9786037192544991E-3</v>
      </c>
    </row>
    <row r="89" spans="1:31" x14ac:dyDescent="0.3">
      <c r="A89" s="7">
        <v>0.5</v>
      </c>
      <c r="B89" s="7">
        <v>0.5</v>
      </c>
      <c r="C89" s="7">
        <v>0.05</v>
      </c>
      <c r="D89" s="7">
        <v>0.1</v>
      </c>
      <c r="E89" s="9">
        <f t="shared" si="27"/>
        <v>0.14487949994346658</v>
      </c>
      <c r="F89" s="9">
        <f t="shared" si="28"/>
        <v>0.18975899988693304</v>
      </c>
      <c r="G89" s="9">
        <f t="shared" si="29"/>
        <v>0.24796135505184227</v>
      </c>
      <c r="H89" s="9">
        <f t="shared" si="30"/>
        <v>0.28774869287878818</v>
      </c>
      <c r="I89" s="9">
        <f t="shared" si="31"/>
        <v>2.6219874985866636E-2</v>
      </c>
      <c r="J89" s="9">
        <f t="shared" si="32"/>
        <v>0.50655459323711527</v>
      </c>
      <c r="K89" s="9">
        <f t="shared" si="33"/>
        <v>4.1172937040470932E-2</v>
      </c>
      <c r="L89" s="9">
        <f t="shared" si="34"/>
        <v>0.5102917804064665</v>
      </c>
      <c r="M89" s="9">
        <f t="shared" si="35"/>
        <v>2.333726702484323E-2</v>
      </c>
      <c r="N89" s="9">
        <f t="shared" si="36"/>
        <v>7.0551901618358476E-2</v>
      </c>
      <c r="O89" s="9">
        <f t="shared" si="37"/>
        <v>3.5748545397785811E-2</v>
      </c>
      <c r="P89" s="9">
        <f t="shared" si="38"/>
        <v>8.2315482665161643E-2</v>
      </c>
      <c r="Q89" s="9">
        <f t="shared" si="39"/>
        <v>4.7823655292929423E-2</v>
      </c>
      <c r="R89" s="9">
        <f t="shared" si="40"/>
        <v>0.51195363564473328</v>
      </c>
      <c r="S89" s="9">
        <f t="shared" si="41"/>
        <v>6.0113504077016905E-2</v>
      </c>
      <c r="T89" s="9">
        <f t="shared" si="42"/>
        <v>0.51502385206727785</v>
      </c>
      <c r="U89" s="9">
        <f t="shared" si="43"/>
        <v>7.1444702563519069E-5</v>
      </c>
      <c r="V89" s="9">
        <f t="shared" si="44"/>
        <v>1.1285806546972453E-4</v>
      </c>
      <c r="W89" s="23">
        <f t="shared" si="45"/>
        <v>1.843027680332436E-4</v>
      </c>
      <c r="X89" s="9">
        <f t="shared" si="46"/>
        <v>2.5476923790506269E-6</v>
      </c>
      <c r="Y89" s="9">
        <f t="shared" si="47"/>
        <v>5.0953847581012538E-6</v>
      </c>
      <c r="Z89" s="9">
        <f t="shared" si="48"/>
        <v>6.4940362020467925E-6</v>
      </c>
      <c r="AA89" s="9">
        <f t="shared" si="49"/>
        <v>1.2988072404093585E-5</v>
      </c>
      <c r="AB89" s="9">
        <f t="shared" si="50"/>
        <v>1.5129270409283222E-3</v>
      </c>
      <c r="AC89" s="9">
        <f t="shared" si="51"/>
        <v>1.5240889010733258E-3</v>
      </c>
      <c r="AD89" s="9">
        <f t="shared" si="52"/>
        <v>1.9008825278684399E-3</v>
      </c>
      <c r="AE89" s="9">
        <f t="shared" si="53"/>
        <v>1.9149065913917737E-3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0.14487695225108752</v>
      </c>
      <c r="F90" s="9">
        <f t="shared" si="28"/>
        <v>0.18975390450217494</v>
      </c>
      <c r="G90" s="9">
        <f t="shared" si="29"/>
        <v>0.24795974475907326</v>
      </c>
      <c r="H90" s="9">
        <f t="shared" si="30"/>
        <v>0.28773570480638411</v>
      </c>
      <c r="I90" s="9">
        <f t="shared" si="31"/>
        <v>2.6219238062771873E-2</v>
      </c>
      <c r="J90" s="9">
        <f t="shared" si="32"/>
        <v>0.50655443403370493</v>
      </c>
      <c r="K90" s="9">
        <f t="shared" si="33"/>
        <v>4.1171557718592072E-2</v>
      </c>
      <c r="L90" s="9">
        <f t="shared" si="34"/>
        <v>0.51029143572209079</v>
      </c>
      <c r="M90" s="9">
        <f t="shared" si="35"/>
        <v>2.1824339983914906E-2</v>
      </c>
      <c r="N90" s="9">
        <f t="shared" si="36"/>
        <v>6.9027812717285156E-2</v>
      </c>
      <c r="O90" s="9">
        <f t="shared" si="37"/>
        <v>3.3847662869917368E-2</v>
      </c>
      <c r="P90" s="9">
        <f t="shared" si="38"/>
        <v>8.0400576073769867E-2</v>
      </c>
      <c r="Q90" s="9">
        <f t="shared" si="39"/>
        <v>4.6279517844970211E-2</v>
      </c>
      <c r="R90" s="9">
        <f t="shared" si="40"/>
        <v>0.51156781487878467</v>
      </c>
      <c r="S90" s="9">
        <f t="shared" si="41"/>
        <v>5.8173409106001849E-2</v>
      </c>
      <c r="T90" s="9">
        <f t="shared" si="42"/>
        <v>0.51453925226228647</v>
      </c>
      <c r="U90" s="9">
        <f t="shared" si="43"/>
        <v>6.6907170534915943E-5</v>
      </c>
      <c r="V90" s="9">
        <f t="shared" si="44"/>
        <v>1.0569492817320116E-4</v>
      </c>
      <c r="W90" s="23">
        <f t="shared" si="45"/>
        <v>1.7260209870811709E-4</v>
      </c>
      <c r="X90" s="9">
        <f t="shared" si="46"/>
        <v>2.3246891581498569E-6</v>
      </c>
      <c r="Y90" s="9">
        <f t="shared" si="47"/>
        <v>4.6493783162997137E-6</v>
      </c>
      <c r="Z90" s="9">
        <f t="shared" si="48"/>
        <v>6.1428485425564447E-6</v>
      </c>
      <c r="AA90" s="9">
        <f t="shared" si="49"/>
        <v>1.2285697085112889E-5</v>
      </c>
      <c r="AB90" s="9">
        <f t="shared" si="50"/>
        <v>1.4641478641020393E-3</v>
      </c>
      <c r="AC90" s="9">
        <f t="shared" si="51"/>
        <v>1.4749493153826568E-3</v>
      </c>
      <c r="AD90" s="9">
        <f t="shared" si="52"/>
        <v>1.8396738052971812E-3</v>
      </c>
      <c r="AE90" s="9">
        <f t="shared" si="53"/>
        <v>1.8532456223706792E-3</v>
      </c>
    </row>
    <row r="91" spans="1:31" x14ac:dyDescent="0.3">
      <c r="A91" s="7">
        <v>0.5</v>
      </c>
      <c r="B91" s="7">
        <v>0.5</v>
      </c>
      <c r="C91" s="7">
        <v>0.05</v>
      </c>
      <c r="D91" s="7">
        <v>0.1</v>
      </c>
      <c r="E91" s="9">
        <f t="shared" si="27"/>
        <v>0.14487462756192937</v>
      </c>
      <c r="F91" s="9">
        <f t="shared" si="28"/>
        <v>0.18974925512385865</v>
      </c>
      <c r="G91" s="9">
        <f t="shared" si="29"/>
        <v>0.24795822155956512</v>
      </c>
      <c r="H91" s="9">
        <f t="shared" si="30"/>
        <v>0.28772341910929899</v>
      </c>
      <c r="I91" s="9">
        <f t="shared" si="31"/>
        <v>2.6218656890482334E-2</v>
      </c>
      <c r="J91" s="9">
        <f t="shared" si="32"/>
        <v>0.50655428876559949</v>
      </c>
      <c r="K91" s="9">
        <f t="shared" si="33"/>
        <v>4.1170252988908154E-2</v>
      </c>
      <c r="L91" s="9">
        <f t="shared" si="34"/>
        <v>0.51029110967785407</v>
      </c>
      <c r="M91" s="9">
        <f t="shared" si="35"/>
        <v>2.0360192119812867E-2</v>
      </c>
      <c r="N91" s="9">
        <f t="shared" si="36"/>
        <v>6.7552863401902502E-2</v>
      </c>
      <c r="O91" s="9">
        <f t="shared" si="37"/>
        <v>3.2007989064620185E-2</v>
      </c>
      <c r="P91" s="9">
        <f t="shared" si="38"/>
        <v>7.8547330451399194E-2</v>
      </c>
      <c r="Q91" s="9">
        <f t="shared" si="39"/>
        <v>4.4785168265656095E-2</v>
      </c>
      <c r="R91" s="9">
        <f t="shared" si="40"/>
        <v>0.51119442106422575</v>
      </c>
      <c r="S91" s="9">
        <f t="shared" si="41"/>
        <v>5.6295788553723358E-2</v>
      </c>
      <c r="T91" s="9">
        <f t="shared" si="42"/>
        <v>0.51407023136805385</v>
      </c>
      <c r="U91" s="9">
        <f t="shared" si="43"/>
        <v>6.2657531481590542E-5</v>
      </c>
      <c r="V91" s="9">
        <f t="shared" si="44"/>
        <v>9.8985705375283304E-5</v>
      </c>
      <c r="W91" s="23">
        <f t="shared" si="45"/>
        <v>1.6164323685687385E-4</v>
      </c>
      <c r="X91" s="9">
        <f t="shared" si="46"/>
        <v>2.1177906970395225E-6</v>
      </c>
      <c r="Y91" s="9">
        <f t="shared" si="47"/>
        <v>4.2355813940790449E-6</v>
      </c>
      <c r="Z91" s="9">
        <f t="shared" si="48"/>
        <v>5.8119388653439818E-6</v>
      </c>
      <c r="AA91" s="9">
        <f t="shared" si="49"/>
        <v>1.1623877730687964E-5</v>
      </c>
      <c r="AB91" s="9">
        <f t="shared" si="50"/>
        <v>1.4169348907424699E-3</v>
      </c>
      <c r="AC91" s="9">
        <f t="shared" si="51"/>
        <v>1.4273875353029027E-3</v>
      </c>
      <c r="AD91" s="9">
        <f t="shared" si="52"/>
        <v>1.7804230020815792E-3</v>
      </c>
      <c r="AE91" s="9">
        <f t="shared" si="53"/>
        <v>1.7935570768577503E-3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0.14487250977123234</v>
      </c>
      <c r="F92" s="9">
        <f t="shared" si="28"/>
        <v>0.18974501954246456</v>
      </c>
      <c r="G92" s="9">
        <f t="shared" si="29"/>
        <v>0.24795678042332858</v>
      </c>
      <c r="H92" s="9">
        <f t="shared" si="30"/>
        <v>0.28771179523156831</v>
      </c>
      <c r="I92" s="9">
        <f t="shared" si="31"/>
        <v>2.6218127442808076E-2</v>
      </c>
      <c r="J92" s="9">
        <f t="shared" si="32"/>
        <v>0.50655415642642487</v>
      </c>
      <c r="K92" s="9">
        <f t="shared" si="33"/>
        <v>4.1169018544323262E-2</v>
      </c>
      <c r="L92" s="9">
        <f t="shared" si="34"/>
        <v>0.51029080119744019</v>
      </c>
      <c r="M92" s="9">
        <f t="shared" si="35"/>
        <v>1.8943257229070396E-2</v>
      </c>
      <c r="N92" s="9">
        <f t="shared" si="36"/>
        <v>6.6125475866599601E-2</v>
      </c>
      <c r="O92" s="9">
        <f t="shared" si="37"/>
        <v>3.0227566062538607E-2</v>
      </c>
      <c r="P92" s="9">
        <f t="shared" si="38"/>
        <v>7.6753773374541451E-2</v>
      </c>
      <c r="Q92" s="9">
        <f t="shared" si="39"/>
        <v>4.3339007745169633E-2</v>
      </c>
      <c r="R92" s="9">
        <f t="shared" si="40"/>
        <v>0.5108330563726724</v>
      </c>
      <c r="S92" s="9">
        <f t="shared" si="41"/>
        <v>5.4478643737854784E-2</v>
      </c>
      <c r="T92" s="9">
        <f t="shared" si="42"/>
        <v>0.51361629342559301</v>
      </c>
      <c r="U92" s="9">
        <f t="shared" si="43"/>
        <v>5.8677555186749053E-5</v>
      </c>
      <c r="V92" s="9">
        <f t="shared" si="44"/>
        <v>9.2701723325923672E-5</v>
      </c>
      <c r="W92" s="23">
        <f t="shared" si="45"/>
        <v>1.5137927851267271E-4</v>
      </c>
      <c r="X92" s="9">
        <f t="shared" si="46"/>
        <v>1.9259165552597444E-6</v>
      </c>
      <c r="Y92" s="9">
        <f t="shared" si="47"/>
        <v>3.8518331105194889E-6</v>
      </c>
      <c r="Z92" s="9">
        <f t="shared" si="48"/>
        <v>5.5000909575432253E-6</v>
      </c>
      <c r="AA92" s="9">
        <f t="shared" si="49"/>
        <v>1.1000181915086451E-5</v>
      </c>
      <c r="AB92" s="9">
        <f t="shared" si="50"/>
        <v>1.3712384434373223E-3</v>
      </c>
      <c r="AC92" s="9">
        <f t="shared" si="51"/>
        <v>1.3813535138488106E-3</v>
      </c>
      <c r="AD92" s="9">
        <f t="shared" si="52"/>
        <v>1.7230687075795476E-3</v>
      </c>
      <c r="AE92" s="9">
        <f t="shared" si="53"/>
        <v>1.7357790872982706E-3</v>
      </c>
    </row>
    <row r="93" spans="1:31" x14ac:dyDescent="0.3">
      <c r="A93" s="7">
        <v>0.5</v>
      </c>
      <c r="B93" s="7">
        <v>0.5</v>
      </c>
      <c r="C93" s="7">
        <v>0.05</v>
      </c>
      <c r="D93" s="7">
        <v>0.1</v>
      </c>
      <c r="E93" s="9">
        <f t="shared" si="27"/>
        <v>0.14487058385467708</v>
      </c>
      <c r="F93" s="9">
        <f t="shared" si="28"/>
        <v>0.18974116770935404</v>
      </c>
      <c r="G93" s="9">
        <f t="shared" si="29"/>
        <v>0.2479554166221786</v>
      </c>
      <c r="H93" s="9">
        <f t="shared" si="30"/>
        <v>0.28770079504965324</v>
      </c>
      <c r="I93" s="9">
        <f t="shared" si="31"/>
        <v>2.621764596366926E-2</v>
      </c>
      <c r="J93" s="9">
        <f t="shared" si="32"/>
        <v>0.50655403607732263</v>
      </c>
      <c r="K93" s="9">
        <f t="shared" si="33"/>
        <v>4.1167850336074258E-2</v>
      </c>
      <c r="L93" s="9">
        <f t="shared" si="34"/>
        <v>0.51029050926908837</v>
      </c>
      <c r="M93" s="9">
        <f t="shared" si="35"/>
        <v>1.7572018785633074E-2</v>
      </c>
      <c r="N93" s="9">
        <f t="shared" si="36"/>
        <v>6.4744122352750788E-2</v>
      </c>
      <c r="O93" s="9">
        <f t="shared" si="37"/>
        <v>2.8504497354959059E-2</v>
      </c>
      <c r="P93" s="9">
        <f t="shared" si="38"/>
        <v>7.5017994287243178E-2</v>
      </c>
      <c r="Q93" s="9">
        <f t="shared" si="39"/>
        <v>4.1939488205454331E-2</v>
      </c>
      <c r="R93" s="9">
        <f t="shared" si="40"/>
        <v>0.51048333548345115</v>
      </c>
      <c r="S93" s="9">
        <f t="shared" si="41"/>
        <v>5.2720038690692764E-2</v>
      </c>
      <c r="T93" s="9">
        <f t="shared" si="42"/>
        <v>0.51317695780827599</v>
      </c>
      <c r="U93" s="9">
        <f t="shared" si="43"/>
        <v>5.4950161429292982E-5</v>
      </c>
      <c r="V93" s="9">
        <f t="shared" si="44"/>
        <v>8.6816108540542795E-5</v>
      </c>
      <c r="W93" s="23">
        <f t="shared" si="45"/>
        <v>1.4176626996983578E-4</v>
      </c>
      <c r="X93" s="9">
        <f t="shared" si="46"/>
        <v>1.7480560940070696E-6</v>
      </c>
      <c r="Y93" s="9">
        <f t="shared" si="47"/>
        <v>3.4961121880141391E-6</v>
      </c>
      <c r="Z93" s="9">
        <f t="shared" si="48"/>
        <v>5.2061627537020032E-6</v>
      </c>
      <c r="AA93" s="9">
        <f t="shared" si="49"/>
        <v>1.0412325507404006E-5</v>
      </c>
      <c r="AB93" s="9">
        <f t="shared" si="50"/>
        <v>1.3270103631477109E-3</v>
      </c>
      <c r="AC93" s="9">
        <f t="shared" si="51"/>
        <v>1.3367987337734655E-3</v>
      </c>
      <c r="AD93" s="9">
        <f t="shared" si="52"/>
        <v>1.6675513227812496E-3</v>
      </c>
      <c r="AE93" s="9">
        <f t="shared" si="53"/>
        <v>1.6798516113382526E-3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0.14486883579858306</v>
      </c>
      <c r="F94" s="9">
        <f t="shared" si="28"/>
        <v>0.18973767159716604</v>
      </c>
      <c r="G94" s="9">
        <f t="shared" si="29"/>
        <v>0.24795412571132103</v>
      </c>
      <c r="H94" s="9">
        <f t="shared" si="30"/>
        <v>0.28769038272414582</v>
      </c>
      <c r="I94" s="9">
        <f t="shared" si="31"/>
        <v>2.6217208949645757E-2</v>
      </c>
      <c r="J94" s="9">
        <f t="shared" si="32"/>
        <v>0.5065539268425886</v>
      </c>
      <c r="K94" s="9">
        <f t="shared" si="33"/>
        <v>4.1166744557980639E-2</v>
      </c>
      <c r="L94" s="9">
        <f t="shared" si="34"/>
        <v>0.51029023294165776</v>
      </c>
      <c r="M94" s="9">
        <f t="shared" si="35"/>
        <v>1.6245008422485364E-2</v>
      </c>
      <c r="N94" s="9">
        <f t="shared" si="36"/>
        <v>6.3407323618977329E-2</v>
      </c>
      <c r="O94" s="9">
        <f t="shared" si="37"/>
        <v>2.6836946032177809E-2</v>
      </c>
      <c r="P94" s="9">
        <f t="shared" si="38"/>
        <v>7.3338142675904924E-2</v>
      </c>
      <c r="Q94" s="9">
        <f t="shared" si="39"/>
        <v>4.0585110747735909E-2</v>
      </c>
      <c r="R94" s="9">
        <f t="shared" si="40"/>
        <v>0.51014488521182744</v>
      </c>
      <c r="S94" s="9">
        <f t="shared" si="41"/>
        <v>5.1018098306658349E-2</v>
      </c>
      <c r="T94" s="9">
        <f t="shared" si="42"/>
        <v>0.51275175879090373</v>
      </c>
      <c r="U94" s="9">
        <f t="shared" si="43"/>
        <v>5.1459347980577509E-5</v>
      </c>
      <c r="V94" s="9">
        <f t="shared" si="44"/>
        <v>8.1303676130695327E-5</v>
      </c>
      <c r="W94" s="23">
        <f t="shared" si="45"/>
        <v>1.3276302411127284E-4</v>
      </c>
      <c r="X94" s="9">
        <f t="shared" si="46"/>
        <v>1.5832640916388789E-6</v>
      </c>
      <c r="Y94" s="9">
        <f t="shared" si="47"/>
        <v>3.1665281832777577E-6</v>
      </c>
      <c r="Z94" s="9">
        <f t="shared" si="48"/>
        <v>4.9290818229154947E-6</v>
      </c>
      <c r="AA94" s="9">
        <f t="shared" si="49"/>
        <v>9.8581636458309894E-6</v>
      </c>
      <c r="AB94" s="9">
        <f t="shared" si="50"/>
        <v>1.2842039682320391E-3</v>
      </c>
      <c r="AC94" s="9">
        <f t="shared" si="51"/>
        <v>1.2936761662838078E-3</v>
      </c>
      <c r="AD94" s="9">
        <f t="shared" si="52"/>
        <v>1.6138130177914337E-3</v>
      </c>
      <c r="AE94" s="9">
        <f t="shared" si="53"/>
        <v>1.6257163889857212E-3</v>
      </c>
    </row>
    <row r="95" spans="1:31" x14ac:dyDescent="0.3">
      <c r="A95" s="7">
        <v>0.5</v>
      </c>
      <c r="B95" s="7">
        <v>0.5</v>
      </c>
      <c r="C95" s="7">
        <v>0.05</v>
      </c>
      <c r="D95" s="7">
        <v>0.1</v>
      </c>
      <c r="E95" s="9">
        <f t="shared" si="27"/>
        <v>0.14486725253449143</v>
      </c>
      <c r="F95" s="9">
        <f t="shared" si="28"/>
        <v>0.18973450506898276</v>
      </c>
      <c r="G95" s="9">
        <f t="shared" si="29"/>
        <v>0.24795290351206178</v>
      </c>
      <c r="H95" s="9">
        <f t="shared" si="30"/>
        <v>0.28768052456049997</v>
      </c>
      <c r="I95" s="9">
        <f t="shared" si="31"/>
        <v>2.6216813133622847E-2</v>
      </c>
      <c r="J95" s="9">
        <f t="shared" si="32"/>
        <v>0.50655382790558445</v>
      </c>
      <c r="K95" s="9">
        <f t="shared" si="33"/>
        <v>4.1165697631653092E-2</v>
      </c>
      <c r="L95" s="9">
        <f t="shared" si="34"/>
        <v>0.5102899713209309</v>
      </c>
      <c r="M95" s="9">
        <f t="shared" si="35"/>
        <v>1.4960804454253325E-2</v>
      </c>
      <c r="N95" s="9">
        <f t="shared" si="36"/>
        <v>6.2113647452693523E-2</v>
      </c>
      <c r="O95" s="9">
        <f t="shared" si="37"/>
        <v>2.5223133014386376E-2</v>
      </c>
      <c r="P95" s="9">
        <f t="shared" si="38"/>
        <v>7.1712426286919206E-2</v>
      </c>
      <c r="Q95" s="9">
        <f t="shared" si="39"/>
        <v>3.927442414212233E-2</v>
      </c>
      <c r="R95" s="9">
        <f t="shared" si="40"/>
        <v>0.50981734414623392</v>
      </c>
      <c r="S95" s="9">
        <f t="shared" si="41"/>
        <v>4.9371006533515518E-2</v>
      </c>
      <c r="T95" s="9">
        <f t="shared" si="42"/>
        <v>0.5123402451267316</v>
      </c>
      <c r="U95" s="9">
        <f t="shared" si="43"/>
        <v>4.81901230427967E-5</v>
      </c>
      <c r="V95" s="9">
        <f t="shared" si="44"/>
        <v>7.6140824893911464E-5</v>
      </c>
      <c r="W95" s="23">
        <f t="shared" si="45"/>
        <v>1.2433094793670816E-4</v>
      </c>
      <c r="X95" s="9">
        <f t="shared" si="46"/>
        <v>1.43065662519642E-6</v>
      </c>
      <c r="Y95" s="9">
        <f t="shared" si="47"/>
        <v>2.8613132503928399E-6</v>
      </c>
      <c r="Z95" s="9">
        <f t="shared" si="48"/>
        <v>4.6678411244794114E-6</v>
      </c>
      <c r="AA95" s="9">
        <f t="shared" si="49"/>
        <v>9.3356822489588229E-6</v>
      </c>
      <c r="AB95" s="9">
        <f t="shared" si="50"/>
        <v>1.2427740140438083E-3</v>
      </c>
      <c r="AC95" s="9">
        <f t="shared" si="51"/>
        <v>1.2519402303342495E-3</v>
      </c>
      <c r="AD95" s="9">
        <f t="shared" si="52"/>
        <v>1.5617976892096581E-3</v>
      </c>
      <c r="AE95" s="9">
        <f t="shared" si="53"/>
        <v>1.5733168996690282E-3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0.14486582187786623</v>
      </c>
      <c r="F96" s="9">
        <f t="shared" si="28"/>
        <v>0.18973164375573237</v>
      </c>
      <c r="G96" s="9">
        <f t="shared" si="29"/>
        <v>0.24795174609557102</v>
      </c>
      <c r="H96" s="9">
        <f t="shared" si="30"/>
        <v>0.28767118887825099</v>
      </c>
      <c r="I96" s="9">
        <f t="shared" si="31"/>
        <v>2.6216455469466552E-2</v>
      </c>
      <c r="J96" s="9">
        <f t="shared" si="32"/>
        <v>0.50655373850490781</v>
      </c>
      <c r="K96" s="9">
        <f t="shared" si="33"/>
        <v>4.1164706192603651E-2</v>
      </c>
      <c r="L96" s="9">
        <f t="shared" si="34"/>
        <v>0.51028972356614311</v>
      </c>
      <c r="M96" s="9">
        <f t="shared" si="35"/>
        <v>1.3718030440209517E-2</v>
      </c>
      <c r="N96" s="9">
        <f t="shared" si="36"/>
        <v>6.0861707222359271E-2</v>
      </c>
      <c r="O96" s="9">
        <f t="shared" si="37"/>
        <v>2.3661335325176718E-2</v>
      </c>
      <c r="P96" s="9">
        <f t="shared" si="38"/>
        <v>7.0139109387250181E-2</v>
      </c>
      <c r="Q96" s="9">
        <f t="shared" si="39"/>
        <v>3.8006023358673501E-2</v>
      </c>
      <c r="R96" s="9">
        <f t="shared" si="40"/>
        <v>0.50950036229448747</v>
      </c>
      <c r="S96" s="9">
        <f t="shared" si="41"/>
        <v>4.7777004607381872E-2</v>
      </c>
      <c r="T96" s="9">
        <f t="shared" si="42"/>
        <v>0.51194197963273724</v>
      </c>
      <c r="U96" s="9">
        <f t="shared" si="43"/>
        <v>4.5128441863259658E-5</v>
      </c>
      <c r="V96" s="9">
        <f t="shared" si="44"/>
        <v>7.1305438774355563E-5</v>
      </c>
      <c r="W96" s="23">
        <f t="shared" si="45"/>
        <v>1.1643388063761523E-4</v>
      </c>
      <c r="X96" s="9">
        <f t="shared" si="46"/>
        <v>1.2894072027950009E-6</v>
      </c>
      <c r="Y96" s="9">
        <f t="shared" si="47"/>
        <v>2.5788144055900019E-6</v>
      </c>
      <c r="Z96" s="9">
        <f t="shared" si="48"/>
        <v>4.4214950170164663E-6</v>
      </c>
      <c r="AA96" s="9">
        <f t="shared" si="49"/>
        <v>8.8429900340329326E-6</v>
      </c>
      <c r="AB96" s="9">
        <f t="shared" si="50"/>
        <v>1.2026766531539974E-3</v>
      </c>
      <c r="AC96" s="9">
        <f t="shared" si="51"/>
        <v>1.2115467525494563E-3</v>
      </c>
      <c r="AD96" s="9">
        <f t="shared" si="52"/>
        <v>1.5114509175456205E-3</v>
      </c>
      <c r="AE96" s="9">
        <f t="shared" si="53"/>
        <v>1.5225983193304878E-3</v>
      </c>
    </row>
    <row r="97" spans="1:31" x14ac:dyDescent="0.3">
      <c r="A97" s="7">
        <v>0.5</v>
      </c>
      <c r="B97" s="7">
        <v>0.5</v>
      </c>
      <c r="C97" s="7">
        <v>0.05</v>
      </c>
      <c r="D97" s="7">
        <v>0.1</v>
      </c>
      <c r="E97" s="9">
        <f t="shared" si="27"/>
        <v>0.14486453247066344</v>
      </c>
      <c r="F97" s="9">
        <f t="shared" si="28"/>
        <v>0.18972906494132677</v>
      </c>
      <c r="G97" s="9">
        <f t="shared" si="29"/>
        <v>0.24795064976763975</v>
      </c>
      <c r="H97" s="9">
        <f t="shared" si="30"/>
        <v>0.28766234588821699</v>
      </c>
      <c r="I97" s="9">
        <f t="shared" si="31"/>
        <v>2.6216133117665848E-2</v>
      </c>
      <c r="J97" s="9">
        <f t="shared" si="32"/>
        <v>0.50655365793080298</v>
      </c>
      <c r="K97" s="9">
        <f t="shared" si="33"/>
        <v>4.1163767077203692E-2</v>
      </c>
      <c r="L97" s="9">
        <f t="shared" si="34"/>
        <v>0.51028948888672288</v>
      </c>
      <c r="M97" s="9">
        <f t="shared" si="35"/>
        <v>1.251535378705552E-2</v>
      </c>
      <c r="N97" s="9">
        <f t="shared" si="36"/>
        <v>5.9650160469809817E-2</v>
      </c>
      <c r="O97" s="9">
        <f t="shared" si="37"/>
        <v>2.2149884407631097E-2</v>
      </c>
      <c r="P97" s="9">
        <f t="shared" si="38"/>
        <v>6.8616511067919689E-2</v>
      </c>
      <c r="Q97" s="9">
        <f t="shared" si="39"/>
        <v>3.6778548139281352E-2</v>
      </c>
      <c r="R97" s="9">
        <f t="shared" si="40"/>
        <v>0.50919360073895648</v>
      </c>
      <c r="S97" s="9">
        <f t="shared" si="41"/>
        <v>4.6234389331468888E-2</v>
      </c>
      <c r="T97" s="9">
        <f t="shared" si="42"/>
        <v>0.51155653878336704</v>
      </c>
      <c r="U97" s="9">
        <f t="shared" si="43"/>
        <v>4.2261147273670527E-5</v>
      </c>
      <c r="V97" s="9">
        <f t="shared" si="44"/>
        <v>6.6776794325733307E-5</v>
      </c>
      <c r="W97" s="23">
        <f t="shared" si="45"/>
        <v>1.0903794159940384E-4</v>
      </c>
      <c r="X97" s="9">
        <f t="shared" si="46"/>
        <v>1.1587431324728373E-6</v>
      </c>
      <c r="Y97" s="9">
        <f t="shared" si="47"/>
        <v>2.3174862649456746E-6</v>
      </c>
      <c r="Z97" s="9">
        <f t="shared" si="48"/>
        <v>4.1891555067508471E-6</v>
      </c>
      <c r="AA97" s="9">
        <f t="shared" si="49"/>
        <v>8.3783110135016942E-6</v>
      </c>
      <c r="AB97" s="9">
        <f t="shared" si="50"/>
        <v>1.1638693962404787E-3</v>
      </c>
      <c r="AC97" s="9">
        <f t="shared" si="51"/>
        <v>1.1724529278191152E-3</v>
      </c>
      <c r="AD97" s="9">
        <f t="shared" si="52"/>
        <v>1.4627199247914378E-3</v>
      </c>
      <c r="AE97" s="9">
        <f t="shared" si="53"/>
        <v>1.4735074776781316E-3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0.14486337372753097</v>
      </c>
      <c r="F98" s="9">
        <f t="shared" si="28"/>
        <v>0.18972674745506182</v>
      </c>
      <c r="G98" s="9">
        <f t="shared" si="29"/>
        <v>0.24794961105436858</v>
      </c>
      <c r="H98" s="9">
        <f t="shared" si="30"/>
        <v>0.28765396757720346</v>
      </c>
      <c r="I98" s="9">
        <f t="shared" si="31"/>
        <v>2.6215843431882734E-2</v>
      </c>
      <c r="J98" s="9">
        <f t="shared" si="32"/>
        <v>0.50655358552179908</v>
      </c>
      <c r="K98" s="9">
        <f t="shared" si="33"/>
        <v>4.1162877310438772E-2</v>
      </c>
      <c r="L98" s="9">
        <f t="shared" si="34"/>
        <v>0.51028926653923234</v>
      </c>
      <c r="M98" s="9">
        <f t="shared" si="35"/>
        <v>1.135148439081504E-2</v>
      </c>
      <c r="N98" s="9">
        <f t="shared" si="36"/>
        <v>5.8477707541990699E-2</v>
      </c>
      <c r="O98" s="9">
        <f t="shared" si="37"/>
        <v>2.0687164482839658E-2</v>
      </c>
      <c r="P98" s="9">
        <f t="shared" si="38"/>
        <v>6.7143003590241557E-2</v>
      </c>
      <c r="Q98" s="9">
        <f t="shared" si="39"/>
        <v>3.5590681609660266E-2</v>
      </c>
      <c r="R98" s="9">
        <f t="shared" si="40"/>
        <v>0.50889673130062041</v>
      </c>
      <c r="S98" s="9">
        <f t="shared" si="41"/>
        <v>4.4741511398367052E-2</v>
      </c>
      <c r="T98" s="9">
        <f t="shared" si="42"/>
        <v>0.51118351231293702</v>
      </c>
      <c r="U98" s="9">
        <f t="shared" si="43"/>
        <v>3.957591391771945E-5</v>
      </c>
      <c r="V98" s="9">
        <f t="shared" si="44"/>
        <v>6.2535473826806929E-5</v>
      </c>
      <c r="W98" s="23">
        <f t="shared" si="45"/>
        <v>1.0211138774452637E-4</v>
      </c>
      <c r="X98" s="9">
        <f t="shared" si="46"/>
        <v>1.0379421138114561E-6</v>
      </c>
      <c r="Y98" s="9">
        <f t="shared" si="47"/>
        <v>2.0758842276229122E-6</v>
      </c>
      <c r="Z98" s="9">
        <f t="shared" si="48"/>
        <v>3.969988721306001E-6</v>
      </c>
      <c r="AA98" s="9">
        <f t="shared" si="49"/>
        <v>7.939977442612002E-6</v>
      </c>
      <c r="AB98" s="9">
        <f t="shared" si="50"/>
        <v>1.1263110736801569E-3</v>
      </c>
      <c r="AC98" s="9">
        <f t="shared" si="51"/>
        <v>1.1346172806006697E-3</v>
      </c>
      <c r="AD98" s="9">
        <f t="shared" si="52"/>
        <v>1.4155535322568711E-3</v>
      </c>
      <c r="AE98" s="9">
        <f t="shared" si="53"/>
        <v>1.4259928157024033E-3</v>
      </c>
    </row>
    <row r="99" spans="1:31" x14ac:dyDescent="0.3">
      <c r="A99" s="7">
        <v>0.5</v>
      </c>
      <c r="B99" s="7">
        <v>0.5</v>
      </c>
      <c r="C99" s="7">
        <v>0.05</v>
      </c>
      <c r="D99" s="7">
        <v>0.1</v>
      </c>
      <c r="E99" s="9">
        <f t="shared" si="27"/>
        <v>0.14486233578541716</v>
      </c>
      <c r="F99" s="9">
        <f t="shared" si="28"/>
        <v>0.1897246715708342</v>
      </c>
      <c r="G99" s="9">
        <f t="shared" si="29"/>
        <v>0.24794862668873316</v>
      </c>
      <c r="H99" s="9">
        <f t="shared" si="30"/>
        <v>0.28764602759976082</v>
      </c>
      <c r="I99" s="9">
        <f t="shared" si="31"/>
        <v>2.621558394635428E-2</v>
      </c>
      <c r="J99" s="9">
        <f t="shared" si="32"/>
        <v>0.50655352066156167</v>
      </c>
      <c r="K99" s="9">
        <f t="shared" si="33"/>
        <v>4.1162034094412742E-2</v>
      </c>
      <c r="L99" s="9">
        <f t="shared" si="34"/>
        <v>0.51028905582449446</v>
      </c>
      <c r="M99" s="9">
        <f t="shared" si="35"/>
        <v>1.0225173317134883E-2</v>
      </c>
      <c r="N99" s="9">
        <f t="shared" si="36"/>
        <v>5.7343090261390027E-2</v>
      </c>
      <c r="O99" s="9">
        <f t="shared" si="37"/>
        <v>1.9271610950582788E-2</v>
      </c>
      <c r="P99" s="9">
        <f t="shared" si="38"/>
        <v>6.5717010774539147E-2</v>
      </c>
      <c r="Q99" s="9">
        <f t="shared" si="39"/>
        <v>3.4441148930712817E-2</v>
      </c>
      <c r="R99" s="9">
        <f t="shared" si="40"/>
        <v>0.5086094362119421</v>
      </c>
      <c r="S99" s="9">
        <f t="shared" si="41"/>
        <v>4.3296773755585327E-2</v>
      </c>
      <c r="T99" s="9">
        <f t="shared" si="42"/>
        <v>0.51082250282682395</v>
      </c>
      <c r="U99" s="9">
        <f t="shared" si="43"/>
        <v>3.7061195943749978E-5</v>
      </c>
      <c r="V99" s="9">
        <f t="shared" si="44"/>
        <v>5.8563283718306242E-5</v>
      </c>
      <c r="W99" s="23">
        <f t="shared" si="45"/>
        <v>9.5624479662056213E-5</v>
      </c>
      <c r="X99" s="9">
        <f t="shared" si="46"/>
        <v>9.2632903934066375E-7</v>
      </c>
      <c r="Y99" s="9">
        <f t="shared" si="47"/>
        <v>1.8526580786813275E-6</v>
      </c>
      <c r="Z99" s="9">
        <f t="shared" si="48"/>
        <v>3.7632115960841154E-6</v>
      </c>
      <c r="AA99" s="9">
        <f t="shared" si="49"/>
        <v>7.5264231921682308E-6</v>
      </c>
      <c r="AB99" s="9">
        <f t="shared" si="50"/>
        <v>1.0899617978728379E-3</v>
      </c>
      <c r="AC99" s="9">
        <f t="shared" si="51"/>
        <v>1.0979996269592687E-3</v>
      </c>
      <c r="AD99" s="9">
        <f t="shared" si="52"/>
        <v>1.3699021187608782E-3</v>
      </c>
      <c r="AE99" s="9">
        <f t="shared" si="53"/>
        <v>1.3800043435519016E-3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7"/>
        <v>0.14486140945637782</v>
      </c>
      <c r="F100" s="9">
        <f t="shared" si="28"/>
        <v>0.18972281891275553</v>
      </c>
      <c r="G100" s="9">
        <f t="shared" si="29"/>
        <v>0.2479476935979727</v>
      </c>
      <c r="H100" s="9">
        <f t="shared" si="30"/>
        <v>0.28763850117656864</v>
      </c>
      <c r="I100" s="9">
        <f t="shared" si="31"/>
        <v>2.6215352364094446E-2</v>
      </c>
      <c r="J100" s="9">
        <f t="shared" si="32"/>
        <v>0.50655346277594271</v>
      </c>
      <c r="K100" s="9">
        <f t="shared" si="33"/>
        <v>4.1161234797555499E-2</v>
      </c>
      <c r="L100" s="9">
        <f t="shared" si="34"/>
        <v>0.51028885608489583</v>
      </c>
      <c r="M100" s="9">
        <f t="shared" si="35"/>
        <v>9.1352115192620455E-3</v>
      </c>
      <c r="N100" s="9">
        <f t="shared" si="36"/>
        <v>5.6245090634430756E-2</v>
      </c>
      <c r="O100" s="9">
        <f t="shared" si="37"/>
        <v>1.7901708831821909E-2</v>
      </c>
      <c r="P100" s="9">
        <f t="shared" si="38"/>
        <v>6.4337006430987248E-2</v>
      </c>
      <c r="Q100" s="9">
        <f t="shared" si="39"/>
        <v>3.3328715988507826E-2</v>
      </c>
      <c r="R100" s="9">
        <f t="shared" si="40"/>
        <v>0.50833140779845809</v>
      </c>
      <c r="S100" s="9">
        <f t="shared" si="41"/>
        <v>4.189863001396113E-2</v>
      </c>
      <c r="T100" s="9">
        <f t="shared" si="42"/>
        <v>0.51047312542153445</v>
      </c>
      <c r="U100" s="9">
        <f t="shared" si="43"/>
        <v>3.4706177952104139E-5</v>
      </c>
      <c r="V100" s="9">
        <f t="shared" si="44"/>
        <v>5.4843178047595537E-5</v>
      </c>
      <c r="W100" s="23">
        <f t="shared" si="45"/>
        <v>8.9549355999699683E-5</v>
      </c>
      <c r="X100" s="9">
        <f t="shared" si="46"/>
        <v>8.2327299341672792E-7</v>
      </c>
      <c r="Y100" s="9">
        <f t="shared" si="47"/>
        <v>1.6465459868334558E-6</v>
      </c>
      <c r="Z100" s="9">
        <f t="shared" si="48"/>
        <v>3.5680887609450529E-6</v>
      </c>
      <c r="AA100" s="9">
        <f t="shared" si="49"/>
        <v>7.1361775218901059E-6</v>
      </c>
      <c r="AB100" s="9">
        <f t="shared" si="50"/>
        <v>1.0547829263203689E-3</v>
      </c>
      <c r="AC100" s="9">
        <f t="shared" si="51"/>
        <v>1.0625610373686746E-3</v>
      </c>
      <c r="AD100" s="9">
        <f t="shared" si="52"/>
        <v>1.3257175792599372E-3</v>
      </c>
      <c r="AE100" s="9">
        <f t="shared" si="53"/>
        <v>1.3354935988492446E-3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C0CE18E-A065-49A3-803E-6FC1C0AB74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'assignment6-calculations'!W21:W100</xm:f>
              <xm:sqref>W102</xm:sqref>
            </x14:sparkline>
            <x14:sparkline>
              <xm:f>'assignment6-calculations'!X21:X100</xm:f>
              <xm:sqref>X102</xm:sqref>
            </x14:sparkline>
            <x14:sparkline>
              <xm:f>'assignment6-calculations'!Y21:Y100</xm:f>
              <xm:sqref>Y102</xm:sqref>
            </x14:sparkline>
            <x14:sparkline>
              <xm:f>'assignment6-calculations'!Z21:Z100</xm:f>
              <xm:sqref>Z102</xm:sqref>
            </x14:sparkline>
            <x14:sparkline>
              <xm:f>'assignment6-calculations'!AA21:AA100</xm:f>
              <xm:sqref>AA102</xm:sqref>
            </x14:sparkline>
          </x14:sparklines>
        </x14:sparklineGroup>
        <x14:sparklineGroup displayEmptyCellsAs="gap" xr2:uid="{83B6184A-4E14-452A-BA02-E74CCF55490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'assignment6-calculations'!W21</xm:f>
              <xm:sqref>U4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assignment6-calculations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LENOVO</cp:lastModifiedBy>
  <dcterms:created xsi:type="dcterms:W3CDTF">2023-01-02T04:33:07Z</dcterms:created>
  <dcterms:modified xsi:type="dcterms:W3CDTF">2023-06-09T18:11:45Z</dcterms:modified>
</cp:coreProperties>
</file>