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exter\Desktop\Senior-Project\files\"/>
    </mc:Choice>
  </mc:AlternateContent>
  <xr:revisionPtr revIDLastSave="0" documentId="13_ncr:1_{96863D2A-1CA7-4FAB-B88A-DDF33B1A3B33}" xr6:coauthVersionLast="45" xr6:coauthVersionMax="45" xr10:uidLastSave="{00000000-0000-0000-0000-000000000000}"/>
  <bookViews>
    <workbookView xWindow="3870" yWindow="735" windowWidth="22140" windowHeight="13200" xr2:uid="{00000000-000D-0000-FFFF-FFFF00000000}"/>
  </bookViews>
  <sheets>
    <sheet name="Record" sheetId="1" r:id="rId1"/>
    <sheet name="Tasks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2" l="1"/>
  <c r="D17" i="2"/>
  <c r="D7" i="2"/>
  <c r="D2" i="2"/>
  <c r="D10" i="1"/>
  <c r="D11" i="1"/>
  <c r="D12" i="1"/>
  <c r="D13" i="1"/>
  <c r="D14" i="1"/>
  <c r="D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8" i="1"/>
  <c r="D92" i="1"/>
  <c r="H92" i="1"/>
  <c r="D91" i="1"/>
  <c r="H91" i="1"/>
  <c r="D90" i="1"/>
  <c r="H90" i="1"/>
  <c r="D89" i="1"/>
  <c r="H89" i="1"/>
  <c r="D88" i="1"/>
  <c r="H88" i="1"/>
  <c r="D87" i="1"/>
  <c r="H87" i="1"/>
  <c r="D86" i="1"/>
  <c r="H86" i="1"/>
  <c r="D85" i="1"/>
  <c r="H85" i="1"/>
  <c r="D84" i="1"/>
  <c r="H84" i="1"/>
  <c r="D83" i="1"/>
  <c r="H83" i="1"/>
  <c r="D82" i="1"/>
  <c r="H82" i="1"/>
  <c r="D81" i="1"/>
  <c r="H81" i="1"/>
  <c r="D80" i="1"/>
  <c r="H80" i="1"/>
  <c r="D79" i="1"/>
  <c r="H79" i="1"/>
  <c r="D78" i="1"/>
  <c r="H78" i="1"/>
  <c r="D77" i="1"/>
  <c r="H77" i="1"/>
  <c r="D76" i="1"/>
  <c r="H76" i="1"/>
  <c r="D75" i="1"/>
  <c r="H75" i="1"/>
  <c r="D74" i="1"/>
  <c r="H74" i="1"/>
  <c r="D73" i="1"/>
  <c r="H73" i="1"/>
  <c r="D72" i="1"/>
  <c r="H72" i="1"/>
  <c r="D71" i="1"/>
  <c r="H71" i="1"/>
  <c r="D70" i="1"/>
  <c r="H70" i="1"/>
  <c r="D69" i="1"/>
  <c r="H69" i="1"/>
  <c r="D68" i="1"/>
  <c r="H68" i="1"/>
  <c r="D67" i="1"/>
  <c r="H67" i="1"/>
  <c r="D66" i="1"/>
  <c r="H66" i="1"/>
  <c r="D65" i="1"/>
  <c r="H65" i="1"/>
  <c r="D64" i="1"/>
  <c r="H64" i="1"/>
  <c r="D63" i="1"/>
  <c r="H63" i="1"/>
  <c r="D62" i="1"/>
  <c r="H62" i="1"/>
  <c r="D61" i="1"/>
  <c r="H61" i="1"/>
  <c r="D60" i="1"/>
  <c r="H60" i="1"/>
  <c r="D59" i="1"/>
  <c r="H59" i="1"/>
  <c r="D58" i="1"/>
  <c r="H58" i="1"/>
  <c r="D57" i="1"/>
  <c r="H57" i="1"/>
  <c r="D56" i="1"/>
  <c r="H56" i="1"/>
  <c r="D55" i="1"/>
  <c r="H55" i="1"/>
  <c r="D54" i="1"/>
  <c r="H54" i="1"/>
  <c r="D53" i="1"/>
  <c r="H53" i="1"/>
  <c r="D52" i="1"/>
  <c r="H52" i="1"/>
  <c r="D51" i="1"/>
  <c r="H51" i="1"/>
  <c r="D50" i="1"/>
  <c r="H50" i="1"/>
  <c r="D49" i="1"/>
  <c r="H49" i="1"/>
  <c r="D48" i="1"/>
  <c r="H48" i="1"/>
  <c r="D47" i="1"/>
  <c r="H47" i="1"/>
  <c r="D46" i="1"/>
  <c r="H46" i="1"/>
  <c r="D45" i="1"/>
  <c r="H45" i="1"/>
  <c r="D44" i="1"/>
  <c r="H44" i="1"/>
  <c r="D43" i="1"/>
  <c r="H43" i="1"/>
  <c r="D42" i="1"/>
  <c r="H42" i="1"/>
  <c r="D41" i="1"/>
  <c r="H41" i="1"/>
  <c r="D40" i="1"/>
  <c r="H40" i="1"/>
  <c r="D39" i="1"/>
  <c r="H39" i="1"/>
  <c r="D38" i="1"/>
  <c r="H38" i="1"/>
  <c r="D37" i="1"/>
  <c r="H37" i="1"/>
  <c r="D36" i="1"/>
  <c r="H36" i="1"/>
  <c r="D35" i="1"/>
  <c r="H35" i="1"/>
  <c r="D34" i="1"/>
  <c r="H34" i="1"/>
  <c r="D33" i="1"/>
  <c r="H33" i="1"/>
  <c r="D32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2" i="1"/>
  <c r="H11" i="1"/>
  <c r="H9" i="1"/>
  <c r="H7" i="1"/>
  <c r="H6" i="1"/>
  <c r="H5" i="1"/>
  <c r="H4" i="1"/>
</calcChain>
</file>

<file path=xl/sharedStrings.xml><?xml version="1.0" encoding="utf-8"?>
<sst xmlns="http://schemas.openxmlformats.org/spreadsheetml/2006/main" count="64" uniqueCount="46">
  <si>
    <t>Time Recording Log</t>
  </si>
  <si>
    <t>Date</t>
  </si>
  <si>
    <t>Start Time</t>
  </si>
  <si>
    <t>Stop Time</t>
  </si>
  <si>
    <t>Delta</t>
  </si>
  <si>
    <t>Activity</t>
  </si>
  <si>
    <t>logo</t>
  </si>
  <si>
    <t xml:space="preserve">added logo </t>
  </si>
  <si>
    <t>updated logo sizes</t>
  </si>
  <si>
    <t>about me page</t>
  </si>
  <si>
    <t>Fixed experience text</t>
  </si>
  <si>
    <t>Built connect 4 board</t>
  </si>
  <si>
    <t>Total Time:</t>
  </si>
  <si>
    <t>Tasks</t>
  </si>
  <si>
    <t>Connect 4 Game</t>
  </si>
  <si>
    <t>Build Board</t>
  </si>
  <si>
    <t>Make the buttons work</t>
  </si>
  <si>
    <t>Format the game in CSS</t>
  </si>
  <si>
    <t>Code the game logic</t>
  </si>
  <si>
    <t>Connect 4 Computer</t>
  </si>
  <si>
    <t>Feed computer board array</t>
  </si>
  <si>
    <t>Write Mini Max Functinos</t>
  </si>
  <si>
    <t>Write Score Function</t>
  </si>
  <si>
    <t>Buttons for limit depth</t>
  </si>
  <si>
    <t>get depth input</t>
  </si>
  <si>
    <t xml:space="preserve">Connect 4 Finish </t>
  </si>
  <si>
    <t>Test</t>
  </si>
  <si>
    <t>Nim Game</t>
  </si>
  <si>
    <t>Build the board</t>
  </si>
  <si>
    <t>research nim sum</t>
  </si>
  <si>
    <t>code the nim sum comp</t>
  </si>
  <si>
    <t>a</t>
  </si>
  <si>
    <t>b</t>
  </si>
  <si>
    <t>c</t>
  </si>
  <si>
    <t>d</t>
  </si>
  <si>
    <t>e</t>
  </si>
  <si>
    <t>1a</t>
  </si>
  <si>
    <t>Estimated Time</t>
  </si>
  <si>
    <t>Remaing</t>
  </si>
  <si>
    <t>Setting up products</t>
  </si>
  <si>
    <t>Added a products page</t>
  </si>
  <si>
    <t>Task</t>
  </si>
  <si>
    <t>Made buttons work</t>
  </si>
  <si>
    <t>1b</t>
  </si>
  <si>
    <t>The buttons are finished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</si>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</sst>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0"/>
      <name val="Arial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left"/>
    </xf>
    <xf numFmtId="0" fontId="0" fillId="0" borderId="0" xfId="0" applyAlignment="1" applyProtection="1"/>
    <xf numFmtId="0" fontId="2" fillId="0" borderId="0" xfId="0" applyFont="1" applyAlignment="1" applyProtection="1">
      <alignment horizontal="center"/>
    </xf>
    <xf numFmtId="0" fontId="1" fillId="0" borderId="0" xfId="0" applyFont="1" applyAlignment="1" applyProtection="1">
      <alignment horizontal="left"/>
    </xf>
    <xf numFmtId="16" fontId="1" fillId="0" borderId="0" xfId="0" applyNumberFormat="1" applyFont="1" applyAlignment="1" applyProtection="1">
      <alignment horizontal="left"/>
    </xf>
    <xf numFmtId="18" fontId="1" fillId="0" borderId="0" xfId="0" applyNumberFormat="1" applyFont="1" applyAlignment="1" applyProtection="1">
      <alignment horizontal="left"/>
    </xf>
    <xf numFmtId="20" fontId="1" fillId="0" borderId="0" xfId="0" applyNumberFormat="1" applyFont="1" applyAlignment="1" applyProtection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abSelected="1" workbookViewId="0">
      <selection activeCell="H2" sqref="H2"/>
    </sheetView>
  </sheetViews>
  <sheetFormatPr defaultRowHeight="15" x14ac:dyDescent="0.25"/>
  <cols>
    <col min="1" max="1" width="18.42578125" customWidth="1"/>
    <col min="2" max="2" width="15" customWidth="1"/>
    <col min="3" max="3" width="18" customWidth="1"/>
    <col min="5" max="5" width="32.85546875" bestFit="1" customWidth="1"/>
    <col min="7" max="7" width="31" style="8" customWidth="1"/>
    <col min="8" max="8" width="10.5703125" style="8" customWidth="1"/>
  </cols>
  <sheetData>
    <row r="1" spans="1:8" ht="20.25" x14ac:dyDescent="0.3">
      <c r="A1" s="15" t="s">
        <v>0</v>
      </c>
      <c r="B1" s="15"/>
      <c r="C1" s="15"/>
      <c r="D1" s="1"/>
      <c r="E1" s="1"/>
      <c r="F1" s="1"/>
      <c r="G1" s="12"/>
      <c r="H1" s="12"/>
    </row>
    <row r="2" spans="1:8" ht="20.25" x14ac:dyDescent="0.3">
      <c r="A2" s="1"/>
      <c r="B2" s="1"/>
      <c r="C2" s="1" t="s">
        <v>12</v>
      </c>
      <c r="D2" s="1">
        <f>SUM(D4:D44)</f>
        <v>9.9166666666666679</v>
      </c>
      <c r="E2" s="1" t="s">
        <v>45</v>
      </c>
      <c r="F2" s="1"/>
      <c r="G2" s="12"/>
      <c r="H2" s="12"/>
    </row>
    <row r="3" spans="1:8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41</v>
      </c>
      <c r="G3" s="13" t="s">
        <v>37</v>
      </c>
      <c r="H3" s="13" t="s">
        <v>38</v>
      </c>
    </row>
    <row r="4" spans="1:8" ht="20.25" x14ac:dyDescent="0.3">
      <c r="A4" s="5">
        <v>43865</v>
      </c>
      <c r="B4" s="1"/>
      <c r="C4" s="1"/>
      <c r="D4" s="1">
        <v>1</v>
      </c>
      <c r="E4" s="1" t="s">
        <v>6</v>
      </c>
      <c r="F4" s="1"/>
      <c r="G4" s="12"/>
      <c r="H4" s="12" t="str">
        <f t="shared" ref="H4:H67" si="0">IF(D4&lt;0,"&lt;-- Invalid stop time","")</f>
        <v/>
      </c>
    </row>
    <row r="5" spans="1:8" ht="20.25" x14ac:dyDescent="0.3">
      <c r="A5" s="5">
        <v>43866</v>
      </c>
      <c r="B5" s="1"/>
      <c r="C5" s="1"/>
      <c r="D5" s="1">
        <v>0.25</v>
      </c>
      <c r="E5" s="1" t="s">
        <v>7</v>
      </c>
      <c r="F5" s="1"/>
      <c r="G5" s="12"/>
      <c r="H5" s="12" t="str">
        <f t="shared" si="0"/>
        <v/>
      </c>
    </row>
    <row r="6" spans="1:8" ht="20.25" x14ac:dyDescent="0.3">
      <c r="A6" s="5">
        <v>43867</v>
      </c>
      <c r="B6" s="1"/>
      <c r="C6" s="1"/>
      <c r="D6" s="1">
        <v>0.25</v>
      </c>
      <c r="E6" s="1" t="s">
        <v>8</v>
      </c>
      <c r="F6" s="1"/>
      <c r="G6" s="12"/>
      <c r="H6" s="12" t="str">
        <f t="shared" si="0"/>
        <v/>
      </c>
    </row>
    <row r="7" spans="1:8" ht="20.25" x14ac:dyDescent="0.3">
      <c r="A7" s="5">
        <v>43871</v>
      </c>
      <c r="B7" s="1"/>
      <c r="C7" s="1"/>
      <c r="D7" s="1">
        <v>2</v>
      </c>
      <c r="E7" s="1" t="s">
        <v>9</v>
      </c>
      <c r="F7" s="1"/>
      <c r="G7" s="12"/>
      <c r="H7" s="12" t="str">
        <f t="shared" si="0"/>
        <v/>
      </c>
    </row>
    <row r="8" spans="1:8" ht="20.25" x14ac:dyDescent="0.3">
      <c r="A8" s="5">
        <v>43872</v>
      </c>
      <c r="B8" s="6">
        <v>0.79166666666666663</v>
      </c>
      <c r="C8" s="6">
        <v>0.83333333333333337</v>
      </c>
      <c r="D8" s="1">
        <f>IF(OR(ISBLANK(B8),ISBLANK(C8)),"",(C8-B8)*24)</f>
        <v>1.0000000000000018</v>
      </c>
      <c r="E8" s="1" t="s">
        <v>11</v>
      </c>
      <c r="F8" s="1" t="s">
        <v>36</v>
      </c>
      <c r="G8" s="12">
        <v>1</v>
      </c>
      <c r="H8" s="12">
        <v>0</v>
      </c>
    </row>
    <row r="9" spans="1:8" ht="20.25" x14ac:dyDescent="0.3">
      <c r="A9" s="5">
        <v>43873</v>
      </c>
      <c r="B9" s="1"/>
      <c r="C9" s="1"/>
      <c r="D9" s="4">
        <v>0.25</v>
      </c>
      <c r="E9" s="1" t="s">
        <v>10</v>
      </c>
      <c r="F9" s="1"/>
      <c r="G9" s="12"/>
      <c r="H9" s="12" t="str">
        <f t="shared" si="0"/>
        <v/>
      </c>
    </row>
    <row r="10" spans="1:8" ht="20.25" x14ac:dyDescent="0.3">
      <c r="A10" s="5">
        <v>43886</v>
      </c>
      <c r="B10" s="7">
        <v>0.25</v>
      </c>
      <c r="C10" s="7">
        <v>0.27430555555555552</v>
      </c>
      <c r="D10" s="4">
        <f t="shared" ref="D10:D31" si="1">IF(OR(ISBLANK(B10),ISBLANK(C10)),"",(C10-B10)*24)</f>
        <v>0.58333333333333259</v>
      </c>
      <c r="E10" s="1" t="s">
        <v>11</v>
      </c>
      <c r="F10" s="1" t="s">
        <v>36</v>
      </c>
      <c r="G10" s="12">
        <v>1</v>
      </c>
      <c r="H10" s="12">
        <v>-0.57999999999999996</v>
      </c>
    </row>
    <row r="11" spans="1:8" ht="20.25" x14ac:dyDescent="0.3">
      <c r="A11" s="5">
        <v>43886</v>
      </c>
      <c r="B11" s="7">
        <v>0.44791666666666669</v>
      </c>
      <c r="C11" s="7">
        <v>0.48333333333333334</v>
      </c>
      <c r="D11" s="4">
        <f t="shared" si="1"/>
        <v>0.84999999999999964</v>
      </c>
      <c r="E11" s="1" t="s">
        <v>39</v>
      </c>
      <c r="F11" s="1"/>
      <c r="G11" s="12"/>
      <c r="H11" s="12" t="str">
        <f t="shared" si="0"/>
        <v/>
      </c>
    </row>
    <row r="12" spans="1:8" ht="20.25" x14ac:dyDescent="0.3">
      <c r="A12" s="5">
        <v>43887</v>
      </c>
      <c r="B12" s="7">
        <v>0.48333333333333334</v>
      </c>
      <c r="C12" s="7">
        <v>0.55625000000000002</v>
      </c>
      <c r="D12" s="4">
        <f t="shared" si="1"/>
        <v>1.7500000000000004</v>
      </c>
      <c r="E12" s="1" t="s">
        <v>40</v>
      </c>
      <c r="F12" s="1"/>
      <c r="G12" s="12"/>
      <c r="H12" s="12" t="str">
        <f t="shared" si="0"/>
        <v/>
      </c>
    </row>
    <row r="13" spans="1:8" ht="20.25" x14ac:dyDescent="0.3">
      <c r="A13" s="5">
        <v>43893</v>
      </c>
      <c r="B13" s="7">
        <v>0.45833333333333331</v>
      </c>
      <c r="C13" s="7">
        <v>0.5</v>
      </c>
      <c r="D13" s="4">
        <f t="shared" si="1"/>
        <v>1.0000000000000004</v>
      </c>
      <c r="E13" s="1" t="s">
        <v>42</v>
      </c>
      <c r="F13" s="1" t="s">
        <v>43</v>
      </c>
      <c r="G13" s="12">
        <v>1</v>
      </c>
      <c r="H13" s="12">
        <v>0</v>
      </c>
    </row>
    <row r="14" spans="1:8" ht="20.25" x14ac:dyDescent="0.3">
      <c r="A14" s="5">
        <v>43893</v>
      </c>
      <c r="B14" s="6">
        <v>0.90833333333333333</v>
      </c>
      <c r="C14" s="6">
        <v>0.94930555555555562</v>
      </c>
      <c r="D14" s="4">
        <f t="shared" si="1"/>
        <v>0.98333333333333517</v>
      </c>
      <c r="E14" s="1" t="s">
        <v>44</v>
      </c>
      <c r="F14" s="1" t="s">
        <v>43</v>
      </c>
      <c r="G14" s="12">
        <v>1</v>
      </c>
      <c r="H14" s="12">
        <v>1</v>
      </c>
    </row>
    <row r="15" spans="1:8" ht="20.25" x14ac:dyDescent="0.3">
      <c r="A15" s="1"/>
      <c r="B15" s="1"/>
      <c r="C15" s="1"/>
      <c r="D15" s="4" t="str">
        <f t="shared" si="1"/>
        <v/>
      </c>
      <c r="E15" s="1"/>
      <c r="F15" s="1"/>
      <c r="G15" s="12"/>
      <c r="H15" s="12" t="str">
        <f t="shared" si="0"/>
        <v/>
      </c>
    </row>
    <row r="16" spans="1:8" ht="20.25" x14ac:dyDescent="0.3">
      <c r="A16" s="1"/>
      <c r="B16" s="1"/>
      <c r="C16" s="1"/>
      <c r="D16" s="4" t="str">
        <f t="shared" si="1"/>
        <v/>
      </c>
      <c r="E16" s="1"/>
      <c r="F16" s="1"/>
      <c r="G16" s="12"/>
      <c r="H16" s="12" t="str">
        <f t="shared" si="0"/>
        <v/>
      </c>
    </row>
    <row r="17" spans="1:8" ht="20.25" x14ac:dyDescent="0.3">
      <c r="A17" s="1"/>
      <c r="B17" s="1"/>
      <c r="C17" s="1"/>
      <c r="D17" s="4" t="str">
        <f t="shared" si="1"/>
        <v/>
      </c>
      <c r="E17" s="1"/>
      <c r="F17" s="1"/>
      <c r="G17" s="12"/>
      <c r="H17" s="12" t="str">
        <f t="shared" si="0"/>
        <v/>
      </c>
    </row>
    <row r="18" spans="1:8" ht="20.25" x14ac:dyDescent="0.3">
      <c r="A18" s="1"/>
      <c r="B18" s="1"/>
      <c r="C18" s="1"/>
      <c r="D18" s="4" t="str">
        <f t="shared" si="1"/>
        <v/>
      </c>
      <c r="E18" s="1"/>
      <c r="F18" s="1"/>
      <c r="G18" s="12"/>
      <c r="H18" s="12" t="str">
        <f t="shared" si="0"/>
        <v/>
      </c>
    </row>
    <row r="19" spans="1:8" ht="20.25" x14ac:dyDescent="0.3">
      <c r="A19" s="1"/>
      <c r="B19" s="1"/>
      <c r="C19" s="1"/>
      <c r="D19" s="4" t="str">
        <f t="shared" si="1"/>
        <v/>
      </c>
      <c r="E19" s="1"/>
      <c r="F19" s="1"/>
      <c r="G19" s="12"/>
      <c r="H19" s="12" t="str">
        <f t="shared" si="0"/>
        <v/>
      </c>
    </row>
    <row r="20" spans="1:8" ht="20.25" x14ac:dyDescent="0.3">
      <c r="A20" s="1"/>
      <c r="B20" s="1"/>
      <c r="C20" s="1"/>
      <c r="D20" s="4" t="str">
        <f t="shared" si="1"/>
        <v/>
      </c>
      <c r="E20" s="1"/>
      <c r="F20" s="1"/>
      <c r="G20" s="12"/>
      <c r="H20" s="12" t="str">
        <f t="shared" si="0"/>
        <v/>
      </c>
    </row>
    <row r="21" spans="1:8" ht="20.25" x14ac:dyDescent="0.3">
      <c r="A21" s="1"/>
      <c r="B21" s="1"/>
      <c r="C21" s="1"/>
      <c r="D21" s="4" t="str">
        <f t="shared" si="1"/>
        <v/>
      </c>
      <c r="E21" s="1"/>
      <c r="F21" s="1"/>
      <c r="G21" s="12"/>
      <c r="H21" s="12" t="str">
        <f t="shared" si="0"/>
        <v/>
      </c>
    </row>
    <row r="22" spans="1:8" ht="20.25" x14ac:dyDescent="0.3">
      <c r="A22" s="1"/>
      <c r="B22" s="1"/>
      <c r="C22" s="1"/>
      <c r="D22" s="4" t="str">
        <f t="shared" si="1"/>
        <v/>
      </c>
      <c r="E22" s="1"/>
      <c r="F22" s="1"/>
      <c r="G22" s="12"/>
      <c r="H22" s="12" t="str">
        <f t="shared" si="0"/>
        <v/>
      </c>
    </row>
    <row r="23" spans="1:8" ht="20.25" x14ac:dyDescent="0.3">
      <c r="A23" s="1"/>
      <c r="B23" s="1"/>
      <c r="C23" s="1"/>
      <c r="D23" s="4" t="str">
        <f t="shared" si="1"/>
        <v/>
      </c>
      <c r="E23" s="1"/>
      <c r="F23" s="1"/>
      <c r="G23" s="12"/>
      <c r="H23" s="12" t="str">
        <f t="shared" si="0"/>
        <v/>
      </c>
    </row>
    <row r="24" spans="1:8" ht="20.25" x14ac:dyDescent="0.3">
      <c r="A24" s="1"/>
      <c r="B24" s="1"/>
      <c r="C24" s="1"/>
      <c r="D24" s="4" t="str">
        <f t="shared" si="1"/>
        <v/>
      </c>
      <c r="E24" s="1"/>
      <c r="F24" s="1"/>
      <c r="G24" s="12"/>
      <c r="H24" s="12" t="str">
        <f t="shared" si="0"/>
        <v/>
      </c>
    </row>
    <row r="25" spans="1:8" ht="20.25" x14ac:dyDescent="0.3">
      <c r="A25" s="1"/>
      <c r="B25" s="1"/>
      <c r="C25" s="1"/>
      <c r="D25" s="4" t="str">
        <f t="shared" si="1"/>
        <v/>
      </c>
      <c r="E25" s="1"/>
      <c r="F25" s="1"/>
      <c r="G25" s="12"/>
      <c r="H25" s="12" t="str">
        <f t="shared" si="0"/>
        <v/>
      </c>
    </row>
    <row r="26" spans="1:8" ht="20.25" x14ac:dyDescent="0.3">
      <c r="A26" s="1"/>
      <c r="B26" s="1"/>
      <c r="C26" s="1"/>
      <c r="D26" s="4" t="str">
        <f t="shared" si="1"/>
        <v/>
      </c>
      <c r="E26" s="1"/>
      <c r="F26" s="1"/>
      <c r="G26" s="12"/>
      <c r="H26" s="12" t="str">
        <f t="shared" si="0"/>
        <v/>
      </c>
    </row>
    <row r="27" spans="1:8" ht="20.25" x14ac:dyDescent="0.3">
      <c r="A27" s="1"/>
      <c r="B27" s="1"/>
      <c r="C27" s="1"/>
      <c r="D27" s="4" t="str">
        <f t="shared" si="1"/>
        <v/>
      </c>
      <c r="E27" s="1"/>
      <c r="F27" s="1"/>
      <c r="G27" s="12"/>
      <c r="H27" s="12" t="str">
        <f t="shared" si="0"/>
        <v/>
      </c>
    </row>
    <row r="28" spans="1:8" ht="20.25" x14ac:dyDescent="0.3">
      <c r="A28" s="1"/>
      <c r="B28" s="1"/>
      <c r="C28" s="1"/>
      <c r="D28" s="4" t="str">
        <f t="shared" si="1"/>
        <v/>
      </c>
      <c r="E28" s="1"/>
      <c r="F28" s="1"/>
      <c r="G28" s="12"/>
      <c r="H28" s="12" t="str">
        <f t="shared" si="0"/>
        <v/>
      </c>
    </row>
    <row r="29" spans="1:8" ht="20.25" x14ac:dyDescent="0.3">
      <c r="A29" s="1"/>
      <c r="B29" s="1"/>
      <c r="C29" s="1"/>
      <c r="D29" s="4" t="str">
        <f t="shared" si="1"/>
        <v/>
      </c>
      <c r="E29" s="1"/>
      <c r="F29" s="1"/>
      <c r="G29" s="12"/>
      <c r="H29" s="12" t="str">
        <f t="shared" si="0"/>
        <v/>
      </c>
    </row>
    <row r="30" spans="1:8" ht="20.25" x14ac:dyDescent="0.3">
      <c r="A30" s="1"/>
      <c r="B30" s="1"/>
      <c r="C30" s="1"/>
      <c r="D30" s="4" t="str">
        <f t="shared" si="1"/>
        <v/>
      </c>
      <c r="E30" s="1"/>
      <c r="F30" s="1"/>
      <c r="G30" s="12"/>
      <c r="H30" s="12" t="str">
        <f t="shared" si="0"/>
        <v/>
      </c>
    </row>
    <row r="31" spans="1:8" ht="20.25" x14ac:dyDescent="0.3">
      <c r="A31" s="1"/>
      <c r="B31" s="1"/>
      <c r="C31" s="1"/>
      <c r="D31" s="4" t="str">
        <f t="shared" si="1"/>
        <v/>
      </c>
      <c r="E31" s="1"/>
      <c r="F31" s="1"/>
      <c r="G31" s="12"/>
      <c r="H31" s="12" t="str">
        <f t="shared" si="0"/>
        <v/>
      </c>
    </row>
    <row r="32" spans="1:8" ht="20.25" x14ac:dyDescent="0.3">
      <c r="A32" s="1"/>
      <c r="B32" s="1"/>
      <c r="C32" s="1"/>
      <c r="D32" s="1" t="str">
        <f>IF(OR(ISBLANK(B32),ISBLANK(C32)),"",(C32-B32)*24*60-#REF!)</f>
        <v/>
      </c>
      <c r="E32" s="1"/>
      <c r="F32" s="1"/>
      <c r="G32" s="12"/>
      <c r="H32" s="12" t="str">
        <f t="shared" si="0"/>
        <v/>
      </c>
    </row>
    <row r="33" spans="1:8" ht="20.25" x14ac:dyDescent="0.3">
      <c r="A33" s="1"/>
      <c r="B33" s="1"/>
      <c r="C33" s="1"/>
      <c r="D33" s="1" t="str">
        <f>IF(OR(ISBLANK(B33),ISBLANK(C33)),"",(C33-B33)*24*60-#REF!)</f>
        <v/>
      </c>
      <c r="E33" s="1"/>
      <c r="F33" s="1"/>
      <c r="G33" s="12"/>
      <c r="H33" s="12" t="str">
        <f t="shared" si="0"/>
        <v/>
      </c>
    </row>
    <row r="34" spans="1:8" ht="20.25" x14ac:dyDescent="0.3">
      <c r="A34" s="1"/>
      <c r="B34" s="1"/>
      <c r="C34" s="1"/>
      <c r="D34" s="1" t="str">
        <f>IF(OR(ISBLANK(B34),ISBLANK(C34)),"",(C34-B34)*24*60-#REF!)</f>
        <v/>
      </c>
      <c r="E34" s="1"/>
      <c r="F34" s="1"/>
      <c r="G34" s="12"/>
      <c r="H34" s="12" t="str">
        <f t="shared" si="0"/>
        <v/>
      </c>
    </row>
    <row r="35" spans="1:8" ht="20.25" x14ac:dyDescent="0.3">
      <c r="A35" s="1"/>
      <c r="B35" s="1"/>
      <c r="C35" s="1"/>
      <c r="D35" s="1" t="str">
        <f>IF(OR(ISBLANK(B35),ISBLANK(C35)),"",(C35-B35)*24*60-#REF!)</f>
        <v/>
      </c>
      <c r="E35" s="1"/>
      <c r="F35" s="1"/>
      <c r="G35" s="12"/>
      <c r="H35" s="12" t="str">
        <f t="shared" si="0"/>
        <v/>
      </c>
    </row>
    <row r="36" spans="1:8" ht="20.25" x14ac:dyDescent="0.3">
      <c r="A36" s="1"/>
      <c r="B36" s="1"/>
      <c r="C36" s="1"/>
      <c r="D36" s="1" t="str">
        <f>IF(OR(ISBLANK(B36),ISBLANK(C36)),"",(C36-B36)*24*60-#REF!)</f>
        <v/>
      </c>
      <c r="E36" s="1"/>
      <c r="F36" s="1"/>
      <c r="G36" s="12"/>
      <c r="H36" s="12" t="str">
        <f t="shared" si="0"/>
        <v/>
      </c>
    </row>
    <row r="37" spans="1:8" ht="20.25" x14ac:dyDescent="0.3">
      <c r="A37" s="1"/>
      <c r="B37" s="1"/>
      <c r="C37" s="1"/>
      <c r="D37" s="1" t="str">
        <f>IF(OR(ISBLANK(B37),ISBLANK(C37)),"",(C37-B37)*24*60-#REF!)</f>
        <v/>
      </c>
      <c r="E37" s="1"/>
      <c r="F37" s="1"/>
      <c r="G37" s="12"/>
      <c r="H37" s="12" t="str">
        <f t="shared" si="0"/>
        <v/>
      </c>
    </row>
    <row r="38" spans="1:8" ht="20.25" x14ac:dyDescent="0.3">
      <c r="A38" s="1"/>
      <c r="B38" s="1"/>
      <c r="C38" s="1"/>
      <c r="D38" s="1" t="str">
        <f>IF(OR(ISBLANK(B38),ISBLANK(C38)),"",(C38-B38)*24*60-#REF!)</f>
        <v/>
      </c>
      <c r="E38" s="1"/>
      <c r="F38" s="1"/>
      <c r="G38" s="12"/>
      <c r="H38" s="12" t="str">
        <f t="shared" si="0"/>
        <v/>
      </c>
    </row>
    <row r="39" spans="1:8" ht="20.25" x14ac:dyDescent="0.3">
      <c r="A39" s="1"/>
      <c r="B39" s="1"/>
      <c r="C39" s="1"/>
      <c r="D39" s="1" t="str">
        <f>IF(OR(ISBLANK(B39),ISBLANK(C39)),"",(C39-B39)*24*60-#REF!)</f>
        <v/>
      </c>
      <c r="E39" s="1"/>
      <c r="F39" s="1"/>
      <c r="G39" s="12"/>
      <c r="H39" s="12" t="str">
        <f t="shared" si="0"/>
        <v/>
      </c>
    </row>
    <row r="40" spans="1:8" ht="20.25" x14ac:dyDescent="0.3">
      <c r="A40" s="1"/>
      <c r="B40" s="1"/>
      <c r="C40" s="1"/>
      <c r="D40" s="1" t="str">
        <f>IF(OR(ISBLANK(B40),ISBLANK(C40)),"",(C40-B40)*24*60-#REF!)</f>
        <v/>
      </c>
      <c r="E40" s="1"/>
      <c r="F40" s="1"/>
      <c r="G40" s="12"/>
      <c r="H40" s="12" t="str">
        <f t="shared" si="0"/>
        <v/>
      </c>
    </row>
    <row r="41" spans="1:8" ht="20.25" x14ac:dyDescent="0.3">
      <c r="A41" s="1"/>
      <c r="B41" s="1"/>
      <c r="C41" s="1"/>
      <c r="D41" s="1" t="str">
        <f>IF(OR(ISBLANK(B41),ISBLANK(C41)),"",(C41-B41)*24*60-#REF!)</f>
        <v/>
      </c>
      <c r="E41" s="1"/>
      <c r="F41" s="1"/>
      <c r="G41" s="12"/>
      <c r="H41" s="12" t="str">
        <f t="shared" si="0"/>
        <v/>
      </c>
    </row>
    <row r="42" spans="1:8" ht="20.25" x14ac:dyDescent="0.3">
      <c r="A42" s="1"/>
      <c r="B42" s="1"/>
      <c r="C42" s="1"/>
      <c r="D42" s="1" t="str">
        <f>IF(OR(ISBLANK(B42),ISBLANK(C42)),"",(C42-B42)*24*60-#REF!)</f>
        <v/>
      </c>
      <c r="E42" s="1"/>
      <c r="F42" s="1"/>
      <c r="G42" s="12"/>
      <c r="H42" s="12" t="str">
        <f t="shared" si="0"/>
        <v/>
      </c>
    </row>
    <row r="43" spans="1:8" ht="20.25" x14ac:dyDescent="0.3">
      <c r="A43" s="1"/>
      <c r="B43" s="1"/>
      <c r="C43" s="1"/>
      <c r="D43" s="1" t="str">
        <f>IF(OR(ISBLANK(B43),ISBLANK(C43)),"",(C43-B43)*24*60-#REF!)</f>
        <v/>
      </c>
      <c r="E43" s="1"/>
      <c r="F43" s="1"/>
      <c r="G43" s="12"/>
      <c r="H43" s="12" t="str">
        <f t="shared" si="0"/>
        <v/>
      </c>
    </row>
    <row r="44" spans="1:8" ht="20.25" x14ac:dyDescent="0.3">
      <c r="A44" s="1"/>
      <c r="B44" s="1"/>
      <c r="C44" s="1"/>
      <c r="D44" s="1" t="str">
        <f>IF(OR(ISBLANK(B44),ISBLANK(C44)),"",(C44-B44)*24*60-#REF!)</f>
        <v/>
      </c>
      <c r="E44" s="1"/>
      <c r="F44" s="1"/>
      <c r="G44" s="12"/>
      <c r="H44" s="12" t="str">
        <f t="shared" si="0"/>
        <v/>
      </c>
    </row>
    <row r="45" spans="1:8" ht="20.25" x14ac:dyDescent="0.3">
      <c r="A45" s="1"/>
      <c r="B45" s="1"/>
      <c r="C45" s="1"/>
      <c r="D45" s="1" t="str">
        <f>IF(OR(ISBLANK(B45),ISBLANK(C45)),"",(C45-B45)*24*60-#REF!)</f>
        <v/>
      </c>
      <c r="E45" s="1"/>
      <c r="F45" s="1"/>
      <c r="G45" s="12"/>
      <c r="H45" s="12" t="str">
        <f t="shared" si="0"/>
        <v/>
      </c>
    </row>
    <row r="46" spans="1:8" ht="20.25" x14ac:dyDescent="0.3">
      <c r="A46" s="1"/>
      <c r="B46" s="1"/>
      <c r="C46" s="1"/>
      <c r="D46" s="1" t="str">
        <f>IF(OR(ISBLANK(B46),ISBLANK(C46)),"",(C46-B46)*24*60-#REF!)</f>
        <v/>
      </c>
      <c r="E46" s="1"/>
      <c r="F46" s="1"/>
      <c r="G46" s="12"/>
      <c r="H46" s="12" t="str">
        <f t="shared" si="0"/>
        <v/>
      </c>
    </row>
    <row r="47" spans="1:8" ht="20.25" x14ac:dyDescent="0.3">
      <c r="A47" s="1"/>
      <c r="B47" s="1"/>
      <c r="C47" s="1"/>
      <c r="D47" s="1" t="str">
        <f>IF(OR(ISBLANK(B47),ISBLANK(C47)),"",(C47-B47)*24*60-#REF!)</f>
        <v/>
      </c>
      <c r="E47" s="1"/>
      <c r="F47" s="1"/>
      <c r="G47" s="12"/>
      <c r="H47" s="12" t="str">
        <f t="shared" si="0"/>
        <v/>
      </c>
    </row>
    <row r="48" spans="1:8" ht="20.25" x14ac:dyDescent="0.3">
      <c r="A48" s="1"/>
      <c r="B48" s="1"/>
      <c r="C48" s="1"/>
      <c r="D48" s="1" t="str">
        <f>IF(OR(ISBLANK(B48),ISBLANK(C48)),"",(C48-B48)*24*60-#REF!)</f>
        <v/>
      </c>
      <c r="E48" s="1"/>
      <c r="F48" s="1"/>
      <c r="G48" s="12"/>
      <c r="H48" s="12" t="str">
        <f t="shared" si="0"/>
        <v/>
      </c>
    </row>
    <row r="49" spans="1:8" ht="20.25" x14ac:dyDescent="0.3">
      <c r="A49" s="1"/>
      <c r="B49" s="1"/>
      <c r="C49" s="1"/>
      <c r="D49" s="1" t="str">
        <f>IF(OR(ISBLANK(B49),ISBLANK(C49)),"",(C49-B49)*24*60-#REF!)</f>
        <v/>
      </c>
      <c r="E49" s="1"/>
      <c r="F49" s="1"/>
      <c r="G49" s="12"/>
      <c r="H49" s="12" t="str">
        <f t="shared" si="0"/>
        <v/>
      </c>
    </row>
    <row r="50" spans="1:8" ht="20.25" x14ac:dyDescent="0.3">
      <c r="A50" s="1"/>
      <c r="B50" s="1"/>
      <c r="C50" s="1"/>
      <c r="D50" s="1" t="str">
        <f>IF(OR(ISBLANK(B50),ISBLANK(C50)),"",(C50-B50)*24*60-#REF!)</f>
        <v/>
      </c>
      <c r="E50" s="1"/>
      <c r="F50" s="1"/>
      <c r="G50" s="12"/>
      <c r="H50" s="12" t="str">
        <f t="shared" si="0"/>
        <v/>
      </c>
    </row>
    <row r="51" spans="1:8" ht="20.25" x14ac:dyDescent="0.3">
      <c r="A51" s="1"/>
      <c r="B51" s="1"/>
      <c r="C51" s="1"/>
      <c r="D51" s="1" t="str">
        <f>IF(OR(ISBLANK(B51),ISBLANK(C51)),"",(C51-B51)*24*60-#REF!)</f>
        <v/>
      </c>
      <c r="E51" s="1"/>
      <c r="F51" s="1"/>
      <c r="G51" s="12"/>
      <c r="H51" s="12" t="str">
        <f t="shared" si="0"/>
        <v/>
      </c>
    </row>
    <row r="52" spans="1:8" ht="20.25" x14ac:dyDescent="0.3">
      <c r="A52" s="1"/>
      <c r="B52" s="1"/>
      <c r="C52" s="1"/>
      <c r="D52" s="1" t="str">
        <f>IF(OR(ISBLANK(B52),ISBLANK(C52)),"",(C52-B52)*24*60-#REF!)</f>
        <v/>
      </c>
      <c r="E52" s="1"/>
      <c r="F52" s="1"/>
      <c r="G52" s="12"/>
      <c r="H52" s="12" t="str">
        <f t="shared" si="0"/>
        <v/>
      </c>
    </row>
    <row r="53" spans="1:8" ht="20.25" x14ac:dyDescent="0.3">
      <c r="A53" s="1"/>
      <c r="B53" s="1"/>
      <c r="C53" s="1"/>
      <c r="D53" s="1" t="str">
        <f>IF(OR(ISBLANK(B53),ISBLANK(C53)),"",(C53-B53)*24*60-#REF!)</f>
        <v/>
      </c>
      <c r="E53" s="1"/>
      <c r="F53" s="1"/>
      <c r="G53" s="12"/>
      <c r="H53" s="12" t="str">
        <f t="shared" si="0"/>
        <v/>
      </c>
    </row>
    <row r="54" spans="1:8" ht="20.25" x14ac:dyDescent="0.3">
      <c r="A54" s="1"/>
      <c r="B54" s="1"/>
      <c r="C54" s="1"/>
      <c r="D54" s="1" t="str">
        <f>IF(OR(ISBLANK(B54),ISBLANK(C54)),"",(C54-B54)*24*60-#REF!)</f>
        <v/>
      </c>
      <c r="E54" s="1"/>
      <c r="F54" s="1"/>
      <c r="G54" s="12"/>
      <c r="H54" s="12" t="str">
        <f t="shared" si="0"/>
        <v/>
      </c>
    </row>
    <row r="55" spans="1:8" ht="20.25" x14ac:dyDescent="0.3">
      <c r="A55" s="1"/>
      <c r="B55" s="1"/>
      <c r="C55" s="1"/>
      <c r="D55" s="1" t="str">
        <f>IF(OR(ISBLANK(B55),ISBLANK(C55)),"",(C55-B55)*24*60-#REF!)</f>
        <v/>
      </c>
      <c r="E55" s="1"/>
      <c r="F55" s="1"/>
      <c r="G55" s="12"/>
      <c r="H55" s="12" t="str">
        <f t="shared" si="0"/>
        <v/>
      </c>
    </row>
    <row r="56" spans="1:8" ht="20.25" x14ac:dyDescent="0.3">
      <c r="A56" s="1"/>
      <c r="B56" s="1"/>
      <c r="C56" s="1"/>
      <c r="D56" s="1" t="str">
        <f>IF(OR(ISBLANK(B56),ISBLANK(C56)),"",(C56-B56)*24*60-#REF!)</f>
        <v/>
      </c>
      <c r="E56" s="1"/>
      <c r="F56" s="1"/>
      <c r="G56" s="12"/>
      <c r="H56" s="12" t="str">
        <f t="shared" si="0"/>
        <v/>
      </c>
    </row>
    <row r="57" spans="1:8" ht="20.25" x14ac:dyDescent="0.3">
      <c r="A57" s="1"/>
      <c r="B57" s="1"/>
      <c r="C57" s="1"/>
      <c r="D57" s="1" t="str">
        <f>IF(OR(ISBLANK(B57),ISBLANK(C57)),"",(C57-B57)*24*60-#REF!)</f>
        <v/>
      </c>
      <c r="E57" s="1"/>
      <c r="F57" s="1"/>
      <c r="G57" s="12"/>
      <c r="H57" s="12" t="str">
        <f t="shared" si="0"/>
        <v/>
      </c>
    </row>
    <row r="58" spans="1:8" ht="20.25" x14ac:dyDescent="0.3">
      <c r="A58" s="1"/>
      <c r="B58" s="1"/>
      <c r="C58" s="1"/>
      <c r="D58" s="1" t="str">
        <f>IF(OR(ISBLANK(B58),ISBLANK(C58)),"",(C58-B58)*24*60-#REF!)</f>
        <v/>
      </c>
      <c r="E58" s="1"/>
      <c r="F58" s="1"/>
      <c r="G58" s="12"/>
      <c r="H58" s="12" t="str">
        <f t="shared" si="0"/>
        <v/>
      </c>
    </row>
    <row r="59" spans="1:8" ht="20.25" x14ac:dyDescent="0.3">
      <c r="A59" s="1"/>
      <c r="B59" s="1"/>
      <c r="C59" s="1"/>
      <c r="D59" s="1" t="str">
        <f>IF(OR(ISBLANK(B59),ISBLANK(C59)),"",(C59-B59)*24*60-#REF!)</f>
        <v/>
      </c>
      <c r="E59" s="1"/>
      <c r="F59" s="1"/>
      <c r="G59" s="12"/>
      <c r="H59" s="12" t="str">
        <f t="shared" si="0"/>
        <v/>
      </c>
    </row>
    <row r="60" spans="1:8" ht="20.25" x14ac:dyDescent="0.3">
      <c r="A60" s="1"/>
      <c r="B60" s="1"/>
      <c r="C60" s="1"/>
      <c r="D60" s="1" t="str">
        <f>IF(OR(ISBLANK(B60),ISBLANK(C60)),"",(C60-B60)*24*60-#REF!)</f>
        <v/>
      </c>
      <c r="E60" s="1"/>
      <c r="F60" s="1"/>
      <c r="G60" s="12"/>
      <c r="H60" s="12" t="str">
        <f t="shared" si="0"/>
        <v/>
      </c>
    </row>
    <row r="61" spans="1:8" ht="20.25" x14ac:dyDescent="0.3">
      <c r="A61" s="1"/>
      <c r="B61" s="1"/>
      <c r="C61" s="1"/>
      <c r="D61" s="1" t="str">
        <f>IF(OR(ISBLANK(B61),ISBLANK(C61)),"",(C61-B61)*24*60-#REF!)</f>
        <v/>
      </c>
      <c r="E61" s="1"/>
      <c r="F61" s="1"/>
      <c r="G61" s="12"/>
      <c r="H61" s="12" t="str">
        <f t="shared" si="0"/>
        <v/>
      </c>
    </row>
    <row r="62" spans="1:8" ht="20.25" x14ac:dyDescent="0.3">
      <c r="A62" s="1"/>
      <c r="B62" s="1"/>
      <c r="C62" s="1"/>
      <c r="D62" s="1" t="str">
        <f>IF(OR(ISBLANK(B62),ISBLANK(C62)),"",(C62-B62)*24*60-#REF!)</f>
        <v/>
      </c>
      <c r="E62" s="1"/>
      <c r="F62" s="1"/>
      <c r="G62" s="12"/>
      <c r="H62" s="12" t="str">
        <f t="shared" si="0"/>
        <v/>
      </c>
    </row>
    <row r="63" spans="1:8" ht="20.25" x14ac:dyDescent="0.3">
      <c r="A63" s="1"/>
      <c r="B63" s="1"/>
      <c r="C63" s="1"/>
      <c r="D63" s="1" t="str">
        <f>IF(OR(ISBLANK(B63),ISBLANK(C63)),"",(C63-B63)*24*60-#REF!)</f>
        <v/>
      </c>
      <c r="E63" s="1"/>
      <c r="F63" s="1"/>
      <c r="G63" s="12"/>
      <c r="H63" s="12" t="str">
        <f t="shared" si="0"/>
        <v/>
      </c>
    </row>
    <row r="64" spans="1:8" ht="20.25" x14ac:dyDescent="0.3">
      <c r="A64" s="1"/>
      <c r="B64" s="1"/>
      <c r="C64" s="1"/>
      <c r="D64" s="1" t="str">
        <f>IF(OR(ISBLANK(B64),ISBLANK(C64)),"",(C64-B64)*24*60-#REF!)</f>
        <v/>
      </c>
      <c r="E64" s="1"/>
      <c r="F64" s="1"/>
      <c r="G64" s="12"/>
      <c r="H64" s="12" t="str">
        <f t="shared" si="0"/>
        <v/>
      </c>
    </row>
    <row r="65" spans="1:8" ht="20.25" x14ac:dyDescent="0.3">
      <c r="A65" s="1"/>
      <c r="B65" s="1"/>
      <c r="C65" s="1"/>
      <c r="D65" s="1" t="str">
        <f>IF(OR(ISBLANK(B65),ISBLANK(C65)),"",(C65-B65)*24*60-#REF!)</f>
        <v/>
      </c>
      <c r="E65" s="1"/>
      <c r="F65" s="1"/>
      <c r="G65" s="12"/>
      <c r="H65" s="12" t="str">
        <f t="shared" si="0"/>
        <v/>
      </c>
    </row>
    <row r="66" spans="1:8" ht="20.25" x14ac:dyDescent="0.3">
      <c r="A66" s="1"/>
      <c r="B66" s="1"/>
      <c r="C66" s="1"/>
      <c r="D66" s="1" t="str">
        <f>IF(OR(ISBLANK(B66),ISBLANK(C66)),"",(C66-B66)*24*60-#REF!)</f>
        <v/>
      </c>
      <c r="E66" s="1"/>
      <c r="F66" s="1"/>
      <c r="G66" s="12"/>
      <c r="H66" s="12" t="str">
        <f t="shared" si="0"/>
        <v/>
      </c>
    </row>
    <row r="67" spans="1:8" ht="20.25" x14ac:dyDescent="0.3">
      <c r="A67" s="1"/>
      <c r="B67" s="1"/>
      <c r="C67" s="1"/>
      <c r="D67" s="1" t="str">
        <f>IF(OR(ISBLANK(B67),ISBLANK(C67)),"",(C67-B67)*24*60-#REF!)</f>
        <v/>
      </c>
      <c r="E67" s="1"/>
      <c r="F67" s="1"/>
      <c r="G67" s="12"/>
      <c r="H67" s="12" t="str">
        <f t="shared" si="0"/>
        <v/>
      </c>
    </row>
    <row r="68" spans="1:8" ht="20.25" x14ac:dyDescent="0.3">
      <c r="A68" s="1"/>
      <c r="B68" s="1"/>
      <c r="C68" s="1"/>
      <c r="D68" s="1" t="str">
        <f>IF(OR(ISBLANK(B68),ISBLANK(C68)),"",(C68-B68)*24*60-#REF!)</f>
        <v/>
      </c>
      <c r="E68" s="1"/>
      <c r="F68" s="1"/>
      <c r="G68" s="12"/>
      <c r="H68" s="12" t="str">
        <f t="shared" ref="H68:H92" si="2">IF(D68&lt;0,"&lt;-- Invalid stop time","")</f>
        <v/>
      </c>
    </row>
    <row r="69" spans="1:8" ht="20.25" x14ac:dyDescent="0.3">
      <c r="A69" s="1"/>
      <c r="B69" s="1"/>
      <c r="C69" s="1"/>
      <c r="D69" s="1" t="str">
        <f>IF(OR(ISBLANK(B69),ISBLANK(C69)),"",(C69-B69)*24*60-#REF!)</f>
        <v/>
      </c>
      <c r="E69" s="1"/>
      <c r="F69" s="1"/>
      <c r="G69" s="12"/>
      <c r="H69" s="12" t="str">
        <f t="shared" si="2"/>
        <v/>
      </c>
    </row>
    <row r="70" spans="1:8" ht="20.25" x14ac:dyDescent="0.3">
      <c r="A70" s="1"/>
      <c r="B70" s="1"/>
      <c r="C70" s="1"/>
      <c r="D70" s="1" t="str">
        <f>IF(OR(ISBLANK(B70),ISBLANK(C70)),"",(C70-B70)*24*60-#REF!)</f>
        <v/>
      </c>
      <c r="E70" s="1"/>
      <c r="F70" s="1"/>
      <c r="G70" s="12"/>
      <c r="H70" s="12" t="str">
        <f t="shared" si="2"/>
        <v/>
      </c>
    </row>
    <row r="71" spans="1:8" ht="20.25" x14ac:dyDescent="0.3">
      <c r="A71" s="1"/>
      <c r="B71" s="1"/>
      <c r="C71" s="1"/>
      <c r="D71" s="1" t="str">
        <f>IF(OR(ISBLANK(B71),ISBLANK(C71)),"",(C71-B71)*24*60-#REF!)</f>
        <v/>
      </c>
      <c r="E71" s="1"/>
      <c r="F71" s="1"/>
      <c r="G71" s="12"/>
      <c r="H71" s="12" t="str">
        <f t="shared" si="2"/>
        <v/>
      </c>
    </row>
    <row r="72" spans="1:8" ht="20.25" x14ac:dyDescent="0.3">
      <c r="A72" s="1"/>
      <c r="B72" s="1"/>
      <c r="C72" s="1"/>
      <c r="D72" s="1" t="str">
        <f>IF(OR(ISBLANK(B72),ISBLANK(C72)),"",(C72-B72)*24*60-#REF!)</f>
        <v/>
      </c>
      <c r="E72" s="1"/>
      <c r="F72" s="1"/>
      <c r="G72" s="12"/>
      <c r="H72" s="12" t="str">
        <f t="shared" si="2"/>
        <v/>
      </c>
    </row>
    <row r="73" spans="1:8" ht="20.25" x14ac:dyDescent="0.3">
      <c r="A73" s="1"/>
      <c r="B73" s="1"/>
      <c r="C73" s="1"/>
      <c r="D73" s="1" t="str">
        <f>IF(OR(ISBLANK(B73),ISBLANK(C73)),"",(C73-B73)*24*60-#REF!)</f>
        <v/>
      </c>
      <c r="E73" s="1"/>
      <c r="F73" s="1"/>
      <c r="G73" s="12"/>
      <c r="H73" s="12" t="str">
        <f t="shared" si="2"/>
        <v/>
      </c>
    </row>
    <row r="74" spans="1:8" ht="20.25" x14ac:dyDescent="0.3">
      <c r="A74" s="1"/>
      <c r="B74" s="1"/>
      <c r="C74" s="1"/>
      <c r="D74" s="1" t="str">
        <f>IF(OR(ISBLANK(B74),ISBLANK(C74)),"",(C74-B74)*24*60-#REF!)</f>
        <v/>
      </c>
      <c r="E74" s="1"/>
      <c r="F74" s="1"/>
      <c r="G74" s="12"/>
      <c r="H74" s="12" t="str">
        <f t="shared" si="2"/>
        <v/>
      </c>
    </row>
    <row r="75" spans="1:8" ht="20.25" x14ac:dyDescent="0.3">
      <c r="A75" s="1"/>
      <c r="B75" s="1"/>
      <c r="C75" s="1"/>
      <c r="D75" s="1" t="str">
        <f>IF(OR(ISBLANK(B75),ISBLANK(C75)),"",(C75-B75)*24*60-#REF!)</f>
        <v/>
      </c>
      <c r="E75" s="1"/>
      <c r="F75" s="1"/>
      <c r="G75" s="12"/>
      <c r="H75" s="12" t="str">
        <f t="shared" si="2"/>
        <v/>
      </c>
    </row>
    <row r="76" spans="1:8" ht="20.25" x14ac:dyDescent="0.3">
      <c r="A76" s="1"/>
      <c r="B76" s="1"/>
      <c r="C76" s="1"/>
      <c r="D76" s="1" t="str">
        <f>IF(OR(ISBLANK(B76),ISBLANK(C76)),"",(C76-B76)*24*60-#REF!)</f>
        <v/>
      </c>
      <c r="E76" s="1"/>
      <c r="F76" s="1"/>
      <c r="G76" s="12"/>
      <c r="H76" s="12" t="str">
        <f t="shared" si="2"/>
        <v/>
      </c>
    </row>
    <row r="77" spans="1:8" ht="20.25" x14ac:dyDescent="0.3">
      <c r="A77" s="1"/>
      <c r="B77" s="1"/>
      <c r="C77" s="1"/>
      <c r="D77" s="1" t="str">
        <f>IF(OR(ISBLANK(B77),ISBLANK(C77)),"",(C77-B77)*24*60-#REF!)</f>
        <v/>
      </c>
      <c r="E77" s="1"/>
      <c r="F77" s="1"/>
      <c r="G77" s="12"/>
      <c r="H77" s="12" t="str">
        <f t="shared" si="2"/>
        <v/>
      </c>
    </row>
    <row r="78" spans="1:8" ht="20.25" x14ac:dyDescent="0.3">
      <c r="A78" s="1"/>
      <c r="B78" s="1"/>
      <c r="C78" s="1"/>
      <c r="D78" s="1" t="str">
        <f>IF(OR(ISBLANK(B78),ISBLANK(C78)),"",(C78-B78)*24*60-#REF!)</f>
        <v/>
      </c>
      <c r="E78" s="1"/>
      <c r="F78" s="1"/>
      <c r="G78" s="12"/>
      <c r="H78" s="12" t="str">
        <f t="shared" si="2"/>
        <v/>
      </c>
    </row>
    <row r="79" spans="1:8" ht="20.25" x14ac:dyDescent="0.3">
      <c r="A79" s="1"/>
      <c r="B79" s="1"/>
      <c r="C79" s="1"/>
      <c r="D79" s="1" t="str">
        <f>IF(OR(ISBLANK(B79),ISBLANK(C79)),"",(C79-B79)*24*60-#REF!)</f>
        <v/>
      </c>
      <c r="E79" s="1"/>
      <c r="F79" s="1"/>
      <c r="G79" s="12"/>
      <c r="H79" s="12" t="str">
        <f t="shared" si="2"/>
        <v/>
      </c>
    </row>
    <row r="80" spans="1:8" ht="20.25" x14ac:dyDescent="0.3">
      <c r="A80" s="1"/>
      <c r="B80" s="1"/>
      <c r="C80" s="1"/>
      <c r="D80" s="1" t="str">
        <f>IF(OR(ISBLANK(B80),ISBLANK(C80)),"",(C80-B80)*24*60-#REF!)</f>
        <v/>
      </c>
      <c r="E80" s="1"/>
      <c r="F80" s="1"/>
      <c r="G80" s="12"/>
      <c r="H80" s="12" t="str">
        <f t="shared" si="2"/>
        <v/>
      </c>
    </row>
    <row r="81" spans="1:8" ht="20.25" x14ac:dyDescent="0.3">
      <c r="A81" s="1"/>
      <c r="B81" s="1"/>
      <c r="C81" s="1"/>
      <c r="D81" s="1" t="str">
        <f>IF(OR(ISBLANK(B81),ISBLANK(C81)),"",(C81-B81)*24*60-#REF!)</f>
        <v/>
      </c>
      <c r="E81" s="1"/>
      <c r="F81" s="1"/>
      <c r="G81" s="12"/>
      <c r="H81" s="12" t="str">
        <f t="shared" si="2"/>
        <v/>
      </c>
    </row>
    <row r="82" spans="1:8" ht="20.25" x14ac:dyDescent="0.3">
      <c r="A82" s="1"/>
      <c r="B82" s="1"/>
      <c r="C82" s="1"/>
      <c r="D82" s="1" t="str">
        <f>IF(OR(ISBLANK(B82),ISBLANK(C82)),"",(C82-B82)*24*60-#REF!)</f>
        <v/>
      </c>
      <c r="E82" s="1"/>
      <c r="F82" s="1"/>
      <c r="G82" s="12"/>
      <c r="H82" s="12" t="str">
        <f t="shared" si="2"/>
        <v/>
      </c>
    </row>
    <row r="83" spans="1:8" ht="20.25" x14ac:dyDescent="0.3">
      <c r="A83" s="1"/>
      <c r="B83" s="1"/>
      <c r="C83" s="1"/>
      <c r="D83" s="1" t="str">
        <f>IF(OR(ISBLANK(B83),ISBLANK(C83)),"",(C83-B83)*24*60-#REF!)</f>
        <v/>
      </c>
      <c r="E83" s="1"/>
      <c r="F83" s="1"/>
      <c r="G83" s="12"/>
      <c r="H83" s="12" t="str">
        <f t="shared" si="2"/>
        <v/>
      </c>
    </row>
    <row r="84" spans="1:8" ht="20.25" x14ac:dyDescent="0.3">
      <c r="A84" s="1"/>
      <c r="B84" s="1"/>
      <c r="C84" s="1"/>
      <c r="D84" s="1" t="str">
        <f>IF(OR(ISBLANK(B84),ISBLANK(C84)),"",(C84-B84)*24*60-#REF!)</f>
        <v/>
      </c>
      <c r="E84" s="1"/>
      <c r="F84" s="1"/>
      <c r="G84" s="12"/>
      <c r="H84" s="12" t="str">
        <f t="shared" si="2"/>
        <v/>
      </c>
    </row>
    <row r="85" spans="1:8" ht="20.25" x14ac:dyDescent="0.3">
      <c r="A85" s="1"/>
      <c r="B85" s="1"/>
      <c r="C85" s="1"/>
      <c r="D85" s="1" t="str">
        <f>IF(OR(ISBLANK(B85),ISBLANK(C85)),"",(C85-B85)*24*60-#REF!)</f>
        <v/>
      </c>
      <c r="E85" s="1"/>
      <c r="F85" s="1"/>
      <c r="G85" s="12"/>
      <c r="H85" s="12" t="str">
        <f t="shared" si="2"/>
        <v/>
      </c>
    </row>
    <row r="86" spans="1:8" ht="20.25" x14ac:dyDescent="0.3">
      <c r="A86" s="1"/>
      <c r="B86" s="1"/>
      <c r="C86" s="1"/>
      <c r="D86" s="1" t="str">
        <f>IF(OR(ISBLANK(B86),ISBLANK(C86)),"",(C86-B86)*24*60-#REF!)</f>
        <v/>
      </c>
      <c r="E86" s="1"/>
      <c r="F86" s="1"/>
      <c r="G86" s="12"/>
      <c r="H86" s="12" t="str">
        <f t="shared" si="2"/>
        <v/>
      </c>
    </row>
    <row r="87" spans="1:8" ht="20.25" x14ac:dyDescent="0.3">
      <c r="A87" s="1"/>
      <c r="B87" s="1"/>
      <c r="C87" s="1"/>
      <c r="D87" s="1" t="str">
        <f>IF(OR(ISBLANK(B87),ISBLANK(C87)),"",(C87-B87)*24*60-#REF!)</f>
        <v/>
      </c>
      <c r="E87" s="1"/>
      <c r="F87" s="1"/>
      <c r="G87" s="12"/>
      <c r="H87" s="12" t="str">
        <f t="shared" si="2"/>
        <v/>
      </c>
    </row>
    <row r="88" spans="1:8" ht="20.25" x14ac:dyDescent="0.3">
      <c r="A88" s="1"/>
      <c r="B88" s="1"/>
      <c r="C88" s="1"/>
      <c r="D88" s="1" t="str">
        <f>IF(OR(ISBLANK(B88),ISBLANK(C88)),"",(C88-B88)*24*60-#REF!)</f>
        <v/>
      </c>
      <c r="E88" s="1"/>
      <c r="F88" s="1"/>
      <c r="G88" s="12"/>
      <c r="H88" s="12" t="str">
        <f t="shared" si="2"/>
        <v/>
      </c>
    </row>
    <row r="89" spans="1:8" ht="20.25" x14ac:dyDescent="0.3">
      <c r="A89" s="1"/>
      <c r="B89" s="1"/>
      <c r="C89" s="1"/>
      <c r="D89" s="1" t="str">
        <f>IF(OR(ISBLANK(B89),ISBLANK(C89)),"",(C89-B89)*24*60-#REF!)</f>
        <v/>
      </c>
      <c r="E89" s="1"/>
      <c r="F89" s="1"/>
      <c r="G89" s="12"/>
      <c r="H89" s="12" t="str">
        <f t="shared" si="2"/>
        <v/>
      </c>
    </row>
    <row r="90" spans="1:8" ht="20.25" x14ac:dyDescent="0.3">
      <c r="A90" s="1"/>
      <c r="B90" s="1"/>
      <c r="C90" s="1"/>
      <c r="D90" s="1" t="str">
        <f>IF(OR(ISBLANK(B90),ISBLANK(C90)),"",(C90-B90)*24*60-#REF!)</f>
        <v/>
      </c>
      <c r="E90" s="1"/>
      <c r="F90" s="1"/>
      <c r="G90" s="12"/>
      <c r="H90" s="12" t="str">
        <f t="shared" si="2"/>
        <v/>
      </c>
    </row>
    <row r="91" spans="1:8" ht="20.25" x14ac:dyDescent="0.3">
      <c r="A91" s="1"/>
      <c r="B91" s="1"/>
      <c r="C91" s="1"/>
      <c r="D91" s="1" t="str">
        <f>IF(OR(ISBLANK(B91),ISBLANK(C91)),"",(C91-B91)*24*60-#REF!)</f>
        <v/>
      </c>
      <c r="E91" s="1"/>
      <c r="F91" s="1"/>
      <c r="G91" s="12"/>
      <c r="H91" s="12" t="str">
        <f t="shared" si="2"/>
        <v/>
      </c>
    </row>
    <row r="92" spans="1:8" ht="20.25" x14ac:dyDescent="0.3">
      <c r="A92" s="1"/>
      <c r="B92" s="1"/>
      <c r="C92" s="1"/>
      <c r="D92" s="1" t="str">
        <f>IF(OR(ISBLANK(B92),ISBLANK(C92)),"",(C92-B92)*24*60-#REF!)</f>
        <v/>
      </c>
      <c r="E92" s="1"/>
      <c r="F92" s="1"/>
      <c r="G92" s="12"/>
      <c r="H92" s="12" t="str">
        <f t="shared" si="2"/>
        <v/>
      </c>
    </row>
    <row r="93" spans="1:8" x14ac:dyDescent="0.25">
      <c r="A93" s="2"/>
      <c r="B93" s="2"/>
      <c r="C93" s="2"/>
      <c r="D93" s="2"/>
      <c r="E93" s="2"/>
      <c r="F93" s="2"/>
      <c r="G93" s="14"/>
      <c r="H93" s="14"/>
    </row>
    <row r="94" spans="1:8" x14ac:dyDescent="0.25">
      <c r="A94" s="2"/>
      <c r="B94" s="2"/>
      <c r="C94" s="2"/>
      <c r="D94" s="2"/>
      <c r="E94" s="2"/>
      <c r="F94" s="2"/>
      <c r="G94" s="14"/>
      <c r="H94" s="14"/>
    </row>
    <row r="95" spans="1:8" x14ac:dyDescent="0.25">
      <c r="A95" s="2"/>
      <c r="B95" s="2"/>
      <c r="C95" s="2"/>
      <c r="D95" s="2"/>
      <c r="E95" s="2"/>
      <c r="F95" s="2"/>
      <c r="G95" s="14"/>
      <c r="H95" s="14"/>
    </row>
  </sheetData>
  <mergeCells count="1">
    <mergeCell ref="A1:C1"/>
  </mergeCells>
  <dataValidations count="2">
    <dataValidation allowBlank="1" errorTitle="Date" error="Date must be in MM/DD/YYYY format." sqref="A4:A92" xr:uid="{00000000-0002-0000-0000-000002000000}"/>
    <dataValidation type="time" allowBlank="1" showInputMessage="1" showErrorMessage="1" errorTitle="Time error" error="Times must be in the following format:_x000a_    hh:mm am        or_x000a_    hh:mm pm" sqref="B4:C92" xr:uid="{00000000-0002-0000-0000-000003000000}">
      <formula1>0</formula1>
      <formula2>0.999305555555556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2589-8504-46AD-8121-CEA1E833DC66}">
  <dimension ref="A1:F21"/>
  <sheetViews>
    <sheetView workbookViewId="0">
      <selection activeCell="G5" sqref="G5"/>
    </sheetView>
  </sheetViews>
  <sheetFormatPr defaultRowHeight="15" x14ac:dyDescent="0.25"/>
  <cols>
    <col min="1" max="1" width="9.140625" style="10"/>
    <col min="2" max="2" width="25.28515625" bestFit="1" customWidth="1"/>
  </cols>
  <sheetData>
    <row r="1" spans="1:6" ht="26.25" x14ac:dyDescent="0.4">
      <c r="B1" s="17" t="s">
        <v>13</v>
      </c>
      <c r="C1" s="17"/>
      <c r="D1" s="17"/>
      <c r="E1">
        <f>SUM(D2:D21)</f>
        <v>22.83</v>
      </c>
      <c r="F1" t="s">
        <v>45</v>
      </c>
    </row>
    <row r="2" spans="1:6" ht="18.75" x14ac:dyDescent="0.3">
      <c r="A2" s="11">
        <v>1</v>
      </c>
      <c r="B2" s="16" t="s">
        <v>14</v>
      </c>
      <c r="C2" s="16"/>
      <c r="D2">
        <f>SUM(C3:C6)</f>
        <v>6</v>
      </c>
    </row>
    <row r="3" spans="1:6" x14ac:dyDescent="0.25">
      <c r="A3" s="10" t="s">
        <v>31</v>
      </c>
      <c r="B3" s="9" t="s">
        <v>15</v>
      </c>
      <c r="C3">
        <v>1</v>
      </c>
    </row>
    <row r="4" spans="1:6" x14ac:dyDescent="0.25">
      <c r="A4" s="10" t="s">
        <v>32</v>
      </c>
      <c r="B4" s="9" t="s">
        <v>16</v>
      </c>
      <c r="C4">
        <v>1</v>
      </c>
    </row>
    <row r="5" spans="1:6" x14ac:dyDescent="0.25">
      <c r="A5" s="10" t="s">
        <v>33</v>
      </c>
      <c r="B5" t="s">
        <v>17</v>
      </c>
      <c r="C5">
        <v>0.5</v>
      </c>
    </row>
    <row r="6" spans="1:6" x14ac:dyDescent="0.25">
      <c r="A6" s="10" t="s">
        <v>34</v>
      </c>
      <c r="B6" t="s">
        <v>18</v>
      </c>
      <c r="C6">
        <v>3.5</v>
      </c>
    </row>
    <row r="7" spans="1:6" ht="18.75" x14ac:dyDescent="0.3">
      <c r="A7" s="11">
        <v>2</v>
      </c>
      <c r="B7" s="16" t="s">
        <v>19</v>
      </c>
      <c r="C7" s="16"/>
      <c r="D7">
        <f>SUM(C8:C12)</f>
        <v>9.83</v>
      </c>
    </row>
    <row r="8" spans="1:6" x14ac:dyDescent="0.25">
      <c r="A8" s="10" t="s">
        <v>31</v>
      </c>
      <c r="B8" t="s">
        <v>20</v>
      </c>
      <c r="C8">
        <v>0.33</v>
      </c>
    </row>
    <row r="9" spans="1:6" x14ac:dyDescent="0.25">
      <c r="A9" s="10" t="s">
        <v>32</v>
      </c>
      <c r="B9" t="s">
        <v>21</v>
      </c>
      <c r="C9">
        <v>4</v>
      </c>
    </row>
    <row r="10" spans="1:6" x14ac:dyDescent="0.25">
      <c r="A10" s="10" t="s">
        <v>33</v>
      </c>
      <c r="B10" t="s">
        <v>22</v>
      </c>
      <c r="C10">
        <v>2.5</v>
      </c>
    </row>
    <row r="11" spans="1:6" x14ac:dyDescent="0.25">
      <c r="A11" s="10" t="s">
        <v>34</v>
      </c>
      <c r="B11" t="s">
        <v>23</v>
      </c>
      <c r="C11">
        <v>2</v>
      </c>
    </row>
    <row r="12" spans="1:6" x14ac:dyDescent="0.25">
      <c r="A12" s="10" t="s">
        <v>35</v>
      </c>
      <c r="B12" t="s">
        <v>24</v>
      </c>
      <c r="C12">
        <v>1</v>
      </c>
    </row>
    <row r="13" spans="1:6" ht="18.75" x14ac:dyDescent="0.3">
      <c r="A13" s="11">
        <v>3</v>
      </c>
      <c r="B13" s="16" t="s">
        <v>25</v>
      </c>
      <c r="C13" s="16"/>
    </row>
    <row r="14" spans="1:6" x14ac:dyDescent="0.25">
      <c r="A14" s="10" t="s">
        <v>31</v>
      </c>
      <c r="B14" t="s">
        <v>26</v>
      </c>
      <c r="C14">
        <v>0.5</v>
      </c>
    </row>
    <row r="15" spans="1:6" x14ac:dyDescent="0.25">
      <c r="A15" s="10" t="s">
        <v>32</v>
      </c>
      <c r="B15" t="s">
        <v>26</v>
      </c>
      <c r="C15">
        <v>0.5</v>
      </c>
    </row>
    <row r="16" spans="1:6" x14ac:dyDescent="0.25">
      <c r="A16" s="10" t="s">
        <v>33</v>
      </c>
      <c r="B16" t="s">
        <v>26</v>
      </c>
      <c r="C16">
        <v>0.5</v>
      </c>
    </row>
    <row r="17" spans="1:4" ht="18.75" x14ac:dyDescent="0.3">
      <c r="A17" s="11">
        <v>4</v>
      </c>
      <c r="B17" s="16" t="s">
        <v>27</v>
      </c>
      <c r="C17" s="16"/>
      <c r="D17">
        <f>SUM(C18:C21)</f>
        <v>7</v>
      </c>
    </row>
    <row r="18" spans="1:4" x14ac:dyDescent="0.25">
      <c r="A18" s="10" t="s">
        <v>31</v>
      </c>
      <c r="B18" t="s">
        <v>28</v>
      </c>
      <c r="C18">
        <v>2.5</v>
      </c>
    </row>
    <row r="19" spans="1:4" x14ac:dyDescent="0.25">
      <c r="A19" s="10" t="s">
        <v>32</v>
      </c>
      <c r="B19" t="s">
        <v>16</v>
      </c>
      <c r="C19">
        <v>1</v>
      </c>
    </row>
    <row r="20" spans="1:4" x14ac:dyDescent="0.25">
      <c r="A20" s="10" t="s">
        <v>33</v>
      </c>
      <c r="B20" t="s">
        <v>29</v>
      </c>
      <c r="C20">
        <v>1.5</v>
      </c>
    </row>
    <row r="21" spans="1:4" x14ac:dyDescent="0.25">
      <c r="A21" s="10" t="s">
        <v>34</v>
      </c>
      <c r="B21" t="s">
        <v>30</v>
      </c>
      <c r="C21">
        <v>2</v>
      </c>
    </row>
  </sheetData>
  <mergeCells count="5">
    <mergeCell ref="B2:C2"/>
    <mergeCell ref="B1:D1"/>
    <mergeCell ref="B7:C7"/>
    <mergeCell ref="B13:C13"/>
    <mergeCell ref="B17:C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</vt:lpstr>
      <vt:lpstr>Tasks</vt:lpstr>
    </vt:vector>
  </TitlesOfParts>
  <Company>Indiana Tech It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Mansfield, Julie E</dc:creator>
  <cp:lastModifiedBy>Dexter</cp:lastModifiedBy>
  <dcterms:created xsi:type="dcterms:W3CDTF">2020-02-04T12:16:00Z</dcterms:created>
  <dcterms:modified xsi:type="dcterms:W3CDTF">2020-03-06T01:26:00Z</dcterms:modified>
</cp:coreProperties>
</file>