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600" tabRatio="500"/>
  </bookViews>
  <sheets>
    <sheet name="Absorbance 1_01" sheetId="1" r:id="rId1"/>
  </sheets>
  <calcPr calcId="144525"/>
</workbook>
</file>

<file path=xl/sharedStrings.xml><?xml version="1.0" encoding="utf-8"?>
<sst xmlns="http://schemas.openxmlformats.org/spreadsheetml/2006/main" count="87">
  <si>
    <t>Measurement results</t>
  </si>
  <si>
    <t>1st_round_group3</t>
  </si>
  <si>
    <t>4/26/2022 7:23:13 PM</t>
  </si>
  <si>
    <t>Blank</t>
  </si>
  <si>
    <t xml:space="preserve"> </t>
  </si>
  <si>
    <t>Absorbance 1</t>
  </si>
  <si>
    <t>Wavelength: 450 nm</t>
  </si>
  <si>
    <t>Plate 1</t>
  </si>
  <si>
    <t>Abs</t>
  </si>
  <si>
    <t>A</t>
  </si>
  <si>
    <t>a</t>
  </si>
  <si>
    <t>B</t>
  </si>
  <si>
    <t>b</t>
  </si>
  <si>
    <t>C</t>
  </si>
  <si>
    <t>c</t>
  </si>
  <si>
    <t>D</t>
  </si>
  <si>
    <t>d</t>
  </si>
  <si>
    <t>E</t>
  </si>
  <si>
    <t>e</t>
  </si>
  <si>
    <t>F</t>
  </si>
  <si>
    <t>f</t>
  </si>
  <si>
    <t>G</t>
  </si>
  <si>
    <t>g</t>
  </si>
  <si>
    <t>H</t>
  </si>
  <si>
    <t>h</t>
  </si>
  <si>
    <t>Sample</t>
  </si>
  <si>
    <t>Un0001</t>
  </si>
  <si>
    <t>Un0002</t>
  </si>
  <si>
    <t>Un0003</t>
  </si>
  <si>
    <t>Un0004</t>
  </si>
  <si>
    <t>Un0005</t>
  </si>
  <si>
    <t>Un0006</t>
  </si>
  <si>
    <t>Un0007</t>
  </si>
  <si>
    <t>Un0008</t>
  </si>
  <si>
    <t>Un0009</t>
  </si>
  <si>
    <t>Un0010</t>
  </si>
  <si>
    <t>Un0011</t>
  </si>
  <si>
    <t>Un0012</t>
  </si>
  <si>
    <t>Un0013</t>
  </si>
  <si>
    <t>Un0014</t>
  </si>
  <si>
    <t>Un0015</t>
  </si>
  <si>
    <t>Un0016</t>
  </si>
  <si>
    <t>Un0017</t>
  </si>
  <si>
    <t>Un0018</t>
  </si>
  <si>
    <t>Un0019</t>
  </si>
  <si>
    <t>Un0020</t>
  </si>
  <si>
    <t>Un0021</t>
  </si>
  <si>
    <t>Un0022</t>
  </si>
  <si>
    <t>Un0023</t>
  </si>
  <si>
    <t>Un0024</t>
  </si>
  <si>
    <t>Un0025</t>
  </si>
  <si>
    <t>Un0026</t>
  </si>
  <si>
    <t>Un0027</t>
  </si>
  <si>
    <t>Un0028</t>
  </si>
  <si>
    <t>Un0029</t>
  </si>
  <si>
    <t>Un0030</t>
  </si>
  <si>
    <t>Un0031</t>
  </si>
  <si>
    <t>Un0032</t>
  </si>
  <si>
    <t>Un0033</t>
  </si>
  <si>
    <t>Un0034</t>
  </si>
  <si>
    <t>Un0035</t>
  </si>
  <si>
    <t>Un0036</t>
  </si>
  <si>
    <t>Un0037</t>
  </si>
  <si>
    <t>Un0038</t>
  </si>
  <si>
    <t>Un0039</t>
  </si>
  <si>
    <t>Un0040</t>
  </si>
  <si>
    <t>Un0041</t>
  </si>
  <si>
    <t>Un0042</t>
  </si>
  <si>
    <t>Un0043</t>
  </si>
  <si>
    <t>Un0044</t>
  </si>
  <si>
    <t>Un0045</t>
  </si>
  <si>
    <t>Un0046</t>
  </si>
  <si>
    <t>Un0047</t>
  </si>
  <si>
    <t>Un0048</t>
  </si>
  <si>
    <t>Un0049</t>
  </si>
  <si>
    <t>Un0050</t>
  </si>
  <si>
    <t>Un0051</t>
  </si>
  <si>
    <t>Un0052</t>
  </si>
  <si>
    <t>Un0053</t>
  </si>
  <si>
    <t>Un0054</t>
  </si>
  <si>
    <t>Un0055</t>
  </si>
  <si>
    <t>Un0056</t>
  </si>
  <si>
    <t>Un0057</t>
  </si>
  <si>
    <t>Un0058</t>
  </si>
  <si>
    <t>Un0059</t>
  </si>
  <si>
    <t>Un0060</t>
  </si>
  <si>
    <t>8,16, 19,20,21,22,23,28,53</t>
  </si>
</sst>
</file>

<file path=xl/styles.xml><?xml version="1.0" encoding="utf-8"?>
<styleSheet xmlns="http://schemas.openxmlformats.org/spreadsheetml/2006/main">
  <numFmts count="5">
    <numFmt numFmtId="176" formatCode="0.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2">
    <font>
      <sz val="10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9" borderId="7" applyNumberFormat="0" applyAlignment="0" applyProtection="0">
      <alignment vertical="center"/>
    </xf>
    <xf numFmtId="44" fontId="2" fillId="0" borderId="0" applyBorder="0" applyAlignment="0" applyProtection="0"/>
    <xf numFmtId="0" fontId="9" fillId="24" borderId="0" applyNumberFormat="0" applyBorder="0" applyAlignment="0" applyProtection="0">
      <alignment vertical="center"/>
    </xf>
    <xf numFmtId="0" fontId="15" fillId="10" borderId="6" applyNumberFormat="0" applyFon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2" fillId="0" borderId="0" applyBorder="0" applyAlignment="0" applyProtection="0"/>
    <xf numFmtId="0" fontId="9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2" fillId="0" borderId="0" applyBorder="0" applyAlignment="0" applyProtection="0"/>
    <xf numFmtId="0" fontId="4" fillId="3" borderId="1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2"/>
  <sheetViews>
    <sheetView tabSelected="1" defaultGridColor="0" colorId="8" topLeftCell="E1" workbookViewId="0">
      <selection activeCell="O14" sqref="O14:R15"/>
    </sheetView>
  </sheetViews>
  <sheetFormatPr defaultColWidth="9.21428571428571" defaultRowHeight="12"/>
  <cols>
    <col min="1" max="1" width="21.2857142857143" customWidth="1"/>
    <col min="2" max="2" width="3.14285714285714" customWidth="1"/>
    <col min="3" max="12" width="8.85714285714286" customWidth="1"/>
    <col min="13" max="13" width="4.14285714285714" customWidth="1"/>
    <col min="15" max="24" width="12.7857142857143"/>
  </cols>
  <sheetData>
    <row r="1" spans="1:1">
      <c r="A1" t="s">
        <v>0</v>
      </c>
    </row>
    <row r="2" spans="1:1">
      <c r="A2" t="s">
        <v>1</v>
      </c>
    </row>
    <row r="3" spans="1:15">
      <c r="A3" t="s">
        <v>2</v>
      </c>
      <c r="O3" t="s">
        <v>3</v>
      </c>
    </row>
    <row r="4" spans="1:15">
      <c r="A4" t="s">
        <v>4</v>
      </c>
      <c r="O4">
        <v>0.036625</v>
      </c>
    </row>
    <row r="5" spans="1:1">
      <c r="A5" t="s">
        <v>5</v>
      </c>
    </row>
    <row r="6" spans="1:1">
      <c r="A6" t="s">
        <v>6</v>
      </c>
    </row>
    <row r="7" spans="1:1">
      <c r="A7" t="s">
        <v>4</v>
      </c>
    </row>
    <row r="8" spans="1:1">
      <c r="A8" t="s">
        <v>7</v>
      </c>
    </row>
    <row r="9" spans="1:1">
      <c r="A9" t="s">
        <v>4</v>
      </c>
    </row>
    <row r="10" spans="1:25">
      <c r="A10" t="s">
        <v>8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>
        <v>1</v>
      </c>
      <c r="O10">
        <v>2</v>
      </c>
      <c r="P10">
        <v>3</v>
      </c>
      <c r="Q10">
        <v>4</v>
      </c>
      <c r="R10">
        <v>5</v>
      </c>
      <c r="S10">
        <v>6</v>
      </c>
      <c r="T10">
        <v>7</v>
      </c>
      <c r="U10">
        <v>8</v>
      </c>
      <c r="V10">
        <v>9</v>
      </c>
      <c r="W10">
        <v>10</v>
      </c>
      <c r="X10">
        <v>11</v>
      </c>
      <c r="Y10">
        <v>12</v>
      </c>
    </row>
    <row r="11" spans="1:14">
      <c r="A11" t="s">
        <v>9</v>
      </c>
      <c r="N11" t="s">
        <v>10</v>
      </c>
    </row>
    <row r="12" spans="1:24">
      <c r="A12" t="s">
        <v>11</v>
      </c>
      <c r="C12" s="2">
        <v>3.3929</v>
      </c>
      <c r="D12" s="2">
        <v>3.0688</v>
      </c>
      <c r="E12" s="2">
        <v>3.2401</v>
      </c>
      <c r="F12" s="2">
        <v>3.2926</v>
      </c>
      <c r="G12" s="2">
        <v>2.9971</v>
      </c>
      <c r="H12" s="2">
        <v>3.3275</v>
      </c>
      <c r="I12" s="2">
        <v>3.2386</v>
      </c>
      <c r="J12" s="2">
        <v>2.7359</v>
      </c>
      <c r="K12" s="2">
        <v>3.3104</v>
      </c>
      <c r="L12" s="3">
        <v>3.1821</v>
      </c>
      <c r="N12" t="s">
        <v>12</v>
      </c>
      <c r="O12" s="4">
        <f>(C12-$O$4)/($L$16-$O$4)</f>
        <v>0.977344699809993</v>
      </c>
      <c r="P12" s="4">
        <f t="shared" ref="P12:X12" si="0">(D12-$O$4)/($L$16-$O$4)</f>
        <v>0.882967028967044</v>
      </c>
      <c r="Q12" s="4">
        <f t="shared" si="0"/>
        <v>0.932849457277433</v>
      </c>
      <c r="R12" s="4">
        <f t="shared" si="0"/>
        <v>0.948137416917219</v>
      </c>
      <c r="S12" s="4">
        <f t="shared" si="0"/>
        <v>0.862088044087564</v>
      </c>
      <c r="T12" s="4">
        <f t="shared" si="0"/>
        <v>0.958300270087287</v>
      </c>
      <c r="U12" s="4">
        <f t="shared" si="0"/>
        <v>0.932412658430582</v>
      </c>
      <c r="V12" s="5">
        <f t="shared" si="0"/>
        <v>0.786026804889235</v>
      </c>
      <c r="W12">
        <f t="shared" si="0"/>
        <v>0.953320763233185</v>
      </c>
      <c r="X12">
        <f t="shared" si="0"/>
        <v>0.915959901865859</v>
      </c>
    </row>
    <row r="13" spans="1:24">
      <c r="A13" t="s">
        <v>13</v>
      </c>
      <c r="C13" s="2">
        <v>3.8971</v>
      </c>
      <c r="D13" s="2">
        <v>3.1731</v>
      </c>
      <c r="E13" s="2">
        <v>3.2192</v>
      </c>
      <c r="F13" s="2">
        <v>3.0011</v>
      </c>
      <c r="G13" s="2">
        <v>3.0726</v>
      </c>
      <c r="H13" s="2">
        <v>2.9457</v>
      </c>
      <c r="I13" s="2">
        <v>2.6519</v>
      </c>
      <c r="J13" s="2">
        <v>2.9414</v>
      </c>
      <c r="K13" s="2">
        <v>2.9917</v>
      </c>
      <c r="L13" s="3">
        <v>3.2598</v>
      </c>
      <c r="N13" t="s">
        <v>14</v>
      </c>
      <c r="O13" s="4">
        <f t="shared" ref="O13:X13" si="1">(C13-$O$4)/($L$16-$O$4)</f>
        <v>1.12416735219819</v>
      </c>
      <c r="P13" s="4">
        <f t="shared" si="1"/>
        <v>0.913339108784753</v>
      </c>
      <c r="Q13" s="4">
        <f t="shared" si="1"/>
        <v>0.926763393344642</v>
      </c>
      <c r="R13" s="4">
        <f t="shared" si="1"/>
        <v>0.8632528410125</v>
      </c>
      <c r="S13" s="4">
        <f t="shared" si="1"/>
        <v>0.884073586045733</v>
      </c>
      <c r="T13" s="5">
        <f t="shared" si="1"/>
        <v>0.847120403602134</v>
      </c>
      <c r="U13" s="5">
        <f t="shared" si="1"/>
        <v>0.761566069465577</v>
      </c>
      <c r="V13" s="4">
        <f t="shared" si="1"/>
        <v>0.845868246907828</v>
      </c>
      <c r="W13">
        <f t="shared" si="1"/>
        <v>0.8605155682389</v>
      </c>
      <c r="X13">
        <f t="shared" si="1"/>
        <v>0.938586082132743</v>
      </c>
    </row>
    <row r="14" spans="1:24">
      <c r="A14" t="s">
        <v>15</v>
      </c>
      <c r="C14" s="2">
        <v>2.7712</v>
      </c>
      <c r="D14" s="2">
        <v>2.6499</v>
      </c>
      <c r="E14" s="2">
        <v>2.7534</v>
      </c>
      <c r="F14" s="2">
        <v>2.7085</v>
      </c>
      <c r="G14" s="2">
        <v>2.6995</v>
      </c>
      <c r="H14" s="2">
        <v>2.8589</v>
      </c>
      <c r="I14" s="2">
        <v>3.0154</v>
      </c>
      <c r="J14" s="2">
        <v>3.0097</v>
      </c>
      <c r="K14" s="2">
        <v>3.1172</v>
      </c>
      <c r="L14" s="3">
        <v>3.0469</v>
      </c>
      <c r="N14" t="s">
        <v>16</v>
      </c>
      <c r="O14" s="5">
        <f t="shared" ref="O14:X14" si="2">(C14-$O$4)/($L$16-$O$4)</f>
        <v>0.796306137751796</v>
      </c>
      <c r="P14" s="6">
        <f t="shared" si="2"/>
        <v>0.760983671003109</v>
      </c>
      <c r="Q14" s="6">
        <f t="shared" si="2"/>
        <v>0.791122791435831</v>
      </c>
      <c r="R14" s="5">
        <f t="shared" si="2"/>
        <v>0.778047945953423</v>
      </c>
      <c r="S14" s="6">
        <f t="shared" si="2"/>
        <v>0.775427152872316</v>
      </c>
      <c r="T14" s="5">
        <f t="shared" si="2"/>
        <v>0.821844310331021</v>
      </c>
      <c r="U14" s="4">
        <f t="shared" si="2"/>
        <v>0.867416990019146</v>
      </c>
      <c r="V14" s="4">
        <f t="shared" si="2"/>
        <v>0.865757154401112</v>
      </c>
      <c r="W14">
        <f t="shared" si="2"/>
        <v>0.897061071758771</v>
      </c>
      <c r="X14">
        <f t="shared" si="2"/>
        <v>0.876589765803018</v>
      </c>
    </row>
    <row r="15" spans="1:24">
      <c r="A15" t="s">
        <v>17</v>
      </c>
      <c r="C15" s="2">
        <v>0.2905</v>
      </c>
      <c r="D15" s="2">
        <v>2.9991</v>
      </c>
      <c r="E15" s="2">
        <v>3.172</v>
      </c>
      <c r="F15" s="2">
        <v>2.7547</v>
      </c>
      <c r="G15" s="2">
        <v>2.9915</v>
      </c>
      <c r="H15" s="2">
        <v>2.9571</v>
      </c>
      <c r="I15" s="2">
        <v>3.0304</v>
      </c>
      <c r="J15" s="2">
        <v>2.9771</v>
      </c>
      <c r="K15" s="2">
        <v>2.9859</v>
      </c>
      <c r="L15" s="3">
        <v>2.9998</v>
      </c>
      <c r="N15" t="s">
        <v>18</v>
      </c>
      <c r="O15" s="6">
        <f t="shared" ref="O15:X15" si="3">(C15-$O$4)/($L$16-$O$4)</f>
        <v>0.0739282048295392</v>
      </c>
      <c r="P15" s="4">
        <f t="shared" si="3"/>
        <v>0.862670442550032</v>
      </c>
      <c r="Q15" s="4">
        <f t="shared" si="3"/>
        <v>0.913018789630395</v>
      </c>
      <c r="R15" s="6">
        <f t="shared" si="3"/>
        <v>0.791501350436435</v>
      </c>
      <c r="S15" s="4">
        <f t="shared" si="3"/>
        <v>0.860457328392653</v>
      </c>
      <c r="T15" s="4">
        <f t="shared" si="3"/>
        <v>0.850440074838202</v>
      </c>
      <c r="U15" s="4">
        <f t="shared" si="3"/>
        <v>0.871784978487657</v>
      </c>
      <c r="V15" s="4">
        <f t="shared" si="3"/>
        <v>0.856264059462883</v>
      </c>
      <c r="W15">
        <f t="shared" si="3"/>
        <v>0.858826612697743</v>
      </c>
      <c r="X15">
        <f t="shared" si="3"/>
        <v>0.862874282011896</v>
      </c>
    </row>
    <row r="16" spans="1:24">
      <c r="A16" t="s">
        <v>19</v>
      </c>
      <c r="C16" s="2">
        <v>3.07</v>
      </c>
      <c r="D16" s="2">
        <v>3.1136</v>
      </c>
      <c r="E16" s="2">
        <v>2.8851</v>
      </c>
      <c r="F16" s="2">
        <v>2.8649</v>
      </c>
      <c r="G16" s="2">
        <v>2.7309</v>
      </c>
      <c r="H16" s="2">
        <v>3.2106</v>
      </c>
      <c r="I16" s="2">
        <v>2.7749</v>
      </c>
      <c r="J16" s="2">
        <v>3.1276</v>
      </c>
      <c r="K16" s="2">
        <v>3.4793</v>
      </c>
      <c r="L16" s="3">
        <v>3.4707</v>
      </c>
      <c r="N16" t="s">
        <v>20</v>
      </c>
      <c r="O16" s="4">
        <f t="shared" ref="O16:X16" si="4">(C16-$O$4)/($L$16-$O$4)</f>
        <v>0.883316468044524</v>
      </c>
      <c r="P16" s="4">
        <f t="shared" si="4"/>
        <v>0.896012754526328</v>
      </c>
      <c r="Q16" s="4">
        <f t="shared" si="4"/>
        <v>0.829473730189352</v>
      </c>
      <c r="R16" s="4">
        <f t="shared" si="4"/>
        <v>0.823591505718425</v>
      </c>
      <c r="S16" s="4">
        <f t="shared" si="4"/>
        <v>0.784570808733065</v>
      </c>
      <c r="T16" s="4">
        <f t="shared" si="4"/>
        <v>0.924259079956029</v>
      </c>
      <c r="U16" s="6">
        <f t="shared" si="4"/>
        <v>0.797383574907362</v>
      </c>
      <c r="V16" s="4">
        <f t="shared" si="4"/>
        <v>0.900089543763605</v>
      </c>
      <c r="W16">
        <f t="shared" si="4"/>
        <v>1.00250431338861</v>
      </c>
      <c r="X16">
        <f t="shared" si="4"/>
        <v>1</v>
      </c>
    </row>
    <row r="17" spans="1:24">
      <c r="A17" t="s">
        <v>21</v>
      </c>
      <c r="C17" s="2">
        <v>2.9868</v>
      </c>
      <c r="D17" s="2">
        <v>3.2048</v>
      </c>
      <c r="E17" s="2">
        <v>3.9947</v>
      </c>
      <c r="F17" s="2">
        <v>3.2605</v>
      </c>
      <c r="G17" s="2">
        <v>3.528</v>
      </c>
      <c r="H17" s="2">
        <v>3.5214</v>
      </c>
      <c r="I17" s="2">
        <v>2.859</v>
      </c>
      <c r="J17" s="2">
        <v>2.5308</v>
      </c>
      <c r="K17" s="2">
        <v>3.7881</v>
      </c>
      <c r="L17" s="3">
        <v>2.7161</v>
      </c>
      <c r="N17" t="s">
        <v>22</v>
      </c>
      <c r="O17" s="4">
        <f t="shared" ref="O17:X17" si="5">(C17-$O$4)/($L$16-$O$4)</f>
        <v>0.859088692005853</v>
      </c>
      <c r="P17" s="4">
        <f t="shared" si="5"/>
        <v>0.922570124414872</v>
      </c>
      <c r="Q17" s="4">
        <f t="shared" si="5"/>
        <v>1.15258839716663</v>
      </c>
      <c r="R17" s="4">
        <f t="shared" si="5"/>
        <v>0.938789921594607</v>
      </c>
      <c r="S17" s="4">
        <f t="shared" si="5"/>
        <v>1.01668571594971</v>
      </c>
      <c r="T17" s="4">
        <f t="shared" si="5"/>
        <v>1.01476380102357</v>
      </c>
      <c r="U17" s="4">
        <f t="shared" si="5"/>
        <v>0.821873430254144</v>
      </c>
      <c r="V17" s="5">
        <f t="shared" si="5"/>
        <v>0.726301842563136</v>
      </c>
      <c r="W17">
        <f t="shared" si="5"/>
        <v>1.09242663599368</v>
      </c>
      <c r="X17">
        <f t="shared" si="5"/>
        <v>0.780261060110801</v>
      </c>
    </row>
    <row r="18" spans="1:14">
      <c r="A18" t="s">
        <v>23</v>
      </c>
      <c r="N18" t="s">
        <v>24</v>
      </c>
    </row>
    <row r="20" spans="1:13">
      <c r="A20" t="s">
        <v>25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">
      <c r="A21" t="s">
        <v>9</v>
      </c>
    </row>
    <row r="22" spans="1:12">
      <c r="A22" t="s">
        <v>11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31</v>
      </c>
      <c r="I22" t="s">
        <v>32</v>
      </c>
      <c r="J22" t="s">
        <v>33</v>
      </c>
      <c r="K22" t="s">
        <v>34</v>
      </c>
      <c r="L22" t="s">
        <v>35</v>
      </c>
    </row>
    <row r="23" spans="1:12">
      <c r="A23" t="s">
        <v>13</v>
      </c>
      <c r="C23" t="s">
        <v>36</v>
      </c>
      <c r="D23" t="s">
        <v>37</v>
      </c>
      <c r="E23" t="s">
        <v>38</v>
      </c>
      <c r="F23" t="s">
        <v>39</v>
      </c>
      <c r="G23" t="s">
        <v>40</v>
      </c>
      <c r="H23" t="s">
        <v>41</v>
      </c>
      <c r="I23" t="s">
        <v>42</v>
      </c>
      <c r="J23" t="s">
        <v>43</v>
      </c>
      <c r="K23" t="s">
        <v>44</v>
      </c>
      <c r="L23" t="s">
        <v>45</v>
      </c>
    </row>
    <row r="24" spans="1:12">
      <c r="A24" t="s">
        <v>15</v>
      </c>
      <c r="C24" t="s">
        <v>46</v>
      </c>
      <c r="D24" t="s">
        <v>47</v>
      </c>
      <c r="E24" t="s">
        <v>48</v>
      </c>
      <c r="F24" t="s">
        <v>49</v>
      </c>
      <c r="G24" t="s">
        <v>50</v>
      </c>
      <c r="H24" t="s">
        <v>51</v>
      </c>
      <c r="I24" t="s">
        <v>52</v>
      </c>
      <c r="J24" t="s">
        <v>53</v>
      </c>
      <c r="K24" t="s">
        <v>54</v>
      </c>
      <c r="L24" t="s">
        <v>55</v>
      </c>
    </row>
    <row r="25" spans="1:12">
      <c r="A25" t="s">
        <v>17</v>
      </c>
      <c r="C25" t="s">
        <v>56</v>
      </c>
      <c r="D25" t="s">
        <v>57</v>
      </c>
      <c r="E25" t="s">
        <v>58</v>
      </c>
      <c r="F25" t="s">
        <v>59</v>
      </c>
      <c r="G25" t="s">
        <v>60</v>
      </c>
      <c r="H25" t="s">
        <v>61</v>
      </c>
      <c r="I25" t="s">
        <v>62</v>
      </c>
      <c r="J25" t="s">
        <v>63</v>
      </c>
      <c r="K25" t="s">
        <v>64</v>
      </c>
      <c r="L25" t="s">
        <v>65</v>
      </c>
    </row>
    <row r="26" spans="1:12">
      <c r="A26" t="s">
        <v>19</v>
      </c>
      <c r="C26" t="s">
        <v>66</v>
      </c>
      <c r="D26" t="s">
        <v>67</v>
      </c>
      <c r="E26" t="s">
        <v>68</v>
      </c>
      <c r="F26" t="s">
        <v>69</v>
      </c>
      <c r="G26" t="s">
        <v>70</v>
      </c>
      <c r="H26" t="s">
        <v>71</v>
      </c>
      <c r="I26" t="s">
        <v>72</v>
      </c>
      <c r="J26" t="s">
        <v>73</v>
      </c>
      <c r="K26" t="s">
        <v>74</v>
      </c>
      <c r="L26" t="s">
        <v>75</v>
      </c>
    </row>
    <row r="27" spans="1:12">
      <c r="A27" t="s">
        <v>21</v>
      </c>
      <c r="C27" t="s">
        <v>76</v>
      </c>
      <c r="D27" t="s">
        <v>77</v>
      </c>
      <c r="E27" t="s">
        <v>78</v>
      </c>
      <c r="F27" t="s">
        <v>79</v>
      </c>
      <c r="G27" t="s">
        <v>80</v>
      </c>
      <c r="H27" t="s">
        <v>81</v>
      </c>
      <c r="I27" t="s">
        <v>82</v>
      </c>
      <c r="J27" t="s">
        <v>83</v>
      </c>
      <c r="K27" t="s">
        <v>84</v>
      </c>
      <c r="L27" t="s">
        <v>85</v>
      </c>
    </row>
    <row r="28" spans="1:1">
      <c r="A28" t="s">
        <v>23</v>
      </c>
    </row>
    <row r="32" spans="15:15">
      <c r="O32" t="s">
        <v>86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ComponentOne</Company>
  <Application>LibreOffice/7.0.2.2$Windows_X86_64 LibreOffice_project/8349ace3c3162073abd90d81fd06dcfb6b36b994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Absorbance 1_01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C1Excel</cp:lastModifiedBy>
  <cp:revision>0</cp:revision>
  <dcterms:created xsi:type="dcterms:W3CDTF">2022-04-26T03:23:00Z</dcterms:created>
  <dcterms:modified xsi:type="dcterms:W3CDTF">2022-04-27T00:44:13Z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4.0201</vt:lpwstr>
  </property>
  <property fmtid="{D5CDD505-2E9C-101B-9397-08002B2CF9AE}" pid="3" name="Company">
    <vt:lpwstr>ComponentOne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1033-3.9.6.6441</vt:lpwstr>
  </property>
</Properties>
</file>