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lgoritimos em C\projeto-CCF110\"/>
    </mc:Choice>
  </mc:AlternateContent>
  <xr:revisionPtr revIDLastSave="0" documentId="8_{46A1F5D5-0909-4215-A5E1-7F2FA595CAED}" xr6:coauthVersionLast="47" xr6:coauthVersionMax="47" xr10:uidLastSave="{00000000-0000-0000-0000-000000000000}"/>
  <bookViews>
    <workbookView xWindow="-120" yWindow="-120" windowWidth="19440" windowHeight="10440" xr2:uid="{8486BDA4-B6C5-4D2F-9A08-20C55648B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I4" i="1"/>
  <c r="J4" i="1"/>
  <c r="E4" i="1"/>
  <c r="F4" i="1"/>
  <c r="G4" i="1"/>
  <c r="H4" i="1"/>
  <c r="D4" i="1"/>
  <c r="C4" i="1"/>
  <c r="W4" i="1"/>
  <c r="V4" i="1"/>
  <c r="U4" i="1"/>
  <c r="T4" i="1"/>
  <c r="S4" i="1"/>
  <c r="R4" i="1"/>
  <c r="Q4" i="1"/>
  <c r="P4" i="1"/>
  <c r="O4" i="1"/>
  <c r="N4" i="1"/>
</calcChain>
</file>

<file path=xl/sharedStrings.xml><?xml version="1.0" encoding="utf-8"?>
<sst xmlns="http://schemas.openxmlformats.org/spreadsheetml/2006/main" count="33" uniqueCount="23">
  <si>
    <t>WINS</t>
  </si>
  <si>
    <t>LOSES</t>
  </si>
  <si>
    <t xml:space="preserve"> </t>
  </si>
  <si>
    <t>MMRs</t>
  </si>
  <si>
    <t>TABELA DE CONFERENCIA</t>
  </si>
  <si>
    <t>JOGADORES</t>
  </si>
  <si>
    <t xml:space="preserve">WINS </t>
  </si>
  <si>
    <t xml:space="preserve">LOSES </t>
  </si>
  <si>
    <t xml:space="preserve">RESULTADOS </t>
  </si>
  <si>
    <t>MMR</t>
  </si>
  <si>
    <t>200 ou 140</t>
  </si>
  <si>
    <t>200 ou 120</t>
  </si>
  <si>
    <t>200 ou 160</t>
  </si>
  <si>
    <t>180 ou 100</t>
  </si>
  <si>
    <t>160 ou 80</t>
  </si>
  <si>
    <t>140 ou 60</t>
  </si>
  <si>
    <t>120 ou 40</t>
  </si>
  <si>
    <t>100 ou 20</t>
  </si>
  <si>
    <t>PODE JOGAR ATE</t>
  </si>
  <si>
    <t>80 ou 0</t>
  </si>
  <si>
    <t>60 ou -20</t>
  </si>
  <si>
    <t>40 ou -40</t>
  </si>
  <si>
    <t xml:space="preserve">Jogador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</si>
</sst>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E7A0-BBE1-4094-A6C4-6F468CA20ACC}">
  <dimension ref="A2:AC24"/>
  <sheetViews>
    <sheetView tabSelected="1" topLeftCell="H4" zoomScale="85" zoomScaleNormal="85" workbookViewId="0">
      <selection activeCell="P18" sqref="P18:Q18"/>
    </sheetView>
  </sheetViews>
  <sheetFormatPr defaultRowHeight="15" x14ac:dyDescent="0.25"/>
  <cols>
    <col min="1" max="1" width="2.5703125" customWidth="1"/>
    <col min="2" max="2" width="9.85546875" customWidth="1"/>
  </cols>
  <sheetData>
    <row r="2" spans="1:29" x14ac:dyDescent="0.25">
      <c r="B2" s="1" t="s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1:29" x14ac:dyDescent="0.25">
      <c r="B3" s="1" t="s">
        <v>1</v>
      </c>
      <c r="C3" s="3">
        <v>20</v>
      </c>
      <c r="D3" s="3">
        <v>19</v>
      </c>
      <c r="E3" s="3">
        <v>18</v>
      </c>
      <c r="F3" s="3">
        <v>17</v>
      </c>
      <c r="G3" s="3">
        <v>16</v>
      </c>
      <c r="H3" s="3">
        <v>15</v>
      </c>
      <c r="I3" s="3">
        <v>14</v>
      </c>
      <c r="J3" s="3">
        <v>13</v>
      </c>
      <c r="K3" s="3">
        <v>12</v>
      </c>
      <c r="L3" s="3">
        <v>11</v>
      </c>
      <c r="M3" s="3">
        <v>10</v>
      </c>
      <c r="N3" s="3">
        <v>9</v>
      </c>
      <c r="O3" s="3">
        <v>8</v>
      </c>
      <c r="P3" s="3">
        <v>7</v>
      </c>
      <c r="Q3" s="3">
        <v>6</v>
      </c>
      <c r="R3" s="3">
        <v>5</v>
      </c>
      <c r="S3" s="3">
        <v>4</v>
      </c>
      <c r="T3" s="3">
        <v>3</v>
      </c>
      <c r="U3" s="3">
        <v>2</v>
      </c>
      <c r="V3" s="3">
        <v>1</v>
      </c>
      <c r="W3" s="3">
        <v>0</v>
      </c>
    </row>
    <row r="4" spans="1:29" x14ac:dyDescent="0.25">
      <c r="A4" t="s">
        <v>2</v>
      </c>
      <c r="B4" s="1" t="s">
        <v>3</v>
      </c>
      <c r="C4" s="1">
        <f>(10*0)-(10*20)</f>
        <v>-200</v>
      </c>
      <c r="D4" s="1">
        <f>(10*1) -(10*19)</f>
        <v>-180</v>
      </c>
      <c r="E4" s="1">
        <f>(10*2)-(10*18)</f>
        <v>-160</v>
      </c>
      <c r="F4" s="1">
        <f>(10*3)-(10*17)</f>
        <v>-140</v>
      </c>
      <c r="G4" s="1">
        <f>(10*4)-(10*16)</f>
        <v>-120</v>
      </c>
      <c r="H4" s="1">
        <f>(10*5)-(10*15)</f>
        <v>-100</v>
      </c>
      <c r="I4" s="1">
        <f>(10*6)-(10*14)</f>
        <v>-80</v>
      </c>
      <c r="J4" s="1">
        <f>(10*7)-(10*13)</f>
        <v>-60</v>
      </c>
      <c r="K4" s="1">
        <f>(10*8)-(10*12)</f>
        <v>-40</v>
      </c>
      <c r="L4" s="1">
        <f>(10*9)-(10*11)</f>
        <v>-20</v>
      </c>
      <c r="M4" s="1">
        <f>(10*10)-(10*10)</f>
        <v>0</v>
      </c>
      <c r="N4" s="1">
        <f>(10*11)-(10*9)</f>
        <v>20</v>
      </c>
      <c r="O4" s="1">
        <f>(10*12)-(10*8)</f>
        <v>40</v>
      </c>
      <c r="P4" s="1">
        <f>(10*13)-(10*7)</f>
        <v>60</v>
      </c>
      <c r="Q4" s="1">
        <f>(10*14)-(10*6)</f>
        <v>80</v>
      </c>
      <c r="R4" s="1">
        <f>(10*15)-(10*5)</f>
        <v>100</v>
      </c>
      <c r="S4" s="1">
        <f>(10*16)-(10*4)</f>
        <v>120</v>
      </c>
      <c r="T4" s="1">
        <f>(10*17)-(10*3)</f>
        <v>140</v>
      </c>
      <c r="U4" s="1">
        <f>(10*18)-(10*2)</f>
        <v>160</v>
      </c>
      <c r="V4" s="1">
        <f>(10*19)-(10*1)</f>
        <v>180</v>
      </c>
      <c r="W4" s="1">
        <f>(10*20)-(10*0)</f>
        <v>200</v>
      </c>
    </row>
    <row r="8" spans="1:29" x14ac:dyDescent="0.25">
      <c r="I8" s="4" t="s">
        <v>4</v>
      </c>
      <c r="J8" s="4"/>
      <c r="K8" s="4"/>
      <c r="L8" s="4"/>
      <c r="M8" s="4"/>
      <c r="N8" s="4"/>
      <c r="O8" s="4"/>
      <c r="P8" s="4"/>
      <c r="Q8" s="4"/>
      <c r="Y8" s="26"/>
      <c r="Z8" s="26"/>
      <c r="AA8" s="26"/>
      <c r="AB8" s="26"/>
      <c r="AC8" s="26"/>
    </row>
    <row r="9" spans="1:29" ht="15" customHeight="1" x14ac:dyDescent="0.25">
      <c r="I9" s="17" t="s">
        <v>5</v>
      </c>
      <c r="J9" s="18"/>
      <c r="K9" s="17" t="s">
        <v>6</v>
      </c>
      <c r="L9" s="18"/>
      <c r="M9" s="17" t="s">
        <v>7</v>
      </c>
      <c r="N9" s="18"/>
      <c r="O9" s="11" t="s">
        <v>8</v>
      </c>
      <c r="P9" s="15"/>
      <c r="Q9" s="12"/>
      <c r="Y9" s="26"/>
      <c r="Z9" s="26"/>
      <c r="AA9" s="26"/>
      <c r="AB9" s="26"/>
      <c r="AC9" s="26"/>
    </row>
    <row r="10" spans="1:29" x14ac:dyDescent="0.25">
      <c r="I10" s="19"/>
      <c r="J10" s="20"/>
      <c r="K10" s="19"/>
      <c r="L10" s="20"/>
      <c r="M10" s="19"/>
      <c r="N10" s="20"/>
      <c r="O10" s="16" t="s">
        <v>9</v>
      </c>
      <c r="P10" s="4" t="s">
        <v>18</v>
      </c>
      <c r="Q10" s="4"/>
      <c r="Y10" s="26"/>
      <c r="Z10" s="26"/>
      <c r="AA10" s="26"/>
      <c r="AB10" s="26"/>
      <c r="AC10" s="26"/>
    </row>
    <row r="11" spans="1:29" x14ac:dyDescent="0.25">
      <c r="I11" s="5" t="s">
        <v>22</v>
      </c>
      <c r="J11" s="6"/>
      <c r="K11" s="13">
        <v>20</v>
      </c>
      <c r="L11" s="14"/>
      <c r="M11" s="13">
        <v>0</v>
      </c>
      <c r="N11" s="14"/>
      <c r="O11" s="21">
        <v>200</v>
      </c>
      <c r="P11" s="22" t="s">
        <v>12</v>
      </c>
      <c r="Q11" s="22"/>
      <c r="R11" s="24"/>
      <c r="S11" s="24"/>
      <c r="Y11" s="26"/>
      <c r="Z11" s="26"/>
      <c r="AA11" s="26"/>
      <c r="AB11" s="26"/>
      <c r="AC11" s="26"/>
    </row>
    <row r="12" spans="1:29" x14ac:dyDescent="0.25">
      <c r="H12">
        <v>1</v>
      </c>
      <c r="I12" s="34" t="s">
        <v>22</v>
      </c>
      <c r="J12" s="35"/>
      <c r="K12" s="32">
        <v>19</v>
      </c>
      <c r="L12" s="33"/>
      <c r="M12" s="32">
        <v>1</v>
      </c>
      <c r="N12" s="33"/>
      <c r="O12" s="36">
        <v>180</v>
      </c>
      <c r="P12" s="22" t="s">
        <v>10</v>
      </c>
      <c r="Q12" s="22"/>
      <c r="R12" s="24"/>
      <c r="S12" s="24"/>
      <c r="Y12" s="26"/>
      <c r="Z12" s="26"/>
      <c r="AA12" s="26"/>
      <c r="AB12" s="26"/>
      <c r="AC12" s="26"/>
    </row>
    <row r="13" spans="1:29" x14ac:dyDescent="0.25">
      <c r="H13">
        <v>2</v>
      </c>
      <c r="I13" s="34" t="s">
        <v>22</v>
      </c>
      <c r="J13" s="35"/>
      <c r="K13" s="32">
        <v>18</v>
      </c>
      <c r="L13" s="33"/>
      <c r="M13" s="32">
        <v>2</v>
      </c>
      <c r="N13" s="33"/>
      <c r="O13" s="36">
        <v>160</v>
      </c>
      <c r="P13" s="22" t="s">
        <v>11</v>
      </c>
      <c r="Q13" s="22"/>
      <c r="R13" s="24"/>
      <c r="S13" s="24"/>
      <c r="Y13" s="26"/>
      <c r="Z13" s="26"/>
      <c r="AA13" s="26"/>
      <c r="AB13" s="26"/>
      <c r="AC13" s="26"/>
    </row>
    <row r="14" spans="1:29" x14ac:dyDescent="0.25">
      <c r="I14" s="5" t="s">
        <v>22</v>
      </c>
      <c r="J14" s="6"/>
      <c r="K14" s="13">
        <v>17</v>
      </c>
      <c r="L14" s="14"/>
      <c r="M14" s="13">
        <v>3</v>
      </c>
      <c r="N14" s="14"/>
      <c r="O14" s="23">
        <v>140</v>
      </c>
      <c r="P14" s="22" t="s">
        <v>13</v>
      </c>
      <c r="Q14" s="22"/>
      <c r="R14" s="24"/>
      <c r="S14" s="24"/>
      <c r="Y14" s="26"/>
      <c r="Z14" s="26"/>
      <c r="AA14" s="26"/>
      <c r="AB14" s="26"/>
      <c r="AC14" s="26"/>
    </row>
    <row r="15" spans="1:29" x14ac:dyDescent="0.25">
      <c r="I15" s="5" t="s">
        <v>22</v>
      </c>
      <c r="J15" s="6"/>
      <c r="K15" s="13">
        <v>16</v>
      </c>
      <c r="L15" s="14"/>
      <c r="M15" s="13">
        <v>4</v>
      </c>
      <c r="N15" s="14"/>
      <c r="O15" s="23">
        <v>120</v>
      </c>
      <c r="P15" s="22" t="s">
        <v>14</v>
      </c>
      <c r="Q15" s="22"/>
      <c r="R15" s="24"/>
      <c r="S15" s="24"/>
      <c r="Y15" s="26"/>
      <c r="Z15" s="26"/>
      <c r="AA15" s="26"/>
      <c r="AB15" s="26"/>
      <c r="AC15" s="26"/>
    </row>
    <row r="16" spans="1:29" x14ac:dyDescent="0.25">
      <c r="H16">
        <v>3</v>
      </c>
      <c r="I16" s="27" t="s">
        <v>22</v>
      </c>
      <c r="J16" s="28"/>
      <c r="K16" s="30">
        <v>15</v>
      </c>
      <c r="L16" s="31"/>
      <c r="M16" s="30">
        <v>5</v>
      </c>
      <c r="N16" s="31"/>
      <c r="O16" s="29">
        <v>100</v>
      </c>
      <c r="P16" s="22" t="s">
        <v>15</v>
      </c>
      <c r="Q16" s="22"/>
      <c r="R16" s="24"/>
      <c r="S16" s="24"/>
      <c r="Y16" s="26"/>
      <c r="Z16" s="26"/>
      <c r="AA16" s="26"/>
      <c r="AB16" s="26"/>
      <c r="AC16" s="26"/>
    </row>
    <row r="17" spans="9:29" x14ac:dyDescent="0.25">
      <c r="I17" s="5" t="s">
        <v>22</v>
      </c>
      <c r="J17" s="6"/>
      <c r="K17" s="13">
        <v>14</v>
      </c>
      <c r="L17" s="14"/>
      <c r="M17" s="13">
        <v>6</v>
      </c>
      <c r="N17" s="14"/>
      <c r="O17" s="23">
        <v>80</v>
      </c>
      <c r="P17" s="22" t="s">
        <v>16</v>
      </c>
      <c r="Q17" s="22"/>
      <c r="R17" s="24"/>
      <c r="S17" s="24"/>
      <c r="Y17" s="26"/>
      <c r="Z17" s="26"/>
      <c r="AA17" s="26"/>
      <c r="AB17" s="26"/>
      <c r="AC17" s="26"/>
    </row>
    <row r="18" spans="9:29" x14ac:dyDescent="0.25">
      <c r="I18" s="5" t="s">
        <v>22</v>
      </c>
      <c r="J18" s="6"/>
      <c r="K18" s="13">
        <v>13</v>
      </c>
      <c r="L18" s="14"/>
      <c r="M18" s="13">
        <v>7</v>
      </c>
      <c r="N18" s="14"/>
      <c r="O18" s="23">
        <v>60</v>
      </c>
      <c r="P18" s="22" t="s">
        <v>17</v>
      </c>
      <c r="Q18" s="22"/>
      <c r="R18" s="24"/>
      <c r="S18" s="24"/>
      <c r="Y18" s="26"/>
      <c r="Z18" s="26"/>
      <c r="AA18" s="26"/>
      <c r="AB18" s="26"/>
      <c r="AC18" s="26"/>
    </row>
    <row r="19" spans="9:29" x14ac:dyDescent="0.25">
      <c r="I19" s="5" t="s">
        <v>22</v>
      </c>
      <c r="J19" s="6"/>
      <c r="K19" s="13">
        <v>12</v>
      </c>
      <c r="L19" s="14"/>
      <c r="M19" s="13">
        <v>8</v>
      </c>
      <c r="N19" s="14"/>
      <c r="O19" s="23">
        <v>40</v>
      </c>
      <c r="P19" s="22" t="s">
        <v>19</v>
      </c>
      <c r="Q19" s="22"/>
      <c r="R19" s="24"/>
      <c r="S19" s="24"/>
      <c r="Y19" s="26"/>
      <c r="Z19" s="26"/>
      <c r="AA19" s="26"/>
      <c r="AB19" s="26"/>
      <c r="AC19" s="26"/>
    </row>
    <row r="20" spans="9:29" x14ac:dyDescent="0.25">
      <c r="I20" s="5" t="s">
        <v>22</v>
      </c>
      <c r="J20" s="6"/>
      <c r="K20" s="13">
        <v>11</v>
      </c>
      <c r="L20" s="14"/>
      <c r="M20" s="13">
        <v>9</v>
      </c>
      <c r="N20" s="14"/>
      <c r="O20" s="23">
        <v>20</v>
      </c>
      <c r="P20" s="22" t="s">
        <v>20</v>
      </c>
      <c r="Q20" s="22"/>
      <c r="R20" s="24"/>
      <c r="S20" s="24"/>
      <c r="Y20" s="25"/>
      <c r="Z20" s="25"/>
      <c r="AA20" s="9"/>
      <c r="AB20" s="25"/>
      <c r="AC20" s="25"/>
    </row>
    <row r="21" spans="9:29" x14ac:dyDescent="0.25">
      <c r="I21" s="5" t="s">
        <v>22</v>
      </c>
      <c r="J21" s="6"/>
      <c r="K21" s="13">
        <v>10</v>
      </c>
      <c r="L21" s="14"/>
      <c r="M21" s="13">
        <v>10</v>
      </c>
      <c r="N21" s="14"/>
      <c r="O21" s="23">
        <v>0</v>
      </c>
      <c r="P21" s="22" t="s">
        <v>21</v>
      </c>
      <c r="Q21" s="22"/>
    </row>
    <row r="22" spans="9:29" x14ac:dyDescent="0.25">
      <c r="I22" s="7"/>
      <c r="J22" s="7"/>
      <c r="K22" s="8"/>
      <c r="L22" s="9"/>
      <c r="M22" s="9"/>
      <c r="N22" s="9"/>
      <c r="O22" s="9"/>
      <c r="P22" s="9"/>
      <c r="Q22" s="9"/>
    </row>
    <row r="23" spans="9:29" x14ac:dyDescent="0.25">
      <c r="I23" s="7"/>
      <c r="J23" s="7"/>
      <c r="K23" s="10"/>
      <c r="L23" s="9"/>
      <c r="M23" s="9"/>
      <c r="N23" s="9"/>
      <c r="O23" s="9"/>
      <c r="P23" s="9"/>
      <c r="Q23" s="9"/>
    </row>
    <row r="24" spans="9:29" x14ac:dyDescent="0.25">
      <c r="I24" s="7"/>
      <c r="J24" s="7"/>
      <c r="K24" s="9"/>
      <c r="L24" s="9"/>
      <c r="M24" s="9"/>
      <c r="N24" s="9"/>
      <c r="O24" s="9"/>
      <c r="P24" s="9"/>
      <c r="Q24" s="9"/>
    </row>
  </sheetData>
  <mergeCells count="55">
    <mergeCell ref="Y20:Z20"/>
    <mergeCell ref="AB20:AC20"/>
    <mergeCell ref="P11:Q11"/>
    <mergeCell ref="P12:Q12"/>
    <mergeCell ref="P13:Q13"/>
    <mergeCell ref="P14:Q14"/>
    <mergeCell ref="P15:Q15"/>
    <mergeCell ref="P16:Q16"/>
    <mergeCell ref="P17:Q17"/>
    <mergeCell ref="K9:L10"/>
    <mergeCell ref="I9:J10"/>
    <mergeCell ref="I11:J11"/>
    <mergeCell ref="K11:L11"/>
    <mergeCell ref="M11:N11"/>
    <mergeCell ref="P10:Q10"/>
    <mergeCell ref="M19:N19"/>
    <mergeCell ref="M20:N20"/>
    <mergeCell ref="M21:N21"/>
    <mergeCell ref="O9:Q9"/>
    <mergeCell ref="M9:N10"/>
    <mergeCell ref="P18:Q18"/>
    <mergeCell ref="P19:Q19"/>
    <mergeCell ref="P20:Q20"/>
    <mergeCell ref="P21:Q21"/>
    <mergeCell ref="K19:L19"/>
    <mergeCell ref="K20:L20"/>
    <mergeCell ref="K21:L21"/>
    <mergeCell ref="M12:N12"/>
    <mergeCell ref="M13:N13"/>
    <mergeCell ref="M14:N14"/>
    <mergeCell ref="M15:N15"/>
    <mergeCell ref="M16:N16"/>
    <mergeCell ref="M17:N17"/>
    <mergeCell ref="M18:N18"/>
    <mergeCell ref="I24:J24"/>
    <mergeCell ref="K12:L12"/>
    <mergeCell ref="K13:L13"/>
    <mergeCell ref="K14:L14"/>
    <mergeCell ref="K16:L16"/>
    <mergeCell ref="K15:L15"/>
    <mergeCell ref="K17:L17"/>
    <mergeCell ref="K18:L18"/>
    <mergeCell ref="I20:J20"/>
    <mergeCell ref="I21:J21"/>
    <mergeCell ref="I16:J16"/>
    <mergeCell ref="I17:J17"/>
    <mergeCell ref="I22:J22"/>
    <mergeCell ref="I23:J23"/>
    <mergeCell ref="I8:Q8"/>
    <mergeCell ref="I19:J19"/>
    <mergeCell ref="I18:J18"/>
    <mergeCell ref="I15:J15"/>
    <mergeCell ref="I14:J14"/>
    <mergeCell ref="I13:J13"/>
    <mergeCell ref="I12:J12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Pádua</dc:creator>
  <cp:lastModifiedBy>Gabriel de Pádua </cp:lastModifiedBy>
  <dcterms:created xsi:type="dcterms:W3CDTF">2022-03-25T17:49:57Z</dcterms:created>
  <dcterms:modified xsi:type="dcterms:W3CDTF">2022-03-25T20:05:33Z</dcterms:modified>
</cp:coreProperties>
</file>