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240" yWindow="135" windowWidth="11580" windowHeight="6285"/>
  </bookViews>
  <sheets>
    <sheet name="Hoja1" sheetId="1" r:id="rId1"/>
    <sheet name="Hoja2" sheetId="2" r:id="rId2"/>
    <sheet name="Hoja3" sheetId="3" r:id="rId3"/>
  </sheets>
  <definedNames>
    <definedName name="_xlnm.Print_Area" localSheetId="0">Hoja1!$A$1:$O$33</definedName>
    <definedName name="_xlnm.Print_Titles" localSheetId="0">Hoja1!$1:$5</definedName>
  </definedNames>
  <calcPr calcId="125725"/>
</workbook>
</file>

<file path=xl/calcChain.xml><?xml version="1.0" encoding="utf-8"?>
<calcChain xmlns="http://schemas.openxmlformats.org/spreadsheetml/2006/main">
  <c r="G7" i="1"/>
  <c r="G8"/>
  <c r="G9"/>
  <c r="G11"/>
  <c r="G12"/>
  <c r="G15"/>
  <c r="G16"/>
  <c r="G17"/>
  <c r="G18"/>
  <c r="G19"/>
  <c r="G21"/>
  <c r="G22"/>
  <c r="G24"/>
  <c r="G25"/>
  <c r="G26"/>
  <c r="G28"/>
  <c r="G29"/>
  <c r="G31"/>
  <c r="G32"/>
  <c r="G33"/>
</calcChain>
</file>

<file path=xl/sharedStrings.xml><?xml version="1.0" encoding="utf-8"?>
<sst xmlns="http://schemas.openxmlformats.org/spreadsheetml/2006/main" count="297" uniqueCount="134">
  <si>
    <r>
      <t>a)</t>
    </r>
    <r>
      <rPr>
        <sz val="8"/>
        <rFont val="Arial"/>
        <family val="2"/>
      </rPr>
      <t xml:space="preserve"> Solicitud con carácter de declaración jurada de Licencia de Funcionamiento. 
*   RUC, Copia de DNI ó Carné de extranjeria del solicitante, tratandose de personas 
Juridicas o Naturales según corresponda.
*   DNI ó Carné de extranjeria del Representante Legal en caso de personas 
Juridicas, u otros entes colectivos que actuen por representación.
</t>
    </r>
    <r>
      <rPr>
        <b/>
        <sz val="8"/>
        <rFont val="Arial"/>
        <family val="2"/>
      </rPr>
      <t>b)</t>
    </r>
    <r>
      <rPr>
        <sz val="8"/>
        <rFont val="Arial"/>
        <family val="2"/>
      </rPr>
      <t xml:space="preserve"> Vigencia del poder del representante legal en el caso de personas Jurídicas o entes colectivos.
Tratandose de personas Naturales se requerira carta poder con firma Legalizada.
</t>
    </r>
    <r>
      <rPr>
        <b/>
        <sz val="8"/>
        <rFont val="Arial"/>
        <family val="2"/>
      </rPr>
      <t>c)</t>
    </r>
    <r>
      <rPr>
        <sz val="8"/>
        <rFont val="Arial"/>
        <family val="2"/>
      </rPr>
      <t xml:space="preserve"> Certificado de Defensa Civil, mayores a 500 M2
d</t>
    </r>
    <r>
      <rPr>
        <b/>
        <sz val="8"/>
        <rFont val="Arial"/>
        <family val="2"/>
      </rPr>
      <t>)</t>
    </r>
    <r>
      <rPr>
        <sz val="8"/>
        <rFont val="Arial"/>
        <family val="2"/>
      </rPr>
      <t xml:space="preserve"> Autorización Sectorial y/o Titulo Profesional si corresponde
e) Pago por derechos establecidos.</t>
    </r>
  </si>
  <si>
    <t xml:space="preserve">a) Solicitud con carácter de declaración jurada de Licencia de Funcionamiento. 
b) Constancia policial de pérdida de Licencia de Funcionamiento o declaración jurada sustentando la pérdida o deterioro.
c) Pago por derechos establecidos. 
</t>
  </si>
  <si>
    <t>PLAZO PARA RESOLVER (en dias hábiles)</t>
  </si>
  <si>
    <t>155</t>
  </si>
  <si>
    <t>156</t>
  </si>
  <si>
    <t xml:space="preserve">
20.00
45.00
70.00</t>
  </si>
  <si>
    <t>158</t>
  </si>
  <si>
    <t>159</t>
  </si>
  <si>
    <t>a) Solicitud dirigida al Alcalde,
b) Fotocopia de DNI,
c) Pago por derecho establecido.</t>
  </si>
  <si>
    <t>160</t>
  </si>
  <si>
    <t>Formulario/Código/Ubicac.</t>
  </si>
  <si>
    <t>151</t>
  </si>
  <si>
    <t>152</t>
  </si>
  <si>
    <t>AUTORIZACION TEMPORAL PARA PUESTOS DE VENTA MOVIL (CARRETAS).
Base Legal:
a) Ley de Tributación Municipal, en TUO Art. 68 aprobado por D.S. 156-2004-EF, publicado 15/11/2004,
b) Ley 27972, Art. 83, publicado el 27/05/2003.</t>
  </si>
  <si>
    <t>153</t>
  </si>
  <si>
    <r>
      <t>a)</t>
    </r>
    <r>
      <rPr>
        <sz val="8"/>
        <rFont val="Arial"/>
        <family val="2"/>
      </rPr>
      <t xml:space="preserve"> Solicitud con carácter de declaración jurada de Licencia de Funcionamiento. 
*   RUC, Copia de DNI ó Carné de extranjeria del solicitante, tratandose de personas Juridicas o Naturales según corresponda.
*   DNI ó Carné de extranjeria del Representante Legal en caso de personas 
Juridicas, u otros entes colectivos que actuen por representación.
</t>
    </r>
    <r>
      <rPr>
        <b/>
        <sz val="8"/>
        <rFont val="Arial"/>
        <family val="2"/>
      </rPr>
      <t>b)</t>
    </r>
    <r>
      <rPr>
        <sz val="8"/>
        <rFont val="Arial"/>
        <family val="2"/>
      </rPr>
      <t xml:space="preserve"> Vigencia del poder del representante legal en el caso de personas Jurídicas o entes colectivos.
Tratandose de personas Naturales se requerira carta poder con firma Legalizada.
</t>
    </r>
    <r>
      <rPr>
        <b/>
        <sz val="8"/>
        <rFont val="Arial"/>
        <family val="2"/>
      </rPr>
      <t>c)</t>
    </r>
    <r>
      <rPr>
        <sz val="8"/>
        <rFont val="Arial"/>
        <family val="2"/>
      </rPr>
      <t xml:space="preserve"> Certificado de defensa civil, mayores a 100 M2 y hasta 500 M2.
d</t>
    </r>
    <r>
      <rPr>
        <b/>
        <sz val="8"/>
        <rFont val="Arial"/>
        <family val="2"/>
      </rPr>
      <t>)</t>
    </r>
    <r>
      <rPr>
        <sz val="8"/>
        <rFont val="Arial"/>
        <family val="2"/>
      </rPr>
      <t xml:space="preserve"> Autorización Sectorial y/o Titulo Profesional si corresponde
e) Pago por derechos establecidos.</t>
    </r>
  </si>
  <si>
    <t>AUTORIZACION PARA COMERCIO AMBULATORIO.
(Comerciante no establecido, como carretilleros, golosineros, salchipaperos y otros similares)
Base Legal:
a) Ley de Tributación Municipal, en TUO Art. 68 aprobado por D.S. 156-2004-EF, publicado 15/11/2004,
b) Ley 27972, Art. 83, publicado el 27/05/2003,
c) Resolución Ministerial 022-91-TR.</t>
  </si>
  <si>
    <t>AUTORIZACIONES ESPECIALES PARA FERIAS TEMPORALES EN ZONAS REGULADAS.
Base Legal:
a) Ley de Tributación Municipal, en TUO Art. 68 aprobado por D.S. 156-2004-EF, publicado 15/11/2004,
b) Ley 27972, Art. 83, publicado el 27/05/2003,
c) D.S. 005-91-TR,
d) Resolución Ministerial 022-91-TR.</t>
  </si>
  <si>
    <t>157</t>
  </si>
  <si>
    <t>137</t>
  </si>
  <si>
    <t>138</t>
  </si>
  <si>
    <r>
      <t>Recurso de apelación:</t>
    </r>
    <r>
      <rPr>
        <sz val="8"/>
        <rFont val="Arial"/>
        <family val="2"/>
      </rPr>
      <t xml:space="preserve">
Alcaldía
15 días
30 días</t>
    </r>
  </si>
  <si>
    <t>Nº</t>
  </si>
  <si>
    <t>DENOMINACION DEL PROCEDIMIENTO</t>
  </si>
  <si>
    <t>REQUISITOS</t>
  </si>
  <si>
    <t>150</t>
  </si>
  <si>
    <t>05 (cinco) días hábiles.</t>
  </si>
  <si>
    <t xml:space="preserve">
0.5714
1.2857
2.0000</t>
  </si>
  <si>
    <t xml:space="preserve">a) Solicitud con carácter de declaración jurada, 
b) Licencia de funcionamiento original,
c) Pago por derechos establecidos. 
</t>
  </si>
  <si>
    <t xml:space="preserve">a) Solicitud dirigido al Alcalde,
b)Licencia de funcionamiento original, 
c) Pago por derechos establecidos. </t>
  </si>
  <si>
    <t xml:space="preserve">a) Solicitud dirigida al Alcalde,
b) Recibo de alquiler de último pago,
c) Pago por derechos establecidos:
c.1) Tiendas
c.2) Kioskos
c.3) Puestos </t>
  </si>
  <si>
    <t xml:space="preserve">a) Solicitud dirigida al Alcalde,
b) DD.JJ. De no adeudar a la Municipalidad,
c) Fotocopia de DNI,
d) Pago por derecho establecido. </t>
  </si>
  <si>
    <t>141</t>
  </si>
  <si>
    <r>
      <t>a)</t>
    </r>
    <r>
      <rPr>
        <sz val="8"/>
        <rFont val="Arial"/>
        <family val="2"/>
      </rPr>
      <t xml:space="preserve"> Solicitud con carácter de declaración jurada, según formato de distribución gratuita, precisando que el local será atendido y conducido directamente por la persona con discapacidad o por familiar directo,
b) Declaración jurada de Defensa Civil y prohibición establecida según Art. 3º de O. M. 283-2010-CMPP,
c</t>
    </r>
    <r>
      <rPr>
        <b/>
        <sz val="8"/>
        <rFont val="Arial"/>
        <family val="2"/>
      </rPr>
      <t>)</t>
    </r>
    <r>
      <rPr>
        <sz val="8"/>
        <rFont val="Arial"/>
        <family val="2"/>
      </rPr>
      <t xml:space="preserve"> Copia simple de resolución del CONADIS que acredite la condición de persona con discapacidad,</t>
    </r>
  </si>
  <si>
    <t>140</t>
  </si>
  <si>
    <t>AUTORIZACION TEMPORAL PARA KIOSKOS DE VENTA DE PERIODICOS Y REVISTAS.
Base Legal:
a) Ley de Tributación Municipal, en TUO Art. 68 aprobado por D.S. 156-2004-EF, publicado 15/11/2004,
b) Ley 27972, Art. 83, publicado el 27/05/2003.</t>
  </si>
  <si>
    <t xml:space="preserve">a) Solicitud dirigida al Alcalde,
b) Croquis de la zona de trabajo,
c) Fotocopia de DNI,
d) Pago por derecho establecido. </t>
  </si>
  <si>
    <t>154</t>
  </si>
  <si>
    <t>Número y Denominación</t>
  </si>
  <si>
    <t xml:space="preserve"> (en % UIT)</t>
  </si>
  <si>
    <t xml:space="preserve">CALIFICACION </t>
  </si>
  <si>
    <t>Automatico</t>
  </si>
  <si>
    <t>Evaluación Previa</t>
  </si>
  <si>
    <t>Positivo</t>
  </si>
  <si>
    <t>Negativo</t>
  </si>
  <si>
    <t>INICIO DEL PROCEDIMIENTO</t>
  </si>
  <si>
    <t>AUTORIDAD COMPETENTE PARA RESOLVER</t>
  </si>
  <si>
    <t>INSTANCIAS DE RESOLUCION DE RECURSOS</t>
  </si>
  <si>
    <t>RECONSIDERACION</t>
  </si>
  <si>
    <t>APELACIÓN</t>
  </si>
  <si>
    <t>30 (treinta) días hábiles</t>
  </si>
  <si>
    <t xml:space="preserve">a) Solicitud con carácter de declaración jurada de Licencia de Funcionamiento. 
b) Exhibir Licencia de Funcionamiento Original,
c) Pago por derechos establecidos. </t>
  </si>
  <si>
    <t>142</t>
  </si>
  <si>
    <t>143</t>
  </si>
  <si>
    <t>144</t>
  </si>
  <si>
    <t>02 (dos) días hábiles</t>
  </si>
  <si>
    <t>145</t>
  </si>
  <si>
    <t>146</t>
  </si>
  <si>
    <t>x</t>
  </si>
  <si>
    <t>S/F.</t>
  </si>
  <si>
    <t>GERENCIA DE TURISMO Y DESARROLLO ECONOMICO: SUBGERENCIA DE ACTIVIDADES ECONOMICAS</t>
  </si>
  <si>
    <r>
      <t>Recurso de reconsideración:</t>
    </r>
    <r>
      <rPr>
        <sz val="8"/>
        <rFont val="Arial"/>
        <family val="2"/>
      </rPr>
      <t xml:space="preserve">
Gerente de Turismo y Desarrollo Económico
15 días
30 días</t>
    </r>
  </si>
  <si>
    <t>163</t>
  </si>
  <si>
    <t>Gratuito</t>
  </si>
  <si>
    <t>X</t>
  </si>
  <si>
    <t>162</t>
  </si>
  <si>
    <t>148</t>
  </si>
  <si>
    <t xml:space="preserve">a) Solicitud dirigida al Alcalde,
b) DD.JJ. Legalizado por el notario,
c) Partida de nacimiento,
d) Recibo de alquiler de último pago,
e) Pago por derecho establecido. </t>
  </si>
  <si>
    <t>Gerente de Turismo y Desarrollo Económico</t>
  </si>
  <si>
    <t>149</t>
  </si>
  <si>
    <t>AUTORIZACION DE ESPECTACULOS PUBLICOS NO DEPORTIVOS: CIRCOS, JUEGOS MECANICOS Y FERIAS ARTESANALES.
(presentar con ocho días de anticipación).
Base Legal:
a) Ley 27972 -Arts. 20º Numeral 12, 40º y 69º Numeral 2 (27/05/2003),
b) D. S. 156-2004-EF -Arts. 54º al 59º (30/12/2004),
c) Ley 27276 -Arts. 1º, 4º, 5º y 7º (01/06/2000),
d) Ley 29168 -Art. 1º (20/12/2007).</t>
  </si>
  <si>
    <t>AUTORIZACION DE ESPECTACULOS PUBLICOS NO DEPORTIVOS, EN CAMPOS ABIERTOS Y/O RECINTOS CERRADOS, CON CAPACIDAD DE HASTA 3,000 PERSONAS.
(presentar con ocho días de anticipación).
Base Legal:
a) Ley 27972 -Arts. 20º Numeral 12, 40º y 69º Numeral 2 (27/05/2003),
b) D. S. 156-2004-EF -Arts. 54º al 59º (30/12/2004),
c) Ley 27276 -Arts. 1º, 4º, 5º y 7º (01/06/2000),
d) Ley 29060 -Arts. 1º y 2º (06/07/2007),
e) Ley 29168 -Art. 1º (20/12/2007).</t>
  </si>
  <si>
    <t>a) Solicitud dirigida al Alcalde,
b) Croquis de ubicación,
c) Pago por derechos establecidos:
- Desde 0, hasta 2 mts.
- Desde 2, hasta 4 mts.
- Desde 4, hasta 6 mts.
Nota: Hasta por quince (15) días.</t>
  </si>
  <si>
    <t>a) Solicitud dirigida al Alcalde,
b) Documento que sustente el cierre,
c) Fotocopia de DNI,
d) No adeudar a la Municipalidad,
e) Pago por derecho establecido.
Nota: Cuando la autorización sea mayor a 30 días.</t>
  </si>
  <si>
    <t>DERECHO DE TRAMITACIÓN (EN % DE UIT) y (EN S/.)</t>
  </si>
  <si>
    <t>15 (quince) días hábiles.</t>
  </si>
  <si>
    <t>Form.
s/c.</t>
  </si>
  <si>
    <t>Oficina de Atención y Orientación al Vecino</t>
  </si>
  <si>
    <t>139</t>
  </si>
  <si>
    <t>30 (treinta) días hábiles.</t>
  </si>
  <si>
    <r>
      <t>a)</t>
    </r>
    <r>
      <rPr>
        <sz val="8"/>
        <rFont val="Arial"/>
        <family val="2"/>
      </rPr>
      <t xml:space="preserve"> Solicitud con carácter de declaración jurada de Licencia de Funcionamiento. 
*   RUC, Copia de DNI ó Carné de extranjeria del solicitante, tratandose de personas Juridicas o Naturales según corresponda.
*   DNI ó Carné de extranjeria del Representante Legal en caso de personas 
Juridicas, u otros entes colectivos que actuen por representación.
</t>
    </r>
    <r>
      <rPr>
        <b/>
        <sz val="8"/>
        <rFont val="Arial"/>
        <family val="2"/>
      </rPr>
      <t>b)</t>
    </r>
    <r>
      <rPr>
        <sz val="8"/>
        <rFont val="Arial"/>
        <family val="2"/>
      </rPr>
      <t xml:space="preserve"> Vigencia del poder del representante legal en el caso de personas Jurídicas o entes colectivos.
Tratandose de personas Naturales se requerira carta poder con firma Legalizada.
</t>
    </r>
    <r>
      <rPr>
        <b/>
        <sz val="8"/>
        <rFont val="Arial"/>
        <family val="2"/>
      </rPr>
      <t>c)</t>
    </r>
    <r>
      <rPr>
        <sz val="8"/>
        <rFont val="Arial"/>
        <family val="2"/>
      </rPr>
      <t xml:space="preserve"> Declaración jurada de Defensa Civil; para establecimientos menores a 100 M2
d</t>
    </r>
    <r>
      <rPr>
        <b/>
        <sz val="8"/>
        <rFont val="Arial"/>
        <family val="2"/>
      </rPr>
      <t>)</t>
    </r>
    <r>
      <rPr>
        <sz val="8"/>
        <rFont val="Arial"/>
        <family val="2"/>
      </rPr>
      <t xml:space="preserve"> Autorización Sectorial y/o Titulo Profesional si corresponde
e) Pago por derechos establecidos.</t>
    </r>
  </si>
  <si>
    <t>AUTORIZACION PARA VOLANTEO DE PUBLICIDAD
Base Legal:
a) Ley  27972 (27/05/2003),
b) Ley de Tributación Municipal TUO -Art. 68 aprobado por D.S.No. 156-2004-EF, publicado el 15/11/2004.</t>
  </si>
  <si>
    <t>Año2011 UIT 3600</t>
  </si>
  <si>
    <t xml:space="preserve">a) Solicitud dirigido al Alcalde, 
b) Pago por derechos establecidos. 
</t>
  </si>
  <si>
    <t>147</t>
  </si>
  <si>
    <t xml:space="preserve">a) Solicitud dirigida al Alcalde,
b) Fotocopia de DNI, 
c) Pago por derechos establecidos. </t>
  </si>
  <si>
    <t>161</t>
  </si>
  <si>
    <t xml:space="preserve">a) Solicitud dirigida al Alcalde,
b) Fotocopia de DNI o poder de representatividad,
c) Copia del contrato de local (de ser el caso),
d) Copia de declaración jurada del Impuesto a los Espectáculos Públicos no Deportivos (registro de boletaje),
e) Certificado de defensa civil,
f) Declaración jurada de no exceder los ruidos permisibles,
g) Declaración jurada de no colocar propaganda en el centro histórico de la ciudad,
h) Pago por derecho establecido.
Nota: por el lapso de 15 días. </t>
  </si>
  <si>
    <t>a) Solicitud dirigida al Alcalde,
b) Fotocopia de DNI o poder de representatividad,
c) Copia del contrato de local (de ser el caso),
d) Copia del contrato de artista,
e) Declaración jurada del Impuesto a los Espectáculos Públicos no Deportivos (registro de boletaje),
f) Certificado de defensa civil,
g) Declaración jurada de no exceder los ruidos permisibles,
h) Declaración jurada de no colocar propaganda en el centro histórico de la ciudad,
i) Contrato de seguridad (vigilancia privada),
j) Carta de compromiso de los organizadores, respecto de la limpieza de los exteriores y/o lugar del evento,
k) Pago por derecho establecido.</t>
  </si>
  <si>
    <t>AUTORIZACION PARA MODIFICAR TIENDAS, PUESTOS Y KIOSKOS Y/O INSTALACION DE LUZ Y AGUA EN MERCADOS
Base Legal:
a) Ley 27972, Art. 55º, 83º, publicado el 27/05/2003.</t>
  </si>
  <si>
    <t>a) Solicitud dirigida al Alcalde,
b) No adeudar a la Municipalidad,
c) Detalles técnicos de la modificación,
d) Fotocopia de DNI,
e) Pago por derecho establecido.</t>
  </si>
  <si>
    <t>AUTORIZACION PARA SERVICIO DE TELEFONIA MOVIL AMBULATORIO.
En vías públicas reguladas.
Base Legal:
a) Ley 27972, Art. 83º, publicado el 27/05/2003,
b) D.S. 005-91-TR,
c) Resolución Ministerial 022-91-TR.</t>
  </si>
  <si>
    <t>a) Solicitud dirigida al Alcalde, 
b) Adjuntar volante (modelo), 
c) Pago por derechos establecidos.
Nota: La autorización es por 10 (diez) días.</t>
  </si>
  <si>
    <t xml:space="preserve">a) Solicitud dirigida al Alcalde,
b) Carné de sanidad del ayudante,
c) Fotocopia de DNI,
d) Pago por derecho establecido.
Nota: Hasta por quince días. </t>
  </si>
  <si>
    <t xml:space="preserve">a) Solicitud dirigida al Alcalde,
b) Croquis de la zona de trabajo,
c) Fotocopia de DNI,
d) Carné de sanidad,
e) Pago por derecho establecido.
Nota: Zonas reguladas. </t>
  </si>
  <si>
    <t xml:space="preserve">a) Solicitud dirigida al Alcalde,
b) Croquis de ubicación de la zona de trabajo,
c) Carné de sanidad vigente,
d) Fotocopia de DNI,
e) Pago por derecho establecido.
Nota: Zonas reguladas, por seis (06) meses. </t>
  </si>
  <si>
    <t>10 (diez) días hábiles</t>
  </si>
  <si>
    <t>Año2013 UIT 3700</t>
  </si>
  <si>
    <t xml:space="preserve">
21.14
47.57
74.00</t>
  </si>
  <si>
    <t>AUTORIZACION DE INSTALACION DE ANUNCIOS PUBLICITARIOS DE TIPO PANELES, PANELETAS, MURALES Y OTROS SIMILATES .
Base Legal:
a) Ley 27972 (27/05/2003),
b) Ley de Tributación Municipal TUO -Art. 68 aprobado por D.S.No. 156-2004-EF, publicado el 15/11/2004.a) Ley 27972 (27/05/2003),
c) Ordenanza Municipal N° 215-2008-CMPP, publicado el 17/09/2008.</t>
  </si>
  <si>
    <t>100.00
50.00
50.00</t>
  </si>
  <si>
    <t>3.700
1.850
1.850</t>
  </si>
  <si>
    <t>3.600
1.800
1.800</t>
  </si>
  <si>
    <t xml:space="preserve">
4.0541
4.0541
2.7027
2.7027</t>
  </si>
  <si>
    <t xml:space="preserve">
150.0
150.0
100.0
100.0</t>
  </si>
  <si>
    <t xml:space="preserve">
145.95
145.95
97.30
97.30</t>
  </si>
  <si>
    <t>*  PANELES
*  PANELETAS                                                                             *  MURALES
Nota: Autorización Anual (1 año).
a) Solicitud dirigida al Alcalde,                                                                           
b) Numero de Registro de Licencia y fecha                                                                             c) Pago por derechos establecidos,                                                                                      d) Fotomontaje del elemnto de publicidad exterior y/o de equipamiento urbano, en la cual se debe apreciar el entorno y el bien o edificación donde se instalaria el elemento,
e) Diseño del anuncio indicando: leyenda, medidas y colores,
f) Cálculo de la estructura e instalaciones, cuando se trate de paneles monumentales, firmado por el profesional responsable,
g) Descripción de las instalaciones eléctricas en el caso de avisos luminosos, iluminados y de proyección,
h) Licencia de Construcción de ser el caso,
i) Autorización de los propietarios para los casos de propiedad horizontal,
j) Póliza de seguros de responsabilidad civil que cubra, sin franquicia alguna, los riesgos pudiera derivarse de la instalación o explotacion del elemento de publicidad exterior, en caso de paneles monumentales,
k) Autorización escrita del propietario del bien en donde se colocará el elemento de publicidad, en caso de no ser propietario se presentara la autorización correspondiente.</t>
  </si>
  <si>
    <t>a) Solicitud dirigida al Alcalde,
b) Esquema del anuncio publicitario,
c) Pago por derecho establecido.
Nota: Autorización, maximo quince (15) días. 
*   Afiches
*   Bambalinas
*   Banderolas
*   Gigantografías y/o Banner</t>
  </si>
  <si>
    <t>AUTORIZACION PARA COLOCACION DE AFICHES EN CARTELERAS MUNICIPALES Y/O BAMBALINAS EN VIA PUBLICA.
Base Legal:
a) Ley de Tributación Municipal, en TUO Art. 68 aprobado por D.S. 156-2004-EF, publicado 15/11/2004,
b) Ley 27972, publicado el 27/05/2003.
c) Ordenanza Municipal N° 215-2008-CMPP, publicado el 17/09/2008.</t>
  </si>
  <si>
    <t>AUTORIZACION PARA COLOCACION DE ANUNCIO PUBLICITARIO FIJO (letreros)
Base Legal:
a) Ley 27972 (27/05/2003),
b) Ley de Tributación Municipal TUO -Art. 68 aprobado por D.S.No. 156-2004-EF, publicado el 15/11/2004.
c) Ordenanza Municipal N° 215-2008-CMPP, publicado el 17/09/2008.</t>
  </si>
  <si>
    <t xml:space="preserve">a) Solicitud con carácter de declaración jurada, 
b) Numero de Registro de Licencia y Fecha
c) Pago por derechos establecidos. 
Nota: de 0 a 3 m2 como máximo.
*   Adosado a la fachada (fijo)
*   Toldos (fijo)
</t>
  </si>
  <si>
    <t xml:space="preserve">
2.0143
2.4324</t>
  </si>
  <si>
    <t xml:space="preserve">
74.53
90.00
</t>
  </si>
  <si>
    <t xml:space="preserve">
72.51
87.57
</t>
  </si>
  <si>
    <t>TEXTO UNICO DE PROCEDIMIENTOS ADMINISTRATIVOS "TUPA-2013-2014 DE LA MUNICIPALIDAD PROVINCIAL DE PUNO"</t>
  </si>
  <si>
    <t>Gerente de Turismo y Desarrollo Económico.</t>
  </si>
  <si>
    <t xml:space="preserve">
16.6667
9.7222
4.1667</t>
  </si>
  <si>
    <t xml:space="preserve">
600.00
350.00
150.00</t>
  </si>
  <si>
    <t xml:space="preserve">
616.67
359.72
154.17</t>
  </si>
  <si>
    <t>AUTORIZACION DE AYUDANTE PARA TIENDAS, KIOSKOS Y PUESTOS EN MERCADOS.
Base Legal:
a) Reglamento de Mercados Ordenanza Municipal N° 02-97-CMPP.
b) Ley de Tributación Municipal, en TUO Art. 68 aprobado por D.S. 156-2004-EF, publicado 15/11/2004,
c) Ley 27972, Art. 83, publicado el 27/05/2003.</t>
  </si>
  <si>
    <t>LICENCIA DE FUNCIONAMIENTO PARA ESTABLECIMIENTOS COMERCIALES Y SERVICIOS EN GENERAL, LOCALES HASTA 100 M2 Y 30% DESTINADO A ALMACENAMIENTO DEL AREA TOTAL DEL LOCAL.
Base Legal:
a) D. Leg. 776 -Art. 68º (31/12/1993),
b) Ley 28976 -Arts. 7º, 8º y 15º (05/02/2007),
c) D. S. 066-2007-PCM -Arts. 9º y 39º (05/08/2007).
d) Ordenanza Municipal N° 297-2011-CMPP.</t>
  </si>
  <si>
    <t>LICENCIA DE FUNCIONAMIENTO PARA ESTABLECIMIENTOS COMERCIALES Y SERVICIOS EN GENERAL, LOCALES MAYORES A 100 M2 Y HASTA 500 M2.
Base Legal:
a) D. Leg. 776 -Art. 68º (31/12/1993),
b) Ley 28976 -Arts. 7º, 8º y 15º 05/02/2007),
c) D. S. 066-2007-PCM -Arts. 9º y 39º (05/08/2007).
d) Ordenanza Municipal N° 297-2011-CMPP.</t>
  </si>
  <si>
    <t>LICENCIA DE FUNCIONAMIENTO PARA ESTABLECIMIENTOS COMERCIALES Y SERVICIOS EN GENERAL, LOCALES MAYORES A 500 M2.
Base Legal:
a) D, Leg. 776 -Art. 68º (31/12/1993),
b) Ley 28976 -Arts. 7º, 8º y 15º (05/02/2007),
c) D. S. 066-2007-PCM -Arts. 9º y 39º (05/08/2007).
d) Ordenanza Municipal N° 297-2011-CMPP.</t>
  </si>
  <si>
    <t>DUPLICADO DE LICENCIA DE FUNCIONAMIENTO EN GENERAL.
Base Legal:
a) Ley 27972 (27/05/2003)
b) Ley de Tributación Municipal TUO -Art. 68 aprobado por D.S.No. 156-2004-EF, publicado el 15/11/2004.
d) Ordenanza Municipal N° 297-2011-CMPP.</t>
  </si>
  <si>
    <t>AUTORIZACION PARA AMPLIACION DE GIRO EN LICENCIA DE FUNCIONAMIENTO.
Base Legal:
a) Ley 27972 (27/05/2003),
b) Ley de Tributación Municipal TUO -Art. 68 aprobado por D.S.No. 156-2004-EF, publicado el 15/11/2004.
d) Ordenanza Municipal N° 297-2011-CMPP.</t>
  </si>
  <si>
    <t>CONSTANCIA DE NO CONTAR CON LICENCIA DE FUNCIONAMIENTO VIGENTE.
Base Legal:
a) Ley 27972 (27/05/2003),
b) Ley 28976 -Ley Marco de Licencia de Funcionamiento (05/02/2007).
d) Ordenanza Municipal N° 297-2011-CMPP.</t>
  </si>
  <si>
    <t xml:space="preserve">OTORGAMIENTO DE BENEFICIOS Y EXONERACION DEL PAGO POR LICENCIA DE FUNCIONAMIENTO PARA ESTABLECIMIENTOS CONDUCIDOS DIRECTAMENTE POR PERSONAS CON DISCAPACIDAD EN EL DISTRITO DE PUNO.
Base Legal:
a) Ley 27972 (27/05/2003),
b) Ley 28976 Ley Marco de Licencia de Funcionamiento (05/02/2007),
c) Ordenanza Municipal No. 283-2010-CMPP (17/12/2010).
</t>
  </si>
  <si>
    <t>COMUNICACIÓN DE CIERRE TEMPORAL DEL ESTABLECIMIENTO.
Base Legal:
a) Ley 28976 (Art. 12),
b) Ley 27972 (27/05/2003),
c) Ley de Tributación Municipal TUO -Art. 68 aprobado por D.S.No. 156-2004-EF, publicado el 15/11/2004.
d) Ordenanza Municipal N° 297-2011-CMPP.</t>
  </si>
  <si>
    <t>AUTORIZACION PARA CAMBIO DE DOMICILIO O GIRO DE NEGOCIO EN LICENCIA DE FUNCIONAMIENTO.
Base Legal:
a) Ley 28976 (Art. 14),
a) Ley 27972 (27/05/2003),
b) ley de Tributación Municipal TUO -Art. 68 aprobado por D.S.No. 156-2004-EF, (15/11/2004).
d) Ordenanza Municipal N° 297-2011-CMPP.</t>
  </si>
  <si>
    <t>CIERRE DEFINITIVO DE ACTIVIDAD ECONOMICA DEL ESTABLECIMIENTO.
Base Legal:
a) Ley 27972 (27/05/2003),
b) Ley 28976 -Ley Marco de Licencia de Funcionamiento -Art. 12 y 30 (05/02/2007).
d) Ordenanza Municipal N° 297-2011-CMPP.(art. 45)</t>
  </si>
  <si>
    <t>CAMBIO DE TITULAR EN TIENDAS, KIOSKOS Y PUESTOS DE PADRES A HIJOS EN MERCADOS.
Base Legal:
a) Reglamento de Mercados Ordenanza Municipal N° 02-97-CMPP.
b) Ley de Tributación Municipal, en TUO Art. 68 aprobado por D.S. 156-2004-EF, publicado 15/11/2004,
c) Ley 27972, Art. 83, publicado el 27/05/2003.
Decreto de Alcaldía 01-12-MPP/A</t>
  </si>
  <si>
    <t>AUTORIZACION PARA CAMBIO DE GIRO DE NEGOCIO Y AMPLIACIONES SIMILARES EN MERCADOS.
Base Legal:
a) Reglamento de Mercados Ordenanza Municipal N° 02-97-CMPP.
b) Ley de Tributación Municipal, en TUO Art. 68 aprobado por D.S. 156-2004-EF, publicado 15/11/2004,
c) Ley 27972, Art. 83, publicado el 27/05/2003.
d) Ley 28976 art. 3</t>
  </si>
  <si>
    <t>AUTORIZACION PARA AUSENTARSE Y/O CIERRE TEMPORAL DE TIENDAS, KIOSKOS Y PUESTOS EN MERCADOS.
Base Legal:
a) Ley 27972, Art. 83º, publicado el 27/05/2003,
b) D.S. 005-91-TR,
c) Resolución Ministerial 022-91-TR.
d) Ley 28976 Art. 3 y 12</t>
  </si>
  <si>
    <t>CAMBIO DE TITULAR EN TIENDAS, KIOSKOS Y PUESTOS A TERCEROS EN MERCADOS.
Base Legal:
a) Reglamento de Mercados Ordenanza Municipal N° 02-97-CMPP.
b) Ley de Tributación Municipal, en TUO Art. 68 aprobado por D.S. 156-2004-EF, publicado 15/11/2004,
c) Ley 27972, Art. 83, publicado el 27/05/2003.
Decreto de Alcaldía 01-12-MPP/A
d) Directiva N° 007-2002/SBN Art. 1.5.5, 2.0</t>
  </si>
</sst>
</file>

<file path=xl/styles.xml><?xml version="1.0" encoding="utf-8"?>
<styleSheet xmlns="http://schemas.openxmlformats.org/spreadsheetml/2006/main">
  <numFmts count="5">
    <numFmt numFmtId="164" formatCode="#,##0.0000"/>
    <numFmt numFmtId="165" formatCode="0.0000"/>
    <numFmt numFmtId="166" formatCode="_([$€-2]\ * #,##0.00_);_([$€-2]\ * \(#,##0.00\);_([$€-2]\ * &quot;-&quot;??_)"/>
    <numFmt numFmtId="167" formatCode="000"/>
    <numFmt numFmtId="168" formatCode="&quot;UIT S/.&quot;\ 0"/>
  </numFmts>
  <fonts count="9">
    <font>
      <sz val="10"/>
      <name val="Arial"/>
    </font>
    <font>
      <sz val="10"/>
      <name val="Arial"/>
      <family val="2"/>
    </font>
    <font>
      <b/>
      <sz val="10"/>
      <name val="Arial"/>
      <family val="2"/>
    </font>
    <font>
      <b/>
      <sz val="8"/>
      <name val="Arial"/>
      <family val="2"/>
    </font>
    <font>
      <sz val="8"/>
      <name val="Arial"/>
      <family val="2"/>
    </font>
    <font>
      <u/>
      <sz val="8"/>
      <name val="Arial"/>
      <family val="2"/>
    </font>
    <font>
      <b/>
      <sz val="16"/>
      <name val="Arial"/>
      <family val="2"/>
    </font>
    <font>
      <sz val="10"/>
      <name val="Arial"/>
      <family val="2"/>
    </font>
    <font>
      <b/>
      <sz val="14"/>
      <name val="Arial"/>
      <family val="2"/>
    </font>
  </fonts>
  <fills count="3">
    <fill>
      <patternFill patternType="none"/>
    </fill>
    <fill>
      <patternFill patternType="gray125"/>
    </fill>
    <fill>
      <patternFill patternType="solid">
        <fgColor indexed="4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right/>
      <top/>
      <bottom style="thin">
        <color indexed="64"/>
      </bottom>
      <diagonal/>
    </border>
  </borders>
  <cellStyleXfs count="3">
    <xf numFmtId="0" fontId="0" fillId="0" borderId="0"/>
    <xf numFmtId="166" fontId="1" fillId="0" borderId="0" applyFont="0" applyFill="0" applyBorder="0" applyAlignment="0" applyProtection="0"/>
    <xf numFmtId="9" fontId="1" fillId="0" borderId="0" applyFont="0" applyFill="0" applyBorder="0" applyAlignment="0" applyProtection="0"/>
  </cellStyleXfs>
  <cellXfs count="45">
    <xf numFmtId="0" fontId="0" fillId="0" borderId="0" xfId="0"/>
    <xf numFmtId="0" fontId="4" fillId="0" borderId="1" xfId="0" applyFont="1" applyBorder="1" applyAlignment="1">
      <alignment vertical="top" wrapText="1"/>
    </xf>
    <xf numFmtId="0" fontId="5" fillId="0" borderId="1" xfId="0" applyFont="1" applyBorder="1" applyAlignment="1">
      <alignment vertical="top" wrapText="1"/>
    </xf>
    <xf numFmtId="167" fontId="4" fillId="0" borderId="1" xfId="0" quotePrefix="1" applyNumberFormat="1" applyFont="1" applyBorder="1" applyAlignment="1">
      <alignment vertical="top" wrapText="1"/>
    </xf>
    <xf numFmtId="0" fontId="7" fillId="0" borderId="0" xfId="0" applyFont="1"/>
    <xf numFmtId="167" fontId="7" fillId="0" borderId="0" xfId="0" applyNumberFormat="1" applyFont="1"/>
    <xf numFmtId="2" fontId="7" fillId="0" borderId="0" xfId="0" applyNumberFormat="1" applyFont="1"/>
    <xf numFmtId="2" fontId="7" fillId="0" borderId="0" xfId="0" applyNumberFormat="1" applyFont="1" applyAlignment="1">
      <alignment horizontal="right"/>
    </xf>
    <xf numFmtId="0" fontId="3" fillId="2" borderId="1" xfId="0" applyFont="1" applyFill="1" applyBorder="1" applyAlignment="1">
      <alignment horizontal="center" vertical="center"/>
    </xf>
    <xf numFmtId="0" fontId="4" fillId="0" borderId="1" xfId="0" applyFont="1" applyFill="1" applyBorder="1" applyAlignment="1">
      <alignment vertical="top" wrapText="1"/>
    </xf>
    <xf numFmtId="0" fontId="4" fillId="0" borderId="1" xfId="0" applyFont="1" applyFill="1" applyBorder="1" applyAlignment="1">
      <alignment horizontal="right" vertical="top" wrapText="1"/>
    </xf>
    <xf numFmtId="0" fontId="4" fillId="0" borderId="1" xfId="0" applyFont="1" applyFill="1" applyBorder="1" applyAlignment="1">
      <alignment horizontal="center" vertical="top" wrapText="1"/>
    </xf>
    <xf numFmtId="49" fontId="4" fillId="0" borderId="1" xfId="0" applyNumberFormat="1" applyFont="1" applyFill="1" applyBorder="1" applyAlignment="1">
      <alignment vertical="top" wrapText="1"/>
    </xf>
    <xf numFmtId="0" fontId="3" fillId="0" borderId="1" xfId="0" applyFont="1" applyFill="1" applyBorder="1" applyAlignment="1">
      <alignment vertical="top" wrapText="1"/>
    </xf>
    <xf numFmtId="164" fontId="4" fillId="0" borderId="1" xfId="0" applyNumberFormat="1" applyFont="1" applyFill="1" applyBorder="1" applyAlignment="1">
      <alignment horizontal="right" vertical="top" wrapText="1"/>
    </xf>
    <xf numFmtId="2" fontId="4" fillId="0" borderId="1" xfId="0" applyNumberFormat="1" applyFont="1" applyFill="1" applyBorder="1" applyAlignment="1">
      <alignment horizontal="right" vertical="top" wrapText="1"/>
    </xf>
    <xf numFmtId="165" fontId="4" fillId="0" borderId="1" xfId="0" applyNumberFormat="1" applyFont="1" applyFill="1" applyBorder="1" applyAlignment="1">
      <alignment horizontal="right" vertical="top" wrapText="1"/>
    </xf>
    <xf numFmtId="0" fontId="5" fillId="0" borderId="1" xfId="0" applyFont="1" applyFill="1" applyBorder="1" applyAlignment="1">
      <alignment vertical="top" wrapText="1"/>
    </xf>
    <xf numFmtId="0" fontId="8" fillId="0" borderId="1" xfId="0" applyFont="1" applyBorder="1" applyAlignment="1">
      <alignment horizontal="center"/>
    </xf>
    <xf numFmtId="0" fontId="6" fillId="0" borderId="1" xfId="0" applyFont="1" applyBorder="1" applyAlignment="1">
      <alignment horizontal="center"/>
    </xf>
    <xf numFmtId="168" fontId="3" fillId="2" borderId="4" xfId="0" applyNumberFormat="1" applyFont="1" applyFill="1" applyBorder="1" applyAlignment="1">
      <alignment horizontal="center" vertical="center" wrapText="1"/>
    </xf>
    <xf numFmtId="168" fontId="3" fillId="2" borderId="2" xfId="0" applyNumberFormat="1" applyFont="1" applyFill="1" applyBorder="1" applyAlignment="1">
      <alignment horizontal="center" vertical="center" wrapText="1"/>
    </xf>
    <xf numFmtId="0" fontId="3" fillId="2" borderId="1" xfId="0" applyFont="1" applyFill="1" applyBorder="1" applyAlignment="1">
      <alignment horizontal="center" vertical="center"/>
    </xf>
    <xf numFmtId="2" fontId="3" fillId="2" borderId="4" xfId="0" applyNumberFormat="1" applyFont="1" applyFill="1" applyBorder="1" applyAlignment="1">
      <alignment horizontal="center" vertical="center" wrapText="1"/>
    </xf>
    <xf numFmtId="2" fontId="3" fillId="2" borderId="2"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0" fillId="2" borderId="6" xfId="0" applyFill="1" applyBorder="1" applyAlignment="1">
      <alignment horizontal="center"/>
    </xf>
    <xf numFmtId="0" fontId="0" fillId="2" borderId="7" xfId="0" applyFill="1" applyBorder="1" applyAlignment="1">
      <alignment horizontal="center"/>
    </xf>
    <xf numFmtId="0" fontId="0" fillId="2" borderId="12" xfId="0" applyFill="1" applyBorder="1" applyAlignment="1">
      <alignment horizontal="center"/>
    </xf>
    <xf numFmtId="0" fontId="0" fillId="2" borderId="8" xfId="0" applyFill="1" applyBorder="1" applyAlignment="1">
      <alignment horizontal="center"/>
    </xf>
    <xf numFmtId="167" fontId="3" fillId="2" borderId="4" xfId="2" applyNumberFormat="1" applyFont="1" applyFill="1" applyBorder="1" applyAlignment="1">
      <alignment horizontal="center" vertical="center"/>
    </xf>
    <xf numFmtId="0" fontId="0" fillId="2" borderId="5" xfId="0" applyFill="1" applyBorder="1" applyAlignment="1">
      <alignment horizontal="center"/>
    </xf>
    <xf numFmtId="0" fontId="0" fillId="2" borderId="2" xfId="0" applyFill="1" applyBorder="1" applyAlignment="1">
      <alignment horizontal="center"/>
    </xf>
    <xf numFmtId="0" fontId="3" fillId="2" borderId="3" xfId="0" applyFont="1" applyFill="1" applyBorder="1" applyAlignment="1">
      <alignment horizontal="center" vertical="center"/>
    </xf>
    <xf numFmtId="0" fontId="0" fillId="2" borderId="11" xfId="0" applyFill="1" applyBorder="1" applyAlignment="1">
      <alignment horizontal="center"/>
    </xf>
    <xf numFmtId="0" fontId="3" fillId="2" borderId="4" xfId="0" applyFont="1" applyFill="1" applyBorder="1" applyAlignment="1">
      <alignment horizontal="center" vertical="center" wrapText="1"/>
    </xf>
    <xf numFmtId="0" fontId="0" fillId="2" borderId="9" xfId="0" applyFill="1" applyBorder="1" applyAlignment="1">
      <alignment horizontal="center"/>
    </xf>
    <xf numFmtId="0" fontId="0" fillId="2" borderId="10" xfId="0" applyFill="1" applyBorder="1" applyAlignment="1">
      <alignment horizontal="center"/>
    </xf>
    <xf numFmtId="0" fontId="3" fillId="2" borderId="4" xfId="0" applyFont="1" applyFill="1" applyBorder="1" applyAlignment="1">
      <alignment horizontal="center" vertical="center"/>
    </xf>
    <xf numFmtId="0" fontId="0" fillId="2" borderId="2" xfId="0" applyFill="1" applyBorder="1" applyAlignment="1">
      <alignment horizontal="center" vertical="center"/>
    </xf>
    <xf numFmtId="0" fontId="3" fillId="2" borderId="2" xfId="0" applyFont="1" applyFill="1" applyBorder="1" applyAlignment="1">
      <alignment horizontal="center" vertical="center"/>
    </xf>
    <xf numFmtId="0" fontId="3" fillId="2" borderId="4" xfId="0" applyFont="1" applyFill="1" applyBorder="1" applyAlignment="1">
      <alignment horizontal="justify" vertical="justify"/>
    </xf>
    <xf numFmtId="0" fontId="0" fillId="2" borderId="2" xfId="0" applyFill="1" applyBorder="1" applyAlignment="1">
      <alignment horizontal="justify" vertical="justify"/>
    </xf>
    <xf numFmtId="0" fontId="2" fillId="0" borderId="1" xfId="0" applyFont="1" applyBorder="1" applyAlignment="1">
      <alignment vertical="top"/>
    </xf>
  </cellXfs>
  <cellStyles count="3">
    <cellStyle name="Euro" xfId="1"/>
    <cellStyle name="Normal" xfId="0" builtinId="0"/>
    <cellStyle name="Porcentual"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58"/>
  <sheetViews>
    <sheetView tabSelected="1" view="pageBreakPreview" zoomScaleNormal="100" zoomScaleSheetLayoutView="150" workbookViewId="0">
      <selection activeCell="E7" sqref="E7"/>
    </sheetView>
  </sheetViews>
  <sheetFormatPr baseColWidth="10" defaultRowHeight="12.75"/>
  <cols>
    <col min="1" max="1" width="3.42578125" style="5" customWidth="1"/>
    <col min="2" max="2" width="20.28515625" style="4" customWidth="1"/>
    <col min="3" max="3" width="37.28515625" style="4" customWidth="1"/>
    <col min="4" max="4" width="5.7109375" style="4" customWidth="1"/>
    <col min="5" max="5" width="9.140625" style="7" bestFit="1" customWidth="1"/>
    <col min="6" max="6" width="7.28515625" style="7" customWidth="1"/>
    <col min="7" max="7" width="7.28515625" style="6" customWidth="1"/>
    <col min="8" max="8" width="8.5703125" style="4" customWidth="1"/>
    <col min="9" max="10" width="7" style="4" customWidth="1"/>
    <col min="11" max="11" width="10.42578125" style="4" customWidth="1"/>
    <col min="12" max="12" width="9.7109375" style="4" customWidth="1"/>
    <col min="13" max="13" width="11.7109375" style="4" customWidth="1"/>
    <col min="14" max="14" width="12.140625" style="4" customWidth="1"/>
    <col min="15" max="15" width="11.5703125" style="4" customWidth="1"/>
    <col min="16" max="16384" width="11.42578125" style="4"/>
  </cols>
  <sheetData>
    <row r="1" spans="1:15" ht="20.25">
      <c r="A1" s="18" t="s">
        <v>114</v>
      </c>
      <c r="B1" s="19"/>
      <c r="C1" s="19"/>
      <c r="D1" s="19"/>
      <c r="E1" s="19"/>
      <c r="F1" s="19"/>
      <c r="G1" s="19"/>
      <c r="H1" s="19"/>
      <c r="I1" s="19"/>
      <c r="J1" s="19"/>
      <c r="K1" s="19"/>
      <c r="L1" s="19"/>
      <c r="M1" s="19"/>
      <c r="N1" s="19"/>
      <c r="O1" s="19"/>
    </row>
    <row r="2" spans="1:15" ht="15.75" customHeight="1">
      <c r="A2" s="31" t="s">
        <v>22</v>
      </c>
      <c r="B2" s="36" t="s">
        <v>23</v>
      </c>
      <c r="C2" s="34" t="s">
        <v>24</v>
      </c>
      <c r="D2" s="27"/>
      <c r="E2" s="25" t="s">
        <v>74</v>
      </c>
      <c r="F2" s="26"/>
      <c r="G2" s="27"/>
      <c r="H2" s="34" t="s">
        <v>40</v>
      </c>
      <c r="I2" s="35"/>
      <c r="J2" s="27"/>
      <c r="K2" s="36" t="s">
        <v>2</v>
      </c>
      <c r="L2" s="36" t="s">
        <v>45</v>
      </c>
      <c r="M2" s="36" t="s">
        <v>46</v>
      </c>
      <c r="N2" s="25" t="s">
        <v>47</v>
      </c>
      <c r="O2" s="27"/>
    </row>
    <row r="3" spans="1:15" ht="14.25" customHeight="1">
      <c r="A3" s="32"/>
      <c r="B3" s="32"/>
      <c r="C3" s="28"/>
      <c r="D3" s="30"/>
      <c r="E3" s="28"/>
      <c r="F3" s="29"/>
      <c r="G3" s="30"/>
      <c r="H3" s="28"/>
      <c r="I3" s="29"/>
      <c r="J3" s="30"/>
      <c r="K3" s="32"/>
      <c r="L3" s="32"/>
      <c r="M3" s="32"/>
      <c r="N3" s="37"/>
      <c r="O3" s="38"/>
    </row>
    <row r="4" spans="1:15" ht="12.75" customHeight="1">
      <c r="A4" s="32"/>
      <c r="B4" s="32"/>
      <c r="C4" s="39" t="s">
        <v>38</v>
      </c>
      <c r="D4" s="42" t="s">
        <v>10</v>
      </c>
      <c r="E4" s="20" t="s">
        <v>39</v>
      </c>
      <c r="F4" s="23" t="s">
        <v>82</v>
      </c>
      <c r="G4" s="23" t="s">
        <v>97</v>
      </c>
      <c r="H4" s="39" t="s">
        <v>41</v>
      </c>
      <c r="I4" s="22" t="s">
        <v>42</v>
      </c>
      <c r="J4" s="22"/>
      <c r="K4" s="32"/>
      <c r="L4" s="32"/>
      <c r="M4" s="32"/>
      <c r="N4" s="36" t="s">
        <v>48</v>
      </c>
      <c r="O4" s="36" t="s">
        <v>49</v>
      </c>
    </row>
    <row r="5" spans="1:15" ht="33.75" customHeight="1">
      <c r="A5" s="33"/>
      <c r="B5" s="33"/>
      <c r="C5" s="41"/>
      <c r="D5" s="43"/>
      <c r="E5" s="21"/>
      <c r="F5" s="24"/>
      <c r="G5" s="24"/>
      <c r="H5" s="40"/>
      <c r="I5" s="8" t="s">
        <v>43</v>
      </c>
      <c r="J5" s="8" t="s">
        <v>44</v>
      </c>
      <c r="K5" s="33"/>
      <c r="L5" s="33"/>
      <c r="M5" s="33"/>
      <c r="N5" s="33"/>
      <c r="O5" s="33"/>
    </row>
    <row r="6" spans="1:15" ht="20.45" customHeight="1">
      <c r="A6" s="3"/>
      <c r="B6" s="44" t="s">
        <v>60</v>
      </c>
      <c r="C6" s="44"/>
      <c r="D6" s="44"/>
      <c r="E6" s="44"/>
      <c r="F6" s="44"/>
      <c r="G6" s="44"/>
      <c r="H6" s="44"/>
      <c r="I6" s="44"/>
      <c r="J6" s="44"/>
      <c r="K6" s="44"/>
      <c r="L6" s="44"/>
      <c r="M6" s="44"/>
      <c r="N6" s="44"/>
      <c r="O6" s="44"/>
    </row>
    <row r="7" spans="1:15" ht="254.25" customHeight="1">
      <c r="A7" s="12" t="s">
        <v>19</v>
      </c>
      <c r="B7" s="9" t="s">
        <v>120</v>
      </c>
      <c r="C7" s="13" t="s">
        <v>80</v>
      </c>
      <c r="D7" s="13" t="s">
        <v>76</v>
      </c>
      <c r="E7" s="14">
        <v>4.8886000000000003</v>
      </c>
      <c r="F7" s="15">
        <v>171.1</v>
      </c>
      <c r="G7" s="15">
        <f>(E7*3700)/100</f>
        <v>180.87819999999999</v>
      </c>
      <c r="H7" s="11"/>
      <c r="I7" s="11" t="s">
        <v>58</v>
      </c>
      <c r="J7" s="11"/>
      <c r="K7" s="9" t="s">
        <v>96</v>
      </c>
      <c r="L7" s="9" t="s">
        <v>77</v>
      </c>
      <c r="M7" s="1" t="s">
        <v>115</v>
      </c>
      <c r="N7" s="2" t="s">
        <v>61</v>
      </c>
      <c r="O7" s="2" t="s">
        <v>21</v>
      </c>
    </row>
    <row r="8" spans="1:15" ht="210" customHeight="1">
      <c r="A8" s="12" t="s">
        <v>20</v>
      </c>
      <c r="B8" s="9" t="s">
        <v>121</v>
      </c>
      <c r="C8" s="13" t="s">
        <v>15</v>
      </c>
      <c r="D8" s="13" t="s">
        <v>76</v>
      </c>
      <c r="E8" s="10">
        <v>5.7885999999999997</v>
      </c>
      <c r="F8" s="15">
        <v>202.6</v>
      </c>
      <c r="G8" s="15">
        <f t="shared" ref="G8:G33" si="0">(E8*3700)/100</f>
        <v>214.1782</v>
      </c>
      <c r="H8" s="11"/>
      <c r="I8" s="11" t="s">
        <v>58</v>
      </c>
      <c r="J8" s="11"/>
      <c r="K8" s="9" t="s">
        <v>96</v>
      </c>
      <c r="L8" s="9" t="s">
        <v>77</v>
      </c>
      <c r="M8" s="1" t="s">
        <v>115</v>
      </c>
      <c r="N8" s="2" t="s">
        <v>61</v>
      </c>
      <c r="O8" s="2" t="s">
        <v>21</v>
      </c>
    </row>
    <row r="9" spans="1:15" ht="200.25" customHeight="1">
      <c r="A9" s="12" t="s">
        <v>78</v>
      </c>
      <c r="B9" s="9" t="s">
        <v>122</v>
      </c>
      <c r="C9" s="13" t="s">
        <v>0</v>
      </c>
      <c r="D9" s="13" t="s">
        <v>76</v>
      </c>
      <c r="E9" s="14">
        <v>8.3513999999999999</v>
      </c>
      <c r="F9" s="15">
        <v>292.3</v>
      </c>
      <c r="G9" s="15">
        <f t="shared" si="0"/>
        <v>309.0018</v>
      </c>
      <c r="H9" s="11"/>
      <c r="I9" s="11" t="s">
        <v>58</v>
      </c>
      <c r="J9" s="11"/>
      <c r="K9" s="9" t="s">
        <v>96</v>
      </c>
      <c r="L9" s="9" t="s">
        <v>77</v>
      </c>
      <c r="M9" s="1" t="s">
        <v>115</v>
      </c>
      <c r="N9" s="2" t="s">
        <v>61</v>
      </c>
      <c r="O9" s="2" t="s">
        <v>21</v>
      </c>
    </row>
    <row r="10" spans="1:15" ht="235.5" customHeight="1">
      <c r="A10" s="12" t="s">
        <v>34</v>
      </c>
      <c r="B10" s="9" t="s">
        <v>126</v>
      </c>
      <c r="C10" s="13" t="s">
        <v>33</v>
      </c>
      <c r="D10" s="13" t="s">
        <v>76</v>
      </c>
      <c r="E10" s="14" t="s">
        <v>63</v>
      </c>
      <c r="F10" s="15" t="s">
        <v>63</v>
      </c>
      <c r="G10" s="15"/>
      <c r="H10" s="11"/>
      <c r="I10" s="11"/>
      <c r="J10" s="11" t="s">
        <v>58</v>
      </c>
      <c r="K10" s="9" t="s">
        <v>55</v>
      </c>
      <c r="L10" s="9" t="s">
        <v>77</v>
      </c>
      <c r="M10" s="9" t="s">
        <v>68</v>
      </c>
      <c r="N10" s="2" t="s">
        <v>61</v>
      </c>
      <c r="O10" s="2" t="s">
        <v>21</v>
      </c>
    </row>
    <row r="11" spans="1:15" ht="150" customHeight="1">
      <c r="A11" s="12" t="s">
        <v>32</v>
      </c>
      <c r="B11" s="9" t="s">
        <v>123</v>
      </c>
      <c r="C11" s="9" t="s">
        <v>1</v>
      </c>
      <c r="D11" s="9" t="s">
        <v>76</v>
      </c>
      <c r="E11" s="10">
        <v>1.3086</v>
      </c>
      <c r="F11" s="15">
        <v>45.8</v>
      </c>
      <c r="G11" s="15">
        <f t="shared" si="0"/>
        <v>48.418199999999999</v>
      </c>
      <c r="H11" s="11" t="s">
        <v>58</v>
      </c>
      <c r="I11" s="11"/>
      <c r="J11" s="9"/>
      <c r="K11" s="9" t="s">
        <v>96</v>
      </c>
      <c r="L11" s="9" t="s">
        <v>77</v>
      </c>
      <c r="M11" s="1" t="s">
        <v>115</v>
      </c>
      <c r="N11" s="2"/>
      <c r="O11" s="2"/>
    </row>
    <row r="12" spans="1:15" ht="161.25" customHeight="1">
      <c r="A12" s="12" t="s">
        <v>52</v>
      </c>
      <c r="B12" s="9" t="s">
        <v>124</v>
      </c>
      <c r="C12" s="9" t="s">
        <v>51</v>
      </c>
      <c r="D12" s="9" t="s">
        <v>76</v>
      </c>
      <c r="E12" s="16">
        <v>1.68</v>
      </c>
      <c r="F12" s="15">
        <v>58.8</v>
      </c>
      <c r="G12" s="15">
        <f t="shared" si="0"/>
        <v>62.16</v>
      </c>
      <c r="H12" s="9"/>
      <c r="I12" s="11" t="s">
        <v>58</v>
      </c>
      <c r="J12" s="9"/>
      <c r="K12" s="9" t="s">
        <v>96</v>
      </c>
      <c r="L12" s="9" t="s">
        <v>77</v>
      </c>
      <c r="M12" s="1" t="s">
        <v>115</v>
      </c>
      <c r="N12" s="2" t="s">
        <v>61</v>
      </c>
      <c r="O12" s="2" t="s">
        <v>21</v>
      </c>
    </row>
    <row r="13" spans="1:15" ht="179.25" customHeight="1">
      <c r="A13" s="12" t="s">
        <v>53</v>
      </c>
      <c r="B13" s="9" t="s">
        <v>109</v>
      </c>
      <c r="C13" s="9" t="s">
        <v>110</v>
      </c>
      <c r="D13" s="9" t="s">
        <v>76</v>
      </c>
      <c r="E13" s="10" t="s">
        <v>111</v>
      </c>
      <c r="F13" s="15" t="s">
        <v>113</v>
      </c>
      <c r="G13" s="15" t="s">
        <v>112</v>
      </c>
      <c r="H13" s="11"/>
      <c r="I13" s="9"/>
      <c r="J13" s="11" t="s">
        <v>64</v>
      </c>
      <c r="K13" s="9" t="s">
        <v>96</v>
      </c>
      <c r="L13" s="9" t="s">
        <v>77</v>
      </c>
      <c r="M13" s="9" t="s">
        <v>115</v>
      </c>
      <c r="N13" s="17" t="s">
        <v>61</v>
      </c>
      <c r="O13" s="17" t="s">
        <v>21</v>
      </c>
    </row>
    <row r="14" spans="1:15" ht="121.5" customHeight="1">
      <c r="A14" s="12" t="s">
        <v>54</v>
      </c>
      <c r="B14" s="9" t="s">
        <v>81</v>
      </c>
      <c r="C14" s="9" t="s">
        <v>92</v>
      </c>
      <c r="D14" s="9" t="s">
        <v>76</v>
      </c>
      <c r="E14" s="16">
        <v>1.6</v>
      </c>
      <c r="F14" s="15">
        <v>56</v>
      </c>
      <c r="G14" s="15">
        <v>0</v>
      </c>
      <c r="H14" s="11"/>
      <c r="I14" s="11" t="s">
        <v>64</v>
      </c>
      <c r="J14" s="9"/>
      <c r="K14" s="9" t="s">
        <v>96</v>
      </c>
      <c r="L14" s="9" t="s">
        <v>77</v>
      </c>
      <c r="M14" s="1" t="s">
        <v>115</v>
      </c>
      <c r="N14" s="2" t="s">
        <v>61</v>
      </c>
      <c r="O14" s="2" t="s">
        <v>21</v>
      </c>
    </row>
    <row r="15" spans="1:15" ht="159.75" customHeight="1">
      <c r="A15" s="12" t="s">
        <v>56</v>
      </c>
      <c r="B15" s="9" t="s">
        <v>127</v>
      </c>
      <c r="C15" s="9" t="s">
        <v>83</v>
      </c>
      <c r="D15" s="9" t="s">
        <v>76</v>
      </c>
      <c r="E15" s="10">
        <v>0.97709999999999997</v>
      </c>
      <c r="F15" s="15">
        <v>34.200000000000003</v>
      </c>
      <c r="G15" s="15">
        <f t="shared" si="0"/>
        <v>36.152700000000003</v>
      </c>
      <c r="H15" s="11" t="s">
        <v>64</v>
      </c>
      <c r="I15" s="9"/>
      <c r="J15" s="9"/>
      <c r="K15" s="9" t="s">
        <v>55</v>
      </c>
      <c r="L15" s="9" t="s">
        <v>77</v>
      </c>
      <c r="M15" s="1" t="s">
        <v>115</v>
      </c>
      <c r="N15" s="2"/>
      <c r="O15" s="2"/>
    </row>
    <row r="16" spans="1:15" ht="210.75" customHeight="1">
      <c r="A16" s="12" t="s">
        <v>57</v>
      </c>
      <c r="B16" s="9" t="s">
        <v>128</v>
      </c>
      <c r="C16" s="9" t="s">
        <v>28</v>
      </c>
      <c r="D16" s="9" t="s">
        <v>76</v>
      </c>
      <c r="E16" s="16">
        <v>1.84</v>
      </c>
      <c r="F16" s="15">
        <v>64.400000000000006</v>
      </c>
      <c r="G16" s="15">
        <f t="shared" si="0"/>
        <v>68.08</v>
      </c>
      <c r="H16" s="11"/>
      <c r="I16" s="11" t="s">
        <v>64</v>
      </c>
      <c r="J16" s="9"/>
      <c r="K16" s="9" t="s">
        <v>96</v>
      </c>
      <c r="L16" s="9" t="s">
        <v>77</v>
      </c>
      <c r="M16" s="1" t="s">
        <v>115</v>
      </c>
      <c r="N16" s="2" t="s">
        <v>61</v>
      </c>
      <c r="O16" s="2" t="s">
        <v>21</v>
      </c>
    </row>
    <row r="17" spans="1:15" ht="126.75" customHeight="1">
      <c r="A17" s="12" t="s">
        <v>84</v>
      </c>
      <c r="B17" s="9" t="s">
        <v>129</v>
      </c>
      <c r="C17" s="9" t="s">
        <v>29</v>
      </c>
      <c r="D17" s="9" t="s">
        <v>76</v>
      </c>
      <c r="E17" s="10">
        <v>0.85140000000000005</v>
      </c>
      <c r="F17" s="15">
        <v>29.8</v>
      </c>
      <c r="G17" s="15">
        <f t="shared" si="0"/>
        <v>31.501800000000003</v>
      </c>
      <c r="H17" s="11" t="s">
        <v>64</v>
      </c>
      <c r="I17" s="9"/>
      <c r="J17" s="9"/>
      <c r="K17" s="9" t="s">
        <v>55</v>
      </c>
      <c r="L17" s="9" t="s">
        <v>77</v>
      </c>
      <c r="M17" s="1" t="s">
        <v>115</v>
      </c>
      <c r="N17" s="17"/>
      <c r="O17" s="2"/>
    </row>
    <row r="18" spans="1:15" ht="138.75" customHeight="1">
      <c r="A18" s="12" t="s">
        <v>66</v>
      </c>
      <c r="B18" s="9" t="s">
        <v>125</v>
      </c>
      <c r="C18" s="9" t="s">
        <v>85</v>
      </c>
      <c r="D18" s="9" t="s">
        <v>76</v>
      </c>
      <c r="E18" s="10">
        <v>0.86570000000000003</v>
      </c>
      <c r="F18" s="15">
        <v>30.3</v>
      </c>
      <c r="G18" s="15">
        <f t="shared" si="0"/>
        <v>32.030900000000003</v>
      </c>
      <c r="H18" s="11" t="s">
        <v>64</v>
      </c>
      <c r="I18" s="9"/>
      <c r="J18" s="9"/>
      <c r="K18" s="9" t="s">
        <v>96</v>
      </c>
      <c r="L18" s="9" t="s">
        <v>77</v>
      </c>
      <c r="M18" s="1" t="s">
        <v>115</v>
      </c>
      <c r="N18" s="17"/>
      <c r="O18" s="2"/>
    </row>
    <row r="19" spans="1:15" ht="194.25" customHeight="1">
      <c r="A19" s="12" t="s">
        <v>69</v>
      </c>
      <c r="B19" s="9" t="s">
        <v>130</v>
      </c>
      <c r="C19" s="9" t="s">
        <v>67</v>
      </c>
      <c r="D19" s="9" t="s">
        <v>59</v>
      </c>
      <c r="E19" s="16">
        <v>0.83330000000000004</v>
      </c>
      <c r="F19" s="15"/>
      <c r="G19" s="15">
        <f t="shared" si="0"/>
        <v>30.832100000000001</v>
      </c>
      <c r="H19" s="11"/>
      <c r="I19" s="9"/>
      <c r="J19" s="11" t="s">
        <v>64</v>
      </c>
      <c r="K19" s="9" t="s">
        <v>50</v>
      </c>
      <c r="L19" s="9" t="s">
        <v>77</v>
      </c>
      <c r="M19" s="1" t="s">
        <v>115</v>
      </c>
      <c r="N19" s="2" t="s">
        <v>61</v>
      </c>
      <c r="O19" s="2" t="s">
        <v>21</v>
      </c>
    </row>
    <row r="20" spans="1:15" ht="217.5" customHeight="1">
      <c r="A20" s="12" t="s">
        <v>25</v>
      </c>
      <c r="B20" s="9" t="s">
        <v>133</v>
      </c>
      <c r="C20" s="9" t="s">
        <v>30</v>
      </c>
      <c r="D20" s="9" t="s">
        <v>59</v>
      </c>
      <c r="E20" s="10" t="s">
        <v>116</v>
      </c>
      <c r="F20" s="10" t="s">
        <v>117</v>
      </c>
      <c r="G20" s="10" t="s">
        <v>118</v>
      </c>
      <c r="H20" s="11"/>
      <c r="I20" s="9"/>
      <c r="J20" s="11" t="s">
        <v>64</v>
      </c>
      <c r="K20" s="9" t="s">
        <v>50</v>
      </c>
      <c r="L20" s="9" t="s">
        <v>77</v>
      </c>
      <c r="M20" s="1" t="s">
        <v>115</v>
      </c>
      <c r="N20" s="2" t="s">
        <v>61</v>
      </c>
      <c r="O20" s="2" t="s">
        <v>21</v>
      </c>
    </row>
    <row r="21" spans="1:15" ht="173.25" customHeight="1">
      <c r="A21" s="12" t="s">
        <v>11</v>
      </c>
      <c r="B21" s="9" t="s">
        <v>119</v>
      </c>
      <c r="C21" s="9" t="s">
        <v>93</v>
      </c>
      <c r="D21" s="9" t="s">
        <v>59</v>
      </c>
      <c r="E21" s="16">
        <v>0.41670000000000001</v>
      </c>
      <c r="F21" s="15"/>
      <c r="G21" s="15">
        <f t="shared" si="0"/>
        <v>15.417899999999999</v>
      </c>
      <c r="H21" s="11" t="s">
        <v>64</v>
      </c>
      <c r="I21" s="9"/>
      <c r="J21" s="11"/>
      <c r="K21" s="9" t="s">
        <v>96</v>
      </c>
      <c r="L21" s="9" t="s">
        <v>77</v>
      </c>
      <c r="M21" s="1" t="s">
        <v>115</v>
      </c>
      <c r="N21" s="2"/>
      <c r="O21" s="2"/>
    </row>
    <row r="22" spans="1:15" ht="183" customHeight="1">
      <c r="A22" s="12" t="s">
        <v>12</v>
      </c>
      <c r="B22" s="9" t="s">
        <v>131</v>
      </c>
      <c r="C22" s="9" t="s">
        <v>31</v>
      </c>
      <c r="D22" s="9" t="s">
        <v>59</v>
      </c>
      <c r="E22" s="16">
        <v>1.72</v>
      </c>
      <c r="F22" s="15">
        <v>60.2</v>
      </c>
      <c r="G22" s="15">
        <f t="shared" si="0"/>
        <v>63.64</v>
      </c>
      <c r="H22" s="11"/>
      <c r="I22" s="9"/>
      <c r="J22" s="11" t="s">
        <v>64</v>
      </c>
      <c r="K22" s="9" t="s">
        <v>96</v>
      </c>
      <c r="L22" s="9" t="s">
        <v>77</v>
      </c>
      <c r="M22" s="1" t="s">
        <v>115</v>
      </c>
      <c r="N22" s="2" t="s">
        <v>61</v>
      </c>
      <c r="O22" s="2" t="s">
        <v>21</v>
      </c>
    </row>
    <row r="23" spans="1:15" ht="357" customHeight="1">
      <c r="A23" s="12" t="s">
        <v>14</v>
      </c>
      <c r="B23" s="9" t="s">
        <v>99</v>
      </c>
      <c r="C23" s="9" t="s">
        <v>106</v>
      </c>
      <c r="D23" s="9" t="s">
        <v>59</v>
      </c>
      <c r="E23" s="16" t="s">
        <v>100</v>
      </c>
      <c r="F23" s="16" t="s">
        <v>102</v>
      </c>
      <c r="G23" s="16" t="s">
        <v>101</v>
      </c>
      <c r="H23" s="11"/>
      <c r="I23" s="11"/>
      <c r="J23" s="11" t="s">
        <v>64</v>
      </c>
      <c r="K23" s="9" t="s">
        <v>50</v>
      </c>
      <c r="L23" s="9" t="s">
        <v>77</v>
      </c>
      <c r="M23" s="9" t="s">
        <v>115</v>
      </c>
      <c r="N23" s="17" t="s">
        <v>61</v>
      </c>
      <c r="O23" s="17" t="s">
        <v>21</v>
      </c>
    </row>
    <row r="24" spans="1:15" ht="135.75" customHeight="1">
      <c r="A24" s="12" t="s">
        <v>37</v>
      </c>
      <c r="B24" s="9" t="s">
        <v>13</v>
      </c>
      <c r="C24" s="9" t="s">
        <v>94</v>
      </c>
      <c r="D24" s="9" t="s">
        <v>59</v>
      </c>
      <c r="E24" s="16">
        <v>1.4629000000000001</v>
      </c>
      <c r="F24" s="15">
        <v>51.2</v>
      </c>
      <c r="G24" s="15">
        <f t="shared" si="0"/>
        <v>54.127300000000005</v>
      </c>
      <c r="H24" s="11"/>
      <c r="I24" s="11"/>
      <c r="J24" s="11" t="s">
        <v>64</v>
      </c>
      <c r="K24" s="9" t="s">
        <v>96</v>
      </c>
      <c r="L24" s="9" t="s">
        <v>77</v>
      </c>
      <c r="M24" s="1" t="s">
        <v>115</v>
      </c>
      <c r="N24" s="2" t="s">
        <v>61</v>
      </c>
      <c r="O24" s="2" t="s">
        <v>21</v>
      </c>
    </row>
    <row r="25" spans="1:15" ht="153" customHeight="1">
      <c r="A25" s="12" t="s">
        <v>3</v>
      </c>
      <c r="B25" s="9" t="s">
        <v>35</v>
      </c>
      <c r="C25" s="9" t="s">
        <v>36</v>
      </c>
      <c r="D25" s="9" t="s">
        <v>59</v>
      </c>
      <c r="E25" s="16">
        <v>3.8856999999999999</v>
      </c>
      <c r="F25" s="15">
        <v>136</v>
      </c>
      <c r="G25" s="15">
        <f t="shared" si="0"/>
        <v>143.77090000000001</v>
      </c>
      <c r="H25" s="11"/>
      <c r="I25" s="11" t="s">
        <v>64</v>
      </c>
      <c r="J25" s="11"/>
      <c r="K25" s="9" t="s">
        <v>79</v>
      </c>
      <c r="L25" s="9" t="s">
        <v>77</v>
      </c>
      <c r="M25" s="1" t="s">
        <v>115</v>
      </c>
      <c r="N25" s="2" t="s">
        <v>61</v>
      </c>
      <c r="O25" s="2" t="s">
        <v>21</v>
      </c>
    </row>
    <row r="26" spans="1:15" ht="204" customHeight="1">
      <c r="A26" s="12" t="s">
        <v>4</v>
      </c>
      <c r="B26" s="9" t="s">
        <v>16</v>
      </c>
      <c r="C26" s="9" t="s">
        <v>95</v>
      </c>
      <c r="D26" s="9" t="s">
        <v>59</v>
      </c>
      <c r="E26" s="16">
        <v>1.3856999999999999</v>
      </c>
      <c r="F26" s="15">
        <v>48.5</v>
      </c>
      <c r="G26" s="15">
        <f t="shared" si="0"/>
        <v>51.270900000000005</v>
      </c>
      <c r="H26" s="11"/>
      <c r="I26" s="11"/>
      <c r="J26" s="11" t="s">
        <v>64</v>
      </c>
      <c r="K26" s="9" t="s">
        <v>96</v>
      </c>
      <c r="L26" s="9" t="s">
        <v>77</v>
      </c>
      <c r="M26" s="1" t="s">
        <v>115</v>
      </c>
      <c r="N26" s="2" t="s">
        <v>61</v>
      </c>
      <c r="O26" s="2" t="s">
        <v>21</v>
      </c>
    </row>
    <row r="27" spans="1:15" ht="201" customHeight="1">
      <c r="A27" s="12" t="s">
        <v>18</v>
      </c>
      <c r="B27" s="9" t="s">
        <v>108</v>
      </c>
      <c r="C27" s="9" t="s">
        <v>107</v>
      </c>
      <c r="D27" s="9" t="s">
        <v>59</v>
      </c>
      <c r="E27" s="16" t="s">
        <v>103</v>
      </c>
      <c r="F27" s="15" t="s">
        <v>105</v>
      </c>
      <c r="G27" s="15" t="s">
        <v>104</v>
      </c>
      <c r="H27" s="11"/>
      <c r="I27" s="11" t="s">
        <v>64</v>
      </c>
      <c r="J27" s="11"/>
      <c r="K27" s="9" t="s">
        <v>96</v>
      </c>
      <c r="L27" s="9" t="s">
        <v>77</v>
      </c>
      <c r="M27" s="9" t="s">
        <v>115</v>
      </c>
      <c r="N27" s="17" t="s">
        <v>61</v>
      </c>
      <c r="O27" s="17" t="s">
        <v>21</v>
      </c>
    </row>
    <row r="28" spans="1:15" ht="217.5" customHeight="1">
      <c r="A28" s="12" t="s">
        <v>6</v>
      </c>
      <c r="B28" s="9" t="s">
        <v>70</v>
      </c>
      <c r="C28" s="9" t="s">
        <v>87</v>
      </c>
      <c r="D28" s="9" t="s">
        <v>59</v>
      </c>
      <c r="E28" s="16">
        <v>5.0639000000000003</v>
      </c>
      <c r="F28" s="15"/>
      <c r="G28" s="15">
        <f t="shared" si="0"/>
        <v>187.36430000000001</v>
      </c>
      <c r="H28" s="11"/>
      <c r="I28" s="11"/>
      <c r="J28" s="11" t="s">
        <v>64</v>
      </c>
      <c r="K28" s="9" t="s">
        <v>96</v>
      </c>
      <c r="L28" s="9" t="s">
        <v>77</v>
      </c>
      <c r="M28" s="1" t="s">
        <v>115</v>
      </c>
      <c r="N28" s="2" t="s">
        <v>61</v>
      </c>
      <c r="O28" s="2" t="s">
        <v>21</v>
      </c>
    </row>
    <row r="29" spans="1:15" ht="257.25" customHeight="1">
      <c r="A29" s="12" t="s">
        <v>7</v>
      </c>
      <c r="B29" s="9" t="s">
        <v>71</v>
      </c>
      <c r="C29" s="9" t="s">
        <v>88</v>
      </c>
      <c r="D29" s="9" t="s">
        <v>59</v>
      </c>
      <c r="E29" s="16">
        <v>10</v>
      </c>
      <c r="F29" s="15"/>
      <c r="G29" s="15">
        <f t="shared" si="0"/>
        <v>370</v>
      </c>
      <c r="H29" s="11"/>
      <c r="I29" s="11"/>
      <c r="J29" s="11" t="s">
        <v>64</v>
      </c>
      <c r="K29" s="9" t="s">
        <v>96</v>
      </c>
      <c r="L29" s="9" t="s">
        <v>77</v>
      </c>
      <c r="M29" s="1" t="s">
        <v>115</v>
      </c>
      <c r="N29" s="2" t="s">
        <v>61</v>
      </c>
      <c r="O29" s="2" t="s">
        <v>21</v>
      </c>
    </row>
    <row r="30" spans="1:15" ht="183" customHeight="1">
      <c r="A30" s="12" t="s">
        <v>9</v>
      </c>
      <c r="B30" s="9" t="s">
        <v>17</v>
      </c>
      <c r="C30" s="9" t="s">
        <v>72</v>
      </c>
      <c r="D30" s="9" t="s">
        <v>59</v>
      </c>
      <c r="E30" s="16" t="s">
        <v>27</v>
      </c>
      <c r="F30" s="15" t="s">
        <v>5</v>
      </c>
      <c r="G30" s="15" t="s">
        <v>98</v>
      </c>
      <c r="H30" s="11"/>
      <c r="I30" s="11" t="s">
        <v>64</v>
      </c>
      <c r="J30" s="11"/>
      <c r="K30" s="9" t="s">
        <v>75</v>
      </c>
      <c r="L30" s="9" t="s">
        <v>77</v>
      </c>
      <c r="M30" s="1" t="s">
        <v>115</v>
      </c>
      <c r="N30" s="2" t="s">
        <v>61</v>
      </c>
      <c r="O30" s="2" t="s">
        <v>21</v>
      </c>
    </row>
    <row r="31" spans="1:15" ht="114" customHeight="1">
      <c r="A31" s="12" t="s">
        <v>86</v>
      </c>
      <c r="B31" s="9" t="s">
        <v>89</v>
      </c>
      <c r="C31" s="9" t="s">
        <v>90</v>
      </c>
      <c r="D31" s="9" t="s">
        <v>59</v>
      </c>
      <c r="E31" s="16">
        <v>0.27779999999999999</v>
      </c>
      <c r="F31" s="15"/>
      <c r="G31" s="15">
        <f t="shared" si="0"/>
        <v>10.278599999999999</v>
      </c>
      <c r="H31" s="11"/>
      <c r="I31" s="11"/>
      <c r="J31" s="11" t="s">
        <v>64</v>
      </c>
      <c r="K31" s="9" t="s">
        <v>79</v>
      </c>
      <c r="L31" s="9" t="s">
        <v>77</v>
      </c>
      <c r="M31" s="1" t="s">
        <v>115</v>
      </c>
      <c r="N31" s="2" t="s">
        <v>61</v>
      </c>
      <c r="O31" s="2" t="s">
        <v>21</v>
      </c>
    </row>
    <row r="32" spans="1:15" ht="132.75" customHeight="1">
      <c r="A32" s="12" t="s">
        <v>65</v>
      </c>
      <c r="B32" s="9" t="s">
        <v>91</v>
      </c>
      <c r="C32" s="9" t="s">
        <v>8</v>
      </c>
      <c r="D32" s="9" t="s">
        <v>59</v>
      </c>
      <c r="E32" s="16">
        <v>3.52</v>
      </c>
      <c r="F32" s="15">
        <v>123.2</v>
      </c>
      <c r="G32" s="15">
        <f t="shared" si="0"/>
        <v>130.24</v>
      </c>
      <c r="H32" s="11"/>
      <c r="I32" s="11" t="s">
        <v>64</v>
      </c>
      <c r="J32" s="11"/>
      <c r="K32" s="9" t="s">
        <v>75</v>
      </c>
      <c r="L32" s="9" t="s">
        <v>77</v>
      </c>
      <c r="M32" s="1" t="s">
        <v>115</v>
      </c>
      <c r="N32" s="2" t="s">
        <v>61</v>
      </c>
      <c r="O32" s="2" t="s">
        <v>21</v>
      </c>
    </row>
    <row r="33" spans="1:15" ht="148.5" customHeight="1">
      <c r="A33" s="12" t="s">
        <v>62</v>
      </c>
      <c r="B33" s="9" t="s">
        <v>132</v>
      </c>
      <c r="C33" s="9" t="s">
        <v>73</v>
      </c>
      <c r="D33" s="9" t="s">
        <v>59</v>
      </c>
      <c r="E33" s="16">
        <v>1.6971000000000001</v>
      </c>
      <c r="F33" s="15">
        <v>59.4</v>
      </c>
      <c r="G33" s="15">
        <f t="shared" si="0"/>
        <v>62.792700000000004</v>
      </c>
      <c r="H33" s="11" t="s">
        <v>64</v>
      </c>
      <c r="I33" s="11"/>
      <c r="J33" s="11"/>
      <c r="K33" s="9" t="s">
        <v>26</v>
      </c>
      <c r="L33" s="9" t="s">
        <v>77</v>
      </c>
      <c r="M33" s="9" t="s">
        <v>115</v>
      </c>
      <c r="N33" s="9"/>
      <c r="O33" s="1"/>
    </row>
    <row r="34" spans="1:15" ht="21.6" customHeight="1"/>
    <row r="35" spans="1:15" ht="179.45" customHeight="1"/>
    <row r="36" spans="1:15" ht="18" customHeight="1"/>
    <row r="37" spans="1:15" ht="135" customHeight="1"/>
    <row r="38" spans="1:15" ht="156.94999999999999" customHeight="1"/>
    <row r="39" spans="1:15" ht="264.95" customHeight="1"/>
    <row r="40" spans="1:15" ht="212.45" customHeight="1"/>
    <row r="41" spans="1:15" ht="145.5" customHeight="1"/>
    <row r="42" spans="1:15" ht="122.45" customHeight="1"/>
    <row r="43" spans="1:15" ht="208.5" customHeight="1"/>
    <row r="44" spans="1:15" ht="21" customHeight="1"/>
    <row r="45" spans="1:15" ht="183.95" customHeight="1"/>
    <row r="46" spans="1:15" ht="312" customHeight="1"/>
    <row r="47" spans="1:15" ht="19.5" customHeight="1"/>
    <row r="48" spans="1:15" ht="171.6" customHeight="1"/>
    <row r="49" ht="219.6" customHeight="1"/>
    <row r="50" ht="223.5" customHeight="1"/>
    <row r="51" ht="215.1" customHeight="1"/>
    <row r="52" ht="146.1" customHeight="1"/>
    <row r="53" ht="186.6" customHeight="1"/>
    <row r="54" ht="176.45" customHeight="1"/>
    <row r="55" ht="176.45" customHeight="1"/>
    <row r="56" ht="18.95" customHeight="1"/>
    <row r="57" ht="174" customHeight="1"/>
    <row r="58" ht="164.45" customHeight="1"/>
  </sheetData>
  <mergeCells count="20">
    <mergeCell ref="N4:N5"/>
    <mergeCell ref="O4:O5"/>
    <mergeCell ref="F4:F5"/>
    <mergeCell ref="B6:O6"/>
    <mergeCell ref="A1:O1"/>
    <mergeCell ref="E4:E5"/>
    <mergeCell ref="I4:J4"/>
    <mergeCell ref="G4:G5"/>
    <mergeCell ref="E2:G3"/>
    <mergeCell ref="A2:A5"/>
    <mergeCell ref="H2:J3"/>
    <mergeCell ref="L2:L5"/>
    <mergeCell ref="M2:M5"/>
    <mergeCell ref="K2:K5"/>
    <mergeCell ref="C2:D3"/>
    <mergeCell ref="B2:B5"/>
    <mergeCell ref="N2:O3"/>
    <mergeCell ref="H4:H5"/>
    <mergeCell ref="C4:C5"/>
    <mergeCell ref="D4:D5"/>
  </mergeCells>
  <phoneticPr fontId="0" type="noConversion"/>
  <printOptions horizontalCentered="1"/>
  <pageMargins left="0.23622047244094491" right="0.35433070866141736" top="0.3" bottom="0.33" header="0.17" footer="0.31496062992125984"/>
  <pageSetup paperSize="9" scale="76" pageOrder="overThenDown" orientation="landscape" r:id="rId1"/>
  <headerFooter alignWithMargins="0"/>
  <rowBreaks count="1" manualBreakCount="1">
    <brk id="27" max="14" man="1"/>
  </rowBreak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2.75"/>
  <sheetData/>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2.75"/>
  <sheetData/>
  <phoneticPr fontId="0"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Hoja1</vt:lpstr>
      <vt:lpstr>Hoja2</vt:lpstr>
      <vt:lpstr>Hoja3</vt:lpstr>
      <vt:lpstr>Hoja1!Área_de_impresión</vt:lpstr>
      <vt:lpstr>Hoja1!Títulos_a_imprimir</vt:lpstr>
    </vt:vector>
  </TitlesOfParts>
  <Company>MPP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PLANEAMIENTO</dc:creator>
  <cp:lastModifiedBy>ActiEcono</cp:lastModifiedBy>
  <cp:lastPrinted>2013-11-11T20:41:10Z</cp:lastPrinted>
  <dcterms:created xsi:type="dcterms:W3CDTF">2007-03-06T13:28:47Z</dcterms:created>
  <dcterms:modified xsi:type="dcterms:W3CDTF">2015-10-14T16:23:26Z</dcterms:modified>
</cp:coreProperties>
</file>