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D8" i="8" l="1"/>
  <c r="D11" i="8"/>
  <c r="D12" i="8"/>
  <c r="D10" i="8"/>
  <c r="D9" i="8"/>
  <c r="D7" i="8"/>
  <c r="D6" i="8"/>
  <c r="D5" i="8"/>
  <c r="I2" i="8" s="1"/>
  <c r="D4" i="8"/>
  <c r="D3" i="8"/>
  <c r="D2" i="8"/>
  <c r="F2" i="8" s="1"/>
  <c r="G2" i="8" l="1"/>
  <c r="J2" i="8"/>
  <c r="H2" i="8"/>
  <c r="D13" i="8"/>
  <c r="C29" i="3" l="1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D2" i="3" l="1"/>
  <c r="E2" i="4"/>
  <c r="F2" i="4"/>
  <c r="E2" i="3"/>
  <c r="G2" i="3"/>
  <c r="F2" i="3"/>
  <c r="C30" i="3"/>
  <c r="D2" i="4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C23" i="2" s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<sst xmlns="http://schemas.openxmlformats.org/spreadsheetml/2006/main" count="49" uniqueCount="35">
  <si>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</si>
  <si>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</si>
  <si>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</si>
  <si>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</si>
  <si>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</si>
  <si>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</si>
  <si>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</si>
  <si>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</si>
  <si>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</si>
  <si>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</si>
  <si>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</si>
  <si>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</si>
  <si>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</si>
  <si>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</si>
  <si>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</si>
  <si>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</si>
  <si>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</si>
  <si>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</si>
  <si>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</si>
  <si>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</si>
  <si>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</si>
  <si>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</si>
  <si>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</si>
  <si>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</si>
  <si>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</si>
  <si>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</si>
  <si>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</si>
  <si>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</si>
  <si>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</si>
  <si>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</si>
  <si>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Letter Response</t>
  </si>
  <si>
    <t>IRI PT</t>
  </si>
  <si>
    <t>IRI FS</t>
  </si>
  <si>
    <t>IRI EC</t>
  </si>
  <si>
    <t>IRI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</si>
</sst>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9</v>
      </c>
      <c r="D2">
        <f>SUM(B4,B8,B12,B19,B23,B25,B31,B34)</f>
        <v>14</v>
      </c>
      <c r="E2">
        <f>SUM(B5,B9,B28,B30,B33,B37,B40,B41)</f>
        <v>10</v>
      </c>
      <c r="F2">
        <f>SUM(B3,B7,B16,B18,B22,B32,B38,B39)</f>
        <v>18</v>
      </c>
      <c r="G2">
        <f>SUM(B2,B11,B17,B20,B24,B27,B35,B36)</f>
        <v>20</v>
      </c>
      <c r="H2">
        <f>C2/8</f>
        <v>1.125</v>
      </c>
      <c r="I2">
        <f>D2/8</f>
        <v>1.75</v>
      </c>
      <c r="J2">
        <f>E2/8</f>
        <v>1.25</v>
      </c>
      <c r="K2">
        <f>F2/8</f>
        <v>2.25</v>
      </c>
      <c r="L2">
        <f>G2/8</f>
        <v>2.5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3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2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2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2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28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3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2</v>
      </c>
      <c r="C35" s="2"/>
    </row>
    <row r="36" spans="1:3" x14ac:dyDescent="0.25">
      <c r="A36" s="10">
        <v>35</v>
      </c>
      <c r="B36" s="4">
        <v>2</v>
      </c>
      <c r="C36" s="2"/>
    </row>
    <row r="37" spans="1:3" x14ac:dyDescent="0.25">
      <c r="A37" s="10">
        <v>36</v>
      </c>
      <c r="B37" s="4">
        <v>1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3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71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22" sqref="B2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1</v>
      </c>
      <c r="C3">
        <f>LOOKUP(B3,{1,2,3,4,5,6,7},{7,6,5,4,3,2,1})</f>
        <v>7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4</v>
      </c>
      <c r="C8">
        <f>B8</f>
        <v>4</v>
      </c>
    </row>
    <row r="9" spans="1:3" ht="15.75" x14ac:dyDescent="0.25">
      <c r="A9" s="4">
        <v>8</v>
      </c>
      <c r="B9" s="4">
        <v>1</v>
      </c>
      <c r="C9">
        <f>LOOKUP(B9,{1,2,3,4,5,6,7},{7,6,5,4,3,2,1})</f>
        <v>7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4</v>
      </c>
      <c r="C11">
        <f>B11</f>
        <v>4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4</v>
      </c>
      <c r="C13">
        <f>LOOKUP(B13,{1,2,3,4,5,6,7},{7,6,5,4,3,2,1})</f>
        <v>4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80</v>
      </c>
    </row>
    <row r="23" spans="1:3" ht="15.75" x14ac:dyDescent="0.25">
      <c r="A23" s="2"/>
      <c r="B23" s="2"/>
      <c r="C23">
        <f>SUM(C22+20)</f>
        <v>100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4" t="s">
        <v>31</v>
      </c>
      <c r="E1" s="14" t="s">
        <v>32</v>
      </c>
      <c r="F1" s="14" t="s">
        <v>33</v>
      </c>
      <c r="G1" s="14" t="s">
        <v>34</v>
      </c>
    </row>
    <row r="2" spans="1:7" x14ac:dyDescent="0.25">
      <c r="A2" s="4">
        <v>1</v>
      </c>
      <c r="B2" s="4">
        <v>1</v>
      </c>
      <c r="C2" s="4">
        <f t="shared" ref="C2:C3" si="0">(B2)</f>
        <v>1</v>
      </c>
      <c r="D2">
        <f>SUM(C4,C9,C12,C16,C22,C26,C29)</f>
        <v>25</v>
      </c>
      <c r="E2">
        <f>SUM(C2,C6,C8,C13,C17,C24,C27)</f>
        <v>18</v>
      </c>
      <c r="F2">
        <f>SUM(C3,C5,C10,C15,C19,C21,C23)</f>
        <v>26</v>
      </c>
      <c r="G2">
        <f>SUM(C7,C11,C14,C18,C20,C25,C28)</f>
        <v>16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2</v>
      </c>
      <c r="C9" s="4">
        <f>(B9)</f>
        <v>2</v>
      </c>
    </row>
    <row r="10" spans="1:7" x14ac:dyDescent="0.25">
      <c r="A10" s="4">
        <v>9</v>
      </c>
      <c r="B10" s="4">
        <v>1</v>
      </c>
      <c r="C10" s="4">
        <f t="shared" ref="C10:C12" si="2">(B10)</f>
        <v>1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5</v>
      </c>
      <c r="C13" s="4">
        <f>LOOKUP(B13,{1,2,3,4,5},{5,4,3,2,1})</f>
        <v>1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1</v>
      </c>
      <c r="C18" s="4">
        <f t="shared" si="3"/>
        <v>1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1</v>
      </c>
      <c r="C29" s="4">
        <f t="shared" si="4"/>
        <v>1</v>
      </c>
    </row>
    <row r="30" spans="1:3" x14ac:dyDescent="0.25">
      <c r="A30" s="5"/>
      <c r="B30" s="5"/>
      <c r="C30" s="5">
        <f>SUM(C2:C29)</f>
        <v>85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11</v>
      </c>
      <c r="E2">
        <f>SUM(C18:C21)</f>
        <v>11</v>
      </c>
      <c r="F2">
        <f>SUM(C9:C13)</f>
        <v>19</v>
      </c>
      <c r="G2">
        <f>SUM(C2:C8)</f>
        <v>20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1</v>
      </c>
      <c r="C21" s="4">
        <f t="shared" si="1"/>
        <v>1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1</v>
      </c>
      <c r="C9">
        <v>5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6" sqref="C6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10" x14ac:dyDescent="0.25">
      <c r="A1" s="11" t="s">
        <v>9</v>
      </c>
      <c r="B1" t="s">
        <v>30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C2">
        <v>2</v>
      </c>
      <c r="D2">
        <f>C2</f>
        <v>2</v>
      </c>
      <c r="F2">
        <f>D2+D9</f>
        <v>3</v>
      </c>
      <c r="G2">
        <f>D6+D11</f>
        <v>3</v>
      </c>
      <c r="H2">
        <f>D4+D7+D12</f>
        <v>9</v>
      </c>
      <c r="I2">
        <f>D5</f>
        <v>3</v>
      </c>
      <c r="J2">
        <f>D3+D8+D10</f>
        <v>4</v>
      </c>
    </row>
    <row r="3" spans="1:10" x14ac:dyDescent="0.25">
      <c r="A3">
        <v>2</v>
      </c>
      <c r="C3">
        <v>0</v>
      </c>
      <c r="D3">
        <f t="shared" ref="D3:D4" si="0">C3</f>
        <v>0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1</v>
      </c>
      <c r="D5">
        <f>LOOKUP(C5,{0,1,2,3,4},{4,3,2,1,0})</f>
        <v>3</v>
      </c>
    </row>
    <row r="6" spans="1:10" x14ac:dyDescent="0.25">
      <c r="A6">
        <v>5</v>
      </c>
      <c r="C6">
        <v>2</v>
      </c>
      <c r="D6">
        <f>C6</f>
        <v>2</v>
      </c>
    </row>
    <row r="7" spans="1:10" x14ac:dyDescent="0.25">
      <c r="A7">
        <v>6</v>
      </c>
      <c r="C7">
        <v>3</v>
      </c>
      <c r="D7">
        <f>C7</f>
        <v>3</v>
      </c>
    </row>
    <row r="8" spans="1:10" x14ac:dyDescent="0.25">
      <c r="A8">
        <v>7</v>
      </c>
      <c r="C8">
        <v>2</v>
      </c>
      <c r="D8">
        <f>C8</f>
        <v>2</v>
      </c>
    </row>
    <row r="9" spans="1:10" x14ac:dyDescent="0.25">
      <c r="A9">
        <v>8</v>
      </c>
      <c r="C9" s="12">
        <v>1</v>
      </c>
      <c r="D9">
        <f t="shared" ref="D9:D10" si="1">C9</f>
        <v>1</v>
      </c>
    </row>
    <row r="10" spans="1:10" x14ac:dyDescent="0.25">
      <c r="A10">
        <v>9</v>
      </c>
      <c r="C10">
        <v>2</v>
      </c>
      <c r="D10">
        <f t="shared" si="1"/>
        <v>2</v>
      </c>
    </row>
    <row r="11" spans="1:10" x14ac:dyDescent="0.25">
      <c r="A11">
        <v>10</v>
      </c>
      <c r="C11">
        <v>1</v>
      </c>
      <c r="D11">
        <f>C11</f>
        <v>1</v>
      </c>
    </row>
    <row r="12" spans="1:10" x14ac:dyDescent="0.25">
      <c r="A12">
        <v>11</v>
      </c>
      <c r="C12">
        <v>3</v>
      </c>
      <c r="D12">
        <f t="shared" ref="D12" si="2">C12</f>
        <v>3</v>
      </c>
    </row>
    <row r="13" spans="1:10" x14ac:dyDescent="0.25">
      <c r="D13">
        <f>SUM(D2:D12)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2019-05-07T14:39:16Z</dcterms:modified>
</cp:coreProperties>
</file>