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4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D9" i="6"/>
  <c r="E9" i="6" s="1"/>
  <c r="D8" i="6"/>
  <c r="E8" i="6" s="1"/>
  <c r="D7" i="6"/>
  <c r="E7" i="6" s="1"/>
  <c r="D6" i="6"/>
  <c r="E6" i="6" s="1"/>
  <c r="D5" i="6"/>
  <c r="E5" i="6" s="1"/>
  <c r="D4" i="6"/>
  <c r="E4" i="6" s="1"/>
  <c r="D3" i="6"/>
  <c r="E3" i="6" s="1"/>
  <c r="D2" i="6"/>
  <c r="E2" i="6" s="1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C6" i="3"/>
  <c r="C3" i="3"/>
  <c r="C2" i="3"/>
  <c r="E2" i="4" l="1"/>
  <c r="D2" i="4"/>
  <c r="F2" i="4"/>
  <c r="G2" i="4"/>
  <c r="D2" i="3"/>
  <c r="E2" i="3"/>
  <c r="G2" i="3"/>
  <c r="F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<sst xmlns="http://schemas.openxmlformats.org/spreadsheetml/2006/main" count="48" uniqueCount="33">
  <si>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</si>
  <si>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</si>
  <si>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</si>
  <si>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</si>
  <si>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</si>
  <si>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</si>
  <si>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</si>
  <si>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</si>
  <si>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</si>
  <si>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</si>
  <si>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</si>
  <si>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</si>
  <si>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</si>
  <si>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</si>
  <si>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</si>
  <si>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</si>
  <si>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</si>
  <si>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</si>
  <si>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</si>
  <si>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</si>
  <si>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</si>
  <si>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</si>
  <si>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</si>
  <si>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</si>
  <si>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</si>
  <si>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</si>
  <si>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DRIVE</t>
  </si>
  <si>
    <t>FS</t>
  </si>
  <si>
    <t>RR</t>
  </si>
  <si>
    <t>BIS</t>
  </si>
  <si>
    <t>PT</t>
  </si>
  <si>
    <t>EC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</si>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</sst>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10" sqref="C10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12</v>
      </c>
      <c r="D2">
        <f>SUM(B4,B8,B12,B19,B23,B25,B31,B34)</f>
        <v>14</v>
      </c>
      <c r="E2">
        <f>SUM(B5,B9,B28,B30,B33,B37,B40,B41)</f>
        <v>15</v>
      </c>
      <c r="F2">
        <f>SUM(B3,B7,B16,B18,B22,B32,B38,B39)</f>
        <v>27</v>
      </c>
      <c r="G2">
        <f>SUM(B2,B11,B17,B20,B24,B27,B35,B36)</f>
        <v>23</v>
      </c>
      <c r="H2">
        <f>C2/8</f>
        <v>1.5</v>
      </c>
      <c r="I2">
        <f>D2/8</f>
        <v>1.75</v>
      </c>
      <c r="J2">
        <f>E2/8</f>
        <v>1.875</v>
      </c>
      <c r="K2">
        <f>F2/8</f>
        <v>3.375</v>
      </c>
      <c r="L2">
        <f>G2/8</f>
        <v>2.875</v>
      </c>
    </row>
    <row r="3" spans="1:12" x14ac:dyDescent="0.25">
      <c r="A3" s="4">
        <v>2</v>
      </c>
      <c r="B3" s="4">
        <v>2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2</v>
      </c>
      <c r="C6" s="2"/>
    </row>
    <row r="7" spans="1:12" x14ac:dyDescent="0.25">
      <c r="A7" s="4">
        <v>6</v>
      </c>
      <c r="B7" s="4">
        <v>4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2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3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2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4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5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91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2</v>
      </c>
      <c r="C2">
        <f>LOOKUP(B2,{1,2,3,4,5,6,7},{7,6,5,4,3,2,1})</f>
        <v>6</v>
      </c>
    </row>
    <row r="3" spans="1:3" ht="15.75" x14ac:dyDescent="0.25">
      <c r="A3" s="4">
        <v>2</v>
      </c>
      <c r="B3" s="4">
        <v>7</v>
      </c>
      <c r="C3">
        <f>LOOKUP(B3,{1,2,3,4,5,6,7},{7,6,5,4,3,2,1})</f>
        <v>1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1</v>
      </c>
      <c r="C5">
        <f>B5</f>
        <v>1</v>
      </c>
    </row>
    <row r="6" spans="1:3" ht="15.75" x14ac:dyDescent="0.25">
      <c r="A6" s="4">
        <v>5</v>
      </c>
      <c r="B6" s="4">
        <v>7</v>
      </c>
      <c r="C6">
        <f>LOOKUP(B6,{1,2,3,4,5,6,7},{7,6,5,4,3,2,1})</f>
        <v>1</v>
      </c>
    </row>
    <row r="7" spans="1:3" ht="15.75" x14ac:dyDescent="0.25">
      <c r="A7" s="4">
        <v>6</v>
      </c>
      <c r="B7" s="4">
        <v>6</v>
      </c>
      <c r="C7">
        <f>B7</f>
        <v>6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4</v>
      </c>
      <c r="C9">
        <f>LOOKUP(B9,{1,2,3,4,5,6,7},{7,6,5,4,3,2,1})</f>
        <v>4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5</v>
      </c>
      <c r="C13">
        <f>LOOKUP(B13,{1,2,3,4,5,6,7},{7,6,5,4,3,2,1})</f>
        <v>3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7</v>
      </c>
      <c r="C16">
        <f>LOOKUP(B16,{1,2,3,4,5,6,7},{7,6,5,4,3,2,1})</f>
        <v>1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7</v>
      </c>
      <c r="C18">
        <f>B18</f>
        <v>7</v>
      </c>
    </row>
    <row r="19" spans="1:3" ht="15.75" x14ac:dyDescent="0.25">
      <c r="A19" s="4">
        <v>18</v>
      </c>
      <c r="B19" s="4">
        <v>7</v>
      </c>
      <c r="C19">
        <f>LOOKUP(B19,{1,2,3,4,5,6,7},{7,6,5,4,3,2,1})</f>
        <v>1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64</v>
      </c>
    </row>
    <row r="23" spans="1:3" ht="15.75" x14ac:dyDescent="0.25">
      <c r="A23" s="2"/>
      <c r="B23" s="2"/>
      <c r="C23">
        <v>84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f>SUM(C4,C9,C12,C16,C22,C26,C29)</f>
        <v>27</v>
      </c>
      <c r="E2">
        <f>SUM(C2,C6,C8,C13,C17,C24,C27)</f>
        <v>25</v>
      </c>
      <c r="F2">
        <f>SUM(C3,C5,C10,C15,C19,C21,C23)</f>
        <v>31</v>
      </c>
      <c r="G2">
        <f>SUM(C7,C11,C14,C18,C20,C25,C28)</f>
        <v>14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1</v>
      </c>
      <c r="C5" s="4">
        <f>LOOKUP(B5,{1,2,3,4,5},{5,4,3,2,1})</f>
        <v>5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4</v>
      </c>
      <c r="C8" s="4">
        <f>LOOKUP(B8,{1,2,3,4,5},{5,4,3,2,1})</f>
        <v>2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5</v>
      </c>
      <c r="C14" s="4">
        <f>LOOKUP(B14,{1,2,3,4,5},{5,4,3,2,1})</f>
        <v>1</v>
      </c>
    </row>
    <row r="15" spans="1:7" x14ac:dyDescent="0.25">
      <c r="A15" s="4">
        <v>14</v>
      </c>
      <c r="B15" s="4">
        <v>4</v>
      </c>
      <c r="C15" s="4">
        <f>LOOKUP(B15,{1,2,3,4,5},{5,4,3,2,1})</f>
        <v>2</v>
      </c>
    </row>
    <row r="16" spans="1:7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4</v>
      </c>
      <c r="C17" s="4">
        <f t="shared" ref="C17:C18" si="3">(B17)</f>
        <v>4</v>
      </c>
    </row>
    <row r="18" spans="1:3" x14ac:dyDescent="0.25">
      <c r="A18" s="4">
        <v>17</v>
      </c>
      <c r="B18" s="4">
        <v>1</v>
      </c>
      <c r="C18" s="4">
        <f t="shared" si="3"/>
        <v>1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5</v>
      </c>
      <c r="C20" s="4">
        <f>LOOKUP(B20,{1,2,3,4,5},{5,4,3,2,1})</f>
        <v>1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2</v>
      </c>
      <c r="C24" s="4">
        <f t="shared" si="4"/>
        <v>2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4</v>
      </c>
      <c r="C26" s="4">
        <f t="shared" si="4"/>
        <v>4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97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9</v>
      </c>
      <c r="E2">
        <f>SUM(C18:C21)</f>
        <v>13</v>
      </c>
      <c r="F2">
        <f>SUM(C9:C13)</f>
        <v>17</v>
      </c>
      <c r="G2">
        <f>SUM(C2:C8)</f>
        <v>23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3</v>
      </c>
      <c r="C7" s="4">
        <f>(B7)</f>
        <v>3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2</v>
      </c>
      <c r="C9" s="4">
        <f t="shared" ref="C9:C21" si="1">(B9)</f>
        <v>2</v>
      </c>
    </row>
    <row r="10" spans="1:7" x14ac:dyDescent="0.25">
      <c r="A10" s="4">
        <v>9</v>
      </c>
      <c r="B10" s="4">
        <v>3</v>
      </c>
      <c r="C10" s="4">
        <f t="shared" si="1"/>
        <v>3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1</v>
      </c>
      <c r="C15" s="4">
        <f t="shared" si="1"/>
        <v>1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4</v>
      </c>
      <c r="C21" s="4">
        <f t="shared" si="1"/>
        <v>4</v>
      </c>
    </row>
    <row r="22" spans="1:3" x14ac:dyDescent="0.25">
      <c r="A22" s="5"/>
      <c r="B22" s="5"/>
      <c r="C22" s="5">
        <f>SUM(C2:C21)</f>
        <v>62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3</v>
      </c>
      <c r="C11">
        <v>3</v>
      </c>
    </row>
    <row r="12" spans="1:3" x14ac:dyDescent="0.25">
      <c r="C12">
        <f>SUM(C2:C11)</f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5</v>
      </c>
      <c r="C2">
        <v>6</v>
      </c>
      <c r="D2">
        <f>LOOKUP(C2,{1,2,3,4,5,6},{6,5,4,3,2,1})</f>
        <v>1</v>
      </c>
      <c r="E2">
        <f>B2*D2</f>
        <v>5</v>
      </c>
    </row>
    <row r="3" spans="1:5" x14ac:dyDescent="0.25">
      <c r="A3">
        <v>8</v>
      </c>
      <c r="B3">
        <v>5</v>
      </c>
      <c r="C3">
        <v>2</v>
      </c>
      <c r="D3">
        <f>LOOKUP(C3,{1,2,3,4,5,6},{6,5,4,3,2,1})</f>
        <v>5</v>
      </c>
      <c r="E3">
        <f>B3*D3</f>
        <v>25</v>
      </c>
    </row>
    <row r="4" spans="1:5" x14ac:dyDescent="0.25">
      <c r="A4">
        <v>10</v>
      </c>
      <c r="B4">
        <v>6</v>
      </c>
      <c r="C4">
        <v>5</v>
      </c>
      <c r="D4">
        <f>LOOKUP(C4,{1,2,3,4,5,6},{6,5,4,3,2,1})</f>
        <v>2</v>
      </c>
      <c r="E4">
        <f t="shared" ref="E4:E9" si="0">B4*D4</f>
        <v>12</v>
      </c>
    </row>
    <row r="5" spans="1:5" x14ac:dyDescent="0.25">
      <c r="A5">
        <v>12</v>
      </c>
      <c r="B5">
        <v>6</v>
      </c>
      <c r="C5">
        <v>6</v>
      </c>
      <c r="D5">
        <f>LOOKUP(C5,{1,2,3,4,5,6},{6,5,4,3,2,1})</f>
        <v>1</v>
      </c>
      <c r="E5">
        <f t="shared" si="0"/>
        <v>6</v>
      </c>
    </row>
    <row r="6" spans="1:5" x14ac:dyDescent="0.25">
      <c r="A6">
        <v>14</v>
      </c>
      <c r="B6">
        <v>4</v>
      </c>
      <c r="C6">
        <v>5</v>
      </c>
      <c r="D6">
        <f>LOOKUP(C6,{1,2,3,4,5,6},{6,5,4,3,2,1})</f>
        <v>2</v>
      </c>
      <c r="E6">
        <f t="shared" si="0"/>
        <v>8</v>
      </c>
    </row>
    <row r="7" spans="1:5" x14ac:dyDescent="0.25">
      <c r="A7">
        <v>15</v>
      </c>
      <c r="B7">
        <v>5</v>
      </c>
      <c r="C7">
        <v>4</v>
      </c>
      <c r="D7">
        <f>LOOKUP(C7,{1,2,3,4,5,6},{6,5,4,3,2,1})</f>
        <v>3</v>
      </c>
      <c r="E7">
        <f t="shared" si="0"/>
        <v>15</v>
      </c>
    </row>
    <row r="8" spans="1:5" x14ac:dyDescent="0.25">
      <c r="A8">
        <v>16</v>
      </c>
      <c r="B8">
        <v>6</v>
      </c>
      <c r="C8">
        <v>4</v>
      </c>
      <c r="D8">
        <f>LOOKUP(C8,{1,2,3,4,5,6},{6,5,4,3,2,1})</f>
        <v>3</v>
      </c>
      <c r="E8">
        <f t="shared" si="0"/>
        <v>18</v>
      </c>
    </row>
    <row r="9" spans="1:5" x14ac:dyDescent="0.25">
      <c r="A9">
        <v>17</v>
      </c>
      <c r="B9">
        <v>6</v>
      </c>
      <c r="C9">
        <v>2</v>
      </c>
      <c r="D9">
        <f>LOOKUP(C9,{1,2,3,4,5,6},{6,5,4,3,2,1})</f>
        <v>5</v>
      </c>
      <c r="E9">
        <f t="shared" si="0"/>
        <v>30</v>
      </c>
    </row>
    <row r="10" spans="1:5" x14ac:dyDescent="0.25">
      <c r="E10">
        <f>AVERAGE(E2:E9)</f>
        <v>14.875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2019-04-10T14:32:12Z</dcterms:modified>
</cp:coreProperties>
</file>