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iegoPC\Documents\GitHub\tflite_tests\"/>
    </mc:Choice>
  </mc:AlternateContent>
  <xr:revisionPtr revIDLastSave="0" documentId="13_ncr:1_{9750FDB2-5E36-4343-8FF0-E2A0068BB6A3}" xr6:coauthVersionLast="47" xr6:coauthVersionMax="47" xr10:uidLastSave="{00000000-0000-0000-0000-000000000000}"/>
  <bookViews>
    <workbookView xWindow="38280" yWindow="528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<sst xmlns="http://schemas.openxmlformats.org/spreadsheetml/2006/main" count="64" uniqueCount="28">
  <si>
    <t>Imagem</t>
  </si>
  <si>
    <t>Pixels</t>
  </si>
  <si>
    <t>Resolução (W)</t>
  </si>
  <si>
    <t>Resolução (H)</t>
  </si>
  <si>
    <t>Modelo</t>
  </si>
  <si>
    <t>Equipamento</t>
  </si>
  <si>
    <t>Framework</t>
  </si>
  <si>
    <t>buva_128x128crop.png</t>
  </si>
  <si>
    <t>tflite float32</t>
  </si>
  <si>
    <t>Raspberry Pi 4 4GB</t>
  </si>
  <si>
    <t>Tempo de inferencia</t>
  </si>
  <si>
    <t>Tempo de inferencia 1</t>
  </si>
  <si>
    <t>TI 2</t>
  </si>
  <si>
    <t>TI 3</t>
  </si>
  <si>
    <t>TI4</t>
  </si>
  <si>
    <t>TI5</t>
  </si>
  <si>
    <t>Tipo imagem</t>
  </si>
  <si>
    <t>Grayscale</t>
  </si>
  <si>
    <t>OS</t>
  </si>
  <si>
    <t>Raspbian Bullseye</t>
  </si>
  <si>
    <t>tflite uint8</t>
  </si>
  <si>
    <t>N Parametros</t>
  </si>
  <si>
    <t>minst_resizedto128_10classes</t>
  </si>
  <si>
    <t>minst_resizedto224_10classes</t>
  </si>
  <si>
    <t>buva_224x224crop.png</t>
  </si>
  <si>
    <t>RGB</t>
  </si>
  <si>
    <t>mobilenetV2_flowers</t>
  </si>
  <si>
    <t>mobilenetV2_weeds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</si>
</sst>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workbookViewId="0">
      <selection activeCell="J15" sqref="J15"/>
    </sheetView>
  </sheetViews>
  <sheetFormatPr defaultRowHeight="15" x14ac:dyDescent="0.25"/>
  <cols>
    <col min="1" max="1" width="21.42578125" bestFit="1" customWidth="1"/>
    <col min="2" max="2" width="13.85546875" bestFit="1" customWidth="1"/>
    <col min="3" max="3" width="13.28515625" bestFit="1" customWidth="1"/>
    <col min="5" max="5" width="14.5703125" customWidth="1"/>
    <col min="6" max="6" width="28" bestFit="1" customWidth="1"/>
    <col min="7" max="7" width="23" customWidth="1"/>
    <col min="8" max="8" width="21" bestFit="1" customWidth="1"/>
    <col min="9" max="9" width="17.28515625" bestFit="1" customWidth="1"/>
    <col min="10" max="11" width="21" bestFit="1" customWidth="1"/>
    <col min="12" max="12" width="5" bestFit="1" customWidth="1"/>
    <col min="13" max="15" width="6" bestFit="1" customWidth="1"/>
    <col min="16" max="16" width="19.5703125" bestFit="1" customWidth="1"/>
  </cols>
  <sheetData>
    <row r="1" spans="1:16" x14ac:dyDescent="0.25">
      <c r="A1" t="s">
        <v>0</v>
      </c>
      <c r="B1" t="s">
        <v>2</v>
      </c>
      <c r="C1" t="s">
        <v>3</v>
      </c>
      <c r="D1" t="s">
        <v>1</v>
      </c>
      <c r="E1" t="s">
        <v>16</v>
      </c>
      <c r="F1" t="s">
        <v>4</v>
      </c>
      <c r="G1" t="s">
        <v>21</v>
      </c>
      <c r="H1" t="s">
        <v>6</v>
      </c>
      <c r="I1" t="s">
        <v>5</v>
      </c>
      <c r="J1" t="s">
        <v>18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10</v>
      </c>
    </row>
    <row r="2" spans="1:16" x14ac:dyDescent="0.25">
      <c r="A2" t="s">
        <v>7</v>
      </c>
      <c r="B2">
        <v>128</v>
      </c>
      <c r="C2">
        <v>128</v>
      </c>
      <c r="D2">
        <f>B2*C2</f>
        <v>16384</v>
      </c>
      <c r="E2" t="s">
        <v>17</v>
      </c>
      <c r="F2" t="s">
        <v>22</v>
      </c>
      <c r="G2">
        <v>640064</v>
      </c>
      <c r="H2" t="s">
        <v>8</v>
      </c>
      <c r="I2" t="s">
        <v>9</v>
      </c>
      <c r="J2" t="s">
        <v>19</v>
      </c>
      <c r="K2">
        <v>44.93</v>
      </c>
      <c r="L2">
        <v>46.2</v>
      </c>
      <c r="M2">
        <v>44.94</v>
      </c>
      <c r="N2">
        <v>45.94</v>
      </c>
      <c r="O2">
        <v>44.9</v>
      </c>
      <c r="P2">
        <f>AVERAGE(K2:O2)</f>
        <v>45.381999999999998</v>
      </c>
    </row>
    <row r="3" spans="1:16" x14ac:dyDescent="0.25">
      <c r="A3" t="s">
        <v>7</v>
      </c>
      <c r="B3">
        <v>128</v>
      </c>
      <c r="C3">
        <v>128</v>
      </c>
      <c r="D3">
        <f t="shared" ref="D3:D22" si="0">B3*C3</f>
        <v>16384</v>
      </c>
      <c r="E3" t="s">
        <v>17</v>
      </c>
      <c r="F3" t="s">
        <v>22</v>
      </c>
      <c r="G3">
        <v>640064</v>
      </c>
      <c r="H3" t="s">
        <v>20</v>
      </c>
      <c r="I3" t="s">
        <v>9</v>
      </c>
      <c r="J3" t="s">
        <v>19</v>
      </c>
      <c r="K3">
        <v>66.55</v>
      </c>
      <c r="L3">
        <v>66.400000000000006</v>
      </c>
      <c r="M3">
        <v>67.41</v>
      </c>
      <c r="N3">
        <v>67.33</v>
      </c>
      <c r="O3">
        <v>66.44</v>
      </c>
      <c r="P3">
        <f t="shared" ref="P3:P22" si="1">AVERAGE(K3:O3)</f>
        <v>66.825999999999993</v>
      </c>
    </row>
    <row r="4" spans="1:16" x14ac:dyDescent="0.25">
      <c r="A4" t="s">
        <v>7</v>
      </c>
      <c r="B4">
        <v>128</v>
      </c>
      <c r="C4">
        <v>128</v>
      </c>
      <c r="D4">
        <f t="shared" si="0"/>
        <v>16384</v>
      </c>
      <c r="E4" t="s">
        <v>17</v>
      </c>
      <c r="F4" t="s">
        <v>22</v>
      </c>
      <c r="G4">
        <v>105540</v>
      </c>
      <c r="H4" t="s">
        <v>20</v>
      </c>
      <c r="I4" t="s">
        <v>9</v>
      </c>
      <c r="J4" t="s">
        <v>19</v>
      </c>
      <c r="K4">
        <v>25.21</v>
      </c>
      <c r="L4">
        <v>25.25</v>
      </c>
      <c r="M4">
        <v>25.13</v>
      </c>
      <c r="N4">
        <v>25.02</v>
      </c>
      <c r="O4">
        <v>25.19</v>
      </c>
      <c r="P4">
        <f t="shared" si="1"/>
        <v>25.16</v>
      </c>
    </row>
    <row r="5" spans="1:16" x14ac:dyDescent="0.25">
      <c r="A5" t="s">
        <v>7</v>
      </c>
      <c r="B5">
        <v>128</v>
      </c>
      <c r="C5">
        <v>128</v>
      </c>
      <c r="D5">
        <f t="shared" si="0"/>
        <v>16384</v>
      </c>
      <c r="E5" t="s">
        <v>17</v>
      </c>
      <c r="F5" t="s">
        <v>22</v>
      </c>
      <c r="G5">
        <v>105540</v>
      </c>
      <c r="H5" t="s">
        <v>8</v>
      </c>
      <c r="I5" t="s">
        <v>9</v>
      </c>
      <c r="J5" t="s">
        <v>19</v>
      </c>
      <c r="K5">
        <v>44.67</v>
      </c>
      <c r="L5">
        <v>44.11</v>
      </c>
      <c r="M5">
        <v>44.7</v>
      </c>
      <c r="N5">
        <v>45.02</v>
      </c>
      <c r="O5">
        <v>44.66</v>
      </c>
      <c r="P5">
        <f t="shared" si="1"/>
        <v>44.632000000000005</v>
      </c>
    </row>
    <row r="6" spans="1:16" x14ac:dyDescent="0.25">
      <c r="A6" t="s">
        <v>24</v>
      </c>
      <c r="B6">
        <v>224</v>
      </c>
      <c r="C6">
        <v>224</v>
      </c>
      <c r="D6">
        <f t="shared" si="0"/>
        <v>50176</v>
      </c>
      <c r="E6" t="s">
        <v>17</v>
      </c>
      <c r="F6" t="s">
        <v>23</v>
      </c>
      <c r="G6">
        <v>617540</v>
      </c>
      <c r="H6" t="s">
        <v>20</v>
      </c>
      <c r="I6" t="s">
        <v>9</v>
      </c>
      <c r="J6" t="s">
        <v>19</v>
      </c>
      <c r="K6">
        <v>83.57</v>
      </c>
      <c r="L6">
        <v>83.85</v>
      </c>
      <c r="M6">
        <v>83.6</v>
      </c>
      <c r="N6">
        <v>83.98</v>
      </c>
      <c r="O6">
        <v>83.66</v>
      </c>
      <c r="P6">
        <f t="shared" si="1"/>
        <v>83.731999999999999</v>
      </c>
    </row>
    <row r="7" spans="1:16" x14ac:dyDescent="0.25">
      <c r="A7" t="s">
        <v>24</v>
      </c>
      <c r="B7">
        <v>224</v>
      </c>
      <c r="C7">
        <v>224</v>
      </c>
      <c r="D7">
        <f t="shared" si="0"/>
        <v>50176</v>
      </c>
      <c r="E7" t="s">
        <v>17</v>
      </c>
      <c r="F7" t="s">
        <v>23</v>
      </c>
      <c r="G7">
        <v>617540</v>
      </c>
      <c r="H7" t="s">
        <v>8</v>
      </c>
      <c r="I7" t="s">
        <v>9</v>
      </c>
      <c r="J7" t="s">
        <v>19</v>
      </c>
      <c r="K7">
        <v>149.81</v>
      </c>
      <c r="L7">
        <v>149.49</v>
      </c>
      <c r="M7">
        <v>150.32</v>
      </c>
      <c r="N7">
        <v>151.11000000000001</v>
      </c>
      <c r="O7">
        <v>151.22</v>
      </c>
      <c r="P7">
        <f t="shared" si="1"/>
        <v>150.39000000000001</v>
      </c>
    </row>
    <row r="8" spans="1:16" x14ac:dyDescent="0.25">
      <c r="A8" t="s">
        <v>24</v>
      </c>
      <c r="B8">
        <v>224</v>
      </c>
      <c r="C8">
        <v>224</v>
      </c>
      <c r="D8">
        <f t="shared" si="0"/>
        <v>50176</v>
      </c>
      <c r="E8" t="s">
        <v>25</v>
      </c>
      <c r="F8" t="s">
        <v>26</v>
      </c>
      <c r="H8" t="s">
        <v>20</v>
      </c>
      <c r="I8" t="s">
        <v>9</v>
      </c>
      <c r="J8" t="s">
        <v>19</v>
      </c>
      <c r="K8">
        <v>125.06</v>
      </c>
      <c r="L8">
        <v>125.03</v>
      </c>
      <c r="M8">
        <v>124.22</v>
      </c>
      <c r="N8">
        <v>125.46</v>
      </c>
      <c r="O8">
        <v>124.32</v>
      </c>
      <c r="P8">
        <f t="shared" si="1"/>
        <v>124.81799999999998</v>
      </c>
    </row>
    <row r="9" spans="1:16" x14ac:dyDescent="0.25">
      <c r="A9" t="s">
        <v>24</v>
      </c>
      <c r="B9">
        <v>224</v>
      </c>
      <c r="C9">
        <v>224</v>
      </c>
      <c r="D9">
        <f t="shared" si="0"/>
        <v>50176</v>
      </c>
      <c r="E9" t="s">
        <v>25</v>
      </c>
      <c r="F9" t="s">
        <v>27</v>
      </c>
      <c r="H9" t="s">
        <v>20</v>
      </c>
      <c r="I9" t="s">
        <v>9</v>
      </c>
      <c r="J9" t="s">
        <v>19</v>
      </c>
      <c r="K9">
        <v>130.04</v>
      </c>
      <c r="L9">
        <v>130.07</v>
      </c>
      <c r="M9">
        <v>129.13999999999999</v>
      </c>
      <c r="N9">
        <v>130.04</v>
      </c>
      <c r="O9">
        <v>129.9</v>
      </c>
      <c r="P9">
        <f t="shared" si="1"/>
        <v>129.83799999999999</v>
      </c>
    </row>
    <row r="10" spans="1:16" x14ac:dyDescent="0.25">
      <c r="D10">
        <f t="shared" si="0"/>
        <v>0</v>
      </c>
      <c r="P10" t="e">
        <f t="shared" si="1"/>
        <v>#DIV/0!</v>
      </c>
    </row>
    <row r="11" spans="1:16" x14ac:dyDescent="0.25">
      <c r="D11">
        <f t="shared" si="0"/>
        <v>0</v>
      </c>
      <c r="P11" t="e">
        <f t="shared" si="1"/>
        <v>#DIV/0!</v>
      </c>
    </row>
    <row r="12" spans="1:16" x14ac:dyDescent="0.25">
      <c r="D12">
        <f t="shared" si="0"/>
        <v>0</v>
      </c>
      <c r="P12" t="e">
        <f t="shared" si="1"/>
        <v>#DIV/0!</v>
      </c>
    </row>
    <row r="13" spans="1:16" x14ac:dyDescent="0.25">
      <c r="D13">
        <f t="shared" si="0"/>
        <v>0</v>
      </c>
      <c r="P13" t="e">
        <f t="shared" si="1"/>
        <v>#DIV/0!</v>
      </c>
    </row>
    <row r="14" spans="1:16" x14ac:dyDescent="0.25">
      <c r="D14">
        <f t="shared" si="0"/>
        <v>0</v>
      </c>
      <c r="P14" t="e">
        <f t="shared" si="1"/>
        <v>#DIV/0!</v>
      </c>
    </row>
    <row r="15" spans="1:16" x14ac:dyDescent="0.25">
      <c r="D15">
        <f t="shared" si="0"/>
        <v>0</v>
      </c>
      <c r="P15" t="e">
        <f t="shared" si="1"/>
        <v>#DIV/0!</v>
      </c>
    </row>
    <row r="16" spans="1:16" x14ac:dyDescent="0.25">
      <c r="D16">
        <f t="shared" si="0"/>
        <v>0</v>
      </c>
      <c r="P16" t="e">
        <f t="shared" si="1"/>
        <v>#DIV/0!</v>
      </c>
    </row>
    <row r="17" spans="4:16" x14ac:dyDescent="0.25">
      <c r="D17">
        <f t="shared" si="0"/>
        <v>0</v>
      </c>
      <c r="P17" t="e">
        <f t="shared" si="1"/>
        <v>#DIV/0!</v>
      </c>
    </row>
    <row r="18" spans="4:16" x14ac:dyDescent="0.25">
      <c r="D18">
        <f t="shared" si="0"/>
        <v>0</v>
      </c>
      <c r="P18" t="e">
        <f t="shared" si="1"/>
        <v>#DIV/0!</v>
      </c>
    </row>
    <row r="19" spans="4:16" x14ac:dyDescent="0.25">
      <c r="D19">
        <f t="shared" si="0"/>
        <v>0</v>
      </c>
      <c r="P19" t="e">
        <f t="shared" si="1"/>
        <v>#DIV/0!</v>
      </c>
    </row>
    <row r="20" spans="4:16" x14ac:dyDescent="0.25">
      <c r="D20">
        <f t="shared" si="0"/>
        <v>0</v>
      </c>
      <c r="P20" t="e">
        <f t="shared" si="1"/>
        <v>#DIV/0!</v>
      </c>
    </row>
    <row r="21" spans="4:16" x14ac:dyDescent="0.25">
      <c r="D21">
        <f t="shared" si="0"/>
        <v>0</v>
      </c>
      <c r="P21" t="e">
        <f t="shared" si="1"/>
        <v>#DIV/0!</v>
      </c>
    </row>
    <row r="22" spans="4:16" x14ac:dyDescent="0.25">
      <c r="D22">
        <f t="shared" si="0"/>
        <v>0</v>
      </c>
      <c r="P22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Carboni</dc:creator>
  <cp:lastModifiedBy>Diego Carboni</cp:lastModifiedBy>
  <dcterms:created xsi:type="dcterms:W3CDTF">2015-06-05T18:17:20Z</dcterms:created>
  <dcterms:modified xsi:type="dcterms:W3CDTF">2022-01-17T01:29:26Z</dcterms:modified>
</cp:coreProperties>
</file>