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cationgovuk.sharepoint.com/sites/BAASES/Shared Documents/Serious Violence/SAFE Taskforces/Local cuts of the data/Analysis/Outputs/"/>
    </mc:Choice>
  </mc:AlternateContent>
  <xr:revisionPtr revIDLastSave="1867" documentId="8_{B73596BE-41B5-4B5F-9F52-4DD2789EAD16}" xr6:coauthVersionLast="47" xr6:coauthVersionMax="47" xr10:uidLastSave="{02A63F3F-31A6-4804-9D89-DC2C82828852}"/>
  <bookViews>
    <workbookView xWindow="40920" yWindow="-120" windowWidth="29040" windowHeight="15840" firstSheet="30" activeTab="34" xr2:uid="{F0ABEBE3-A7C6-440A-8530-4D28603475E4}"/>
  </bookViews>
  <sheets>
    <sheet name="No_pupils_sclLA(SAFE)" sheetId="2" r:id="rId1"/>
    <sheet name="No_pupils_hmLA(SAFE)" sheetId="6" r:id="rId2"/>
    <sheet name="Everflag_sclLA(SAFE)" sheetId="76" r:id="rId3"/>
    <sheet name="Everflag_hmLA(SAFE)" sheetId="78" r:id="rId4"/>
    <sheet name="scl_with_dif_hm(SAFE)" sheetId="10" r:id="rId5"/>
    <sheet name="hm_with_dif_scl(SAFE)" sheetId="125" r:id="rId6"/>
    <sheet name="Gender_sclLA(SAFE)" sheetId="79" r:id="rId7"/>
    <sheet name="Gender_hmLA(SAFE)" sheetId="12" r:id="rId8"/>
    <sheet name="Ethnicity_minor_sclLA(SAFE)" sheetId="126" r:id="rId9"/>
    <sheet name="Ethnicity_minor_hmLA(SAFE)" sheetId="17" r:id="rId10"/>
    <sheet name="Ethnicity_major_sclLA(SAFE)" sheetId="21" r:id="rId11"/>
    <sheet name="Ethnicity_major_hmLA(SAFE)" sheetId="22" r:id="rId12"/>
    <sheet name="Age_first_offence_sclLA(SAFE)" sheetId="24" r:id="rId13"/>
    <sheet name="Age_first_offence_hmLA(SAFE)" sheetId="26" r:id="rId14"/>
    <sheet name="First_sus_timing_sclLA(SAFE)" sheetId="48" r:id="rId15"/>
    <sheet name="First_sus_timing_hmLA(SAFE)" sheetId="50" r:id="rId16"/>
    <sheet name="First_excl_timing_sclLA(SAFE)" sheetId="52" r:id="rId17"/>
    <sheet name="First_excl_timing_hmLA(SAFE)" sheetId="54" r:id="rId18"/>
    <sheet name="Closest_sus_timing_sclLA(SAFE)" sheetId="56" r:id="rId19"/>
    <sheet name="Closest_sus_timing_hmLA(SAFE)" sheetId="58" r:id="rId20"/>
    <sheet name="Closest_excl_timing_sclLA(SAFE)" sheetId="60" r:id="rId21"/>
    <sheet name="Closest_excl_timing_hmLA(SAFE)" sheetId="62" r:id="rId22"/>
    <sheet name="PAPAUO_timing_sclLA(SAFE)" sheetId="72" r:id="rId23"/>
    <sheet name="PAPAUO_timing_hmLA(SAFE)" sheetId="74" r:id="rId24"/>
    <sheet name="KS2_attain_sclLA(SAFE)" sheetId="93" r:id="rId25"/>
    <sheet name="KS2_attain_hmLA(SAFE)" sheetId="95" r:id="rId26"/>
    <sheet name="KS4_attain_sclLA(SAFE)" sheetId="81" r:id="rId27"/>
    <sheet name="KS4_attain_hmLA(SAFE)" sheetId="83" r:id="rId28"/>
    <sheet name="previous_offence_sclLA(SAFE)" sheetId="84" r:id="rId29"/>
    <sheet name="previous_offence_hmLA(SAFE)" sheetId="85" r:id="rId30"/>
    <sheet name="AP_timing_sclLA(SAFE)" sheetId="89" r:id="rId31"/>
    <sheet name="AP_timing_hmLA(SAFE)" sheetId="90" r:id="rId32"/>
    <sheet name="CiN_CLA_sclLA(SAFE)" sheetId="97" r:id="rId33"/>
    <sheet name="CiN_CLA_hmLA(SAFE)" sheetId="99" r:id="rId34"/>
    <sheet name="SEN_sclLA(SAFE)" sheetId="102" r:id="rId35"/>
    <sheet name="SEN_hmLA(SAFE)" sheetId="103" r:id="rId36"/>
    <sheet name="SEN_timing_sclLA(SAFE)" sheetId="105" r:id="rId37"/>
    <sheet name="SEN_timing_hmLA(SAFE)" sheetId="107" r:id="rId38"/>
    <sheet name="SEMH_timing_sclLA(SAFE)" sheetId="122" r:id="rId39"/>
    <sheet name="SEMH_timing_hmLA(SAFE)" sheetId="123" r:id="rId40"/>
    <sheet name="EHCP_timing_sclLA(SAFE)" sheetId="109" r:id="rId41"/>
    <sheet name="EHCP_timing_hmLA(SAFE)" sheetId="111" r:id="rId42"/>
    <sheet name="CLA_timing_sclLA(SAFE)" sheetId="113" r:id="rId43"/>
    <sheet name="CLA_timing_hmLA(SAFE)" sheetId="115" r:id="rId44"/>
    <sheet name="CSC_timing_sclLA(SAFE)" sheetId="117" r:id="rId45"/>
    <sheet name="CSC_timing_hmLA(SAFE)" sheetId="119" r:id="rId46"/>
  </sheets>
  <definedNames>
    <definedName name="_xlnm._FilterDatabase" localSheetId="20" hidden="1">'Closest_excl_timing_sclLA(SAFE)'!$A$1:$H$64</definedName>
    <definedName name="_xlnm._FilterDatabase" localSheetId="11" hidden="1">'Ethnicity_major_hmLA(SAFE)'!$A$1:$J$71</definedName>
    <definedName name="_xlnm._FilterDatabase" localSheetId="16" hidden="1">'First_excl_timing_sclLA(SAFE)'!$A$1:$H$63</definedName>
    <definedName name="_xlnm._FilterDatabase" localSheetId="14" hidden="1">'First_sus_timing_sclLA(SAFE)'!$A$1:$H$73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2" l="1"/>
  <c r="I3" i="12"/>
  <c r="I4" i="12"/>
  <c r="I6" i="12"/>
  <c r="I7" i="12"/>
  <c r="I8" i="12"/>
  <c r="I9" i="12"/>
  <c r="I10" i="12"/>
  <c r="I11" i="12"/>
  <c r="I2" i="12"/>
  <c r="H7" i="10"/>
  <c r="L4" i="79"/>
  <c r="J2" i="12"/>
  <c r="Q11" i="12"/>
  <c r="P11" i="12"/>
  <c r="O11" i="12"/>
  <c r="N11" i="12"/>
  <c r="M11" i="12"/>
  <c r="L11" i="12"/>
  <c r="K11" i="12"/>
  <c r="J11" i="12"/>
  <c r="H11" i="12"/>
  <c r="Q10" i="12"/>
  <c r="P10" i="12"/>
  <c r="O10" i="12"/>
  <c r="N10" i="12"/>
  <c r="M10" i="12"/>
  <c r="L10" i="12"/>
  <c r="K10" i="12"/>
  <c r="J10" i="12"/>
  <c r="H10" i="12"/>
  <c r="Q9" i="12"/>
  <c r="P9" i="12"/>
  <c r="O9" i="12"/>
  <c r="N9" i="12"/>
  <c r="M9" i="12"/>
  <c r="L9" i="12"/>
  <c r="K9" i="12"/>
  <c r="J9" i="12"/>
  <c r="H9" i="12"/>
  <c r="Q8" i="12"/>
  <c r="P8" i="12"/>
  <c r="O8" i="12"/>
  <c r="N8" i="12"/>
  <c r="M8" i="12"/>
  <c r="L8" i="12"/>
  <c r="K8" i="12"/>
  <c r="J8" i="12"/>
  <c r="H8" i="12"/>
  <c r="Q7" i="12"/>
  <c r="P7" i="12"/>
  <c r="O7" i="12"/>
  <c r="N7" i="12"/>
  <c r="M7" i="12"/>
  <c r="L7" i="12"/>
  <c r="K7" i="12"/>
  <c r="J7" i="12"/>
  <c r="H7" i="12"/>
  <c r="Q6" i="12"/>
  <c r="P6" i="12"/>
  <c r="O6" i="12"/>
  <c r="N6" i="12"/>
  <c r="M6" i="12"/>
  <c r="L6" i="12"/>
  <c r="K6" i="12"/>
  <c r="J6" i="12"/>
  <c r="H6" i="12"/>
  <c r="Q5" i="12"/>
  <c r="P5" i="12"/>
  <c r="O5" i="12"/>
  <c r="N5" i="12"/>
  <c r="M5" i="12"/>
  <c r="L5" i="12"/>
  <c r="K5" i="12"/>
  <c r="J5" i="12"/>
  <c r="H5" i="12"/>
  <c r="Q4" i="12"/>
  <c r="P4" i="12"/>
  <c r="O4" i="12"/>
  <c r="N4" i="12"/>
  <c r="M4" i="12"/>
  <c r="L4" i="12"/>
  <c r="K4" i="12"/>
  <c r="J4" i="12"/>
  <c r="H4" i="12"/>
  <c r="Q3" i="12"/>
  <c r="P3" i="12"/>
  <c r="O3" i="12"/>
  <c r="N3" i="12"/>
  <c r="M3" i="12"/>
  <c r="L3" i="12"/>
  <c r="K3" i="12"/>
  <c r="J3" i="12"/>
  <c r="H3" i="12"/>
  <c r="Q2" i="12"/>
  <c r="P2" i="12"/>
  <c r="O2" i="12"/>
  <c r="N2" i="12"/>
  <c r="M2" i="12"/>
  <c r="L2" i="12"/>
  <c r="K2" i="12"/>
  <c r="H2" i="12"/>
  <c r="Q11" i="79"/>
  <c r="P11" i="79"/>
  <c r="P3" i="79"/>
  <c r="P4" i="79"/>
  <c r="P5" i="79"/>
  <c r="P6" i="79"/>
  <c r="P7" i="79"/>
  <c r="P8" i="79"/>
  <c r="P9" i="79"/>
  <c r="P10" i="79"/>
  <c r="P2" i="79"/>
  <c r="O2" i="79"/>
  <c r="N2" i="79"/>
  <c r="Q3" i="79"/>
  <c r="Q4" i="79"/>
  <c r="Q5" i="79"/>
  <c r="Q6" i="79"/>
  <c r="Q7" i="79"/>
  <c r="Q8" i="79"/>
  <c r="Q9" i="79"/>
  <c r="Q10" i="79"/>
  <c r="Q2" i="79"/>
  <c r="N11" i="79"/>
  <c r="O3" i="79"/>
  <c r="O4" i="79"/>
  <c r="O5" i="79"/>
  <c r="O6" i="79"/>
  <c r="O7" i="79"/>
  <c r="O8" i="79"/>
  <c r="O9" i="79"/>
  <c r="O10" i="79"/>
  <c r="O11" i="79"/>
  <c r="N3" i="79"/>
  <c r="N4" i="79"/>
  <c r="N5" i="79"/>
  <c r="N6" i="79"/>
  <c r="N7" i="79"/>
  <c r="N8" i="79"/>
  <c r="N9" i="79"/>
  <c r="N10" i="79"/>
  <c r="K10" i="79"/>
  <c r="M3" i="79"/>
  <c r="M4" i="79"/>
  <c r="M5" i="79"/>
  <c r="M6" i="79"/>
  <c r="M7" i="79"/>
  <c r="M8" i="79"/>
  <c r="M9" i="79"/>
  <c r="M10" i="79"/>
  <c r="M11" i="79"/>
  <c r="L11" i="79"/>
  <c r="L3" i="79"/>
  <c r="L5" i="79"/>
  <c r="L6" i="79"/>
  <c r="L7" i="79"/>
  <c r="L8" i="79"/>
  <c r="L9" i="79"/>
  <c r="L10" i="79"/>
  <c r="M2" i="79"/>
  <c r="L2" i="79"/>
  <c r="K3" i="79"/>
  <c r="K4" i="79"/>
  <c r="K5" i="79"/>
  <c r="K6" i="79"/>
  <c r="K7" i="79"/>
  <c r="K8" i="79"/>
  <c r="K9" i="79"/>
  <c r="K11" i="79"/>
  <c r="J3" i="79"/>
  <c r="J4" i="79"/>
  <c r="J5" i="79"/>
  <c r="J6" i="79"/>
  <c r="J7" i="79"/>
  <c r="J8" i="79"/>
  <c r="J9" i="79"/>
  <c r="J10" i="79"/>
  <c r="J11" i="79"/>
  <c r="J2" i="79"/>
  <c r="K2" i="79"/>
  <c r="I3" i="79"/>
  <c r="I4" i="79"/>
  <c r="I5" i="79"/>
  <c r="I6" i="79"/>
  <c r="I7" i="79"/>
  <c r="I8" i="79"/>
  <c r="I9" i="79"/>
  <c r="I10" i="79"/>
  <c r="I11" i="79"/>
  <c r="I2" i="79"/>
  <c r="H3" i="79"/>
  <c r="H4" i="79"/>
  <c r="H5" i="79"/>
  <c r="H6" i="79"/>
  <c r="H7" i="79"/>
  <c r="H8" i="79"/>
  <c r="H9" i="79"/>
  <c r="H10" i="79"/>
  <c r="H11" i="79"/>
  <c r="H2" i="79"/>
  <c r="J11" i="125"/>
  <c r="G11" i="125"/>
  <c r="E11" i="125"/>
  <c r="K11" i="125" s="1"/>
  <c r="C11" i="125"/>
  <c r="L11" i="125" s="1"/>
  <c r="J10" i="125"/>
  <c r="G10" i="125"/>
  <c r="E10" i="125"/>
  <c r="K10" i="125" s="1"/>
  <c r="C10" i="125"/>
  <c r="L10" i="125" s="1"/>
  <c r="J9" i="125"/>
  <c r="G9" i="125"/>
  <c r="E9" i="125"/>
  <c r="K9" i="125" s="1"/>
  <c r="C9" i="125"/>
  <c r="L9" i="125" s="1"/>
  <c r="J8" i="125"/>
  <c r="G8" i="125"/>
  <c r="E8" i="125"/>
  <c r="K8" i="125" s="1"/>
  <c r="C8" i="125"/>
  <c r="L8" i="125" s="1"/>
  <c r="J7" i="125"/>
  <c r="G7" i="125"/>
  <c r="E7" i="125"/>
  <c r="K7" i="125" s="1"/>
  <c r="C7" i="125"/>
  <c r="L7" i="125" s="1"/>
  <c r="J6" i="125"/>
  <c r="G6" i="125"/>
  <c r="E6" i="125"/>
  <c r="K6" i="125" s="1"/>
  <c r="C6" i="125"/>
  <c r="L6" i="125" s="1"/>
  <c r="J5" i="125"/>
  <c r="G5" i="125"/>
  <c r="E5" i="125"/>
  <c r="K5" i="125" s="1"/>
  <c r="C5" i="125"/>
  <c r="L5" i="125" s="1"/>
  <c r="J4" i="125"/>
  <c r="G4" i="125"/>
  <c r="E4" i="125"/>
  <c r="K4" i="125" s="1"/>
  <c r="C4" i="125"/>
  <c r="L4" i="125" s="1"/>
  <c r="J3" i="125"/>
  <c r="G3" i="125"/>
  <c r="E3" i="125"/>
  <c r="K3" i="125" s="1"/>
  <c r="C3" i="125"/>
  <c r="L3" i="125" s="1"/>
  <c r="J2" i="125"/>
  <c r="G2" i="125"/>
  <c r="E2" i="125"/>
  <c r="K2" i="125" s="1"/>
  <c r="C2" i="125"/>
  <c r="L2" i="125" s="1"/>
  <c r="L6" i="10"/>
  <c r="L7" i="10"/>
  <c r="L8" i="10"/>
  <c r="L9" i="10"/>
  <c r="L10" i="10"/>
  <c r="L11" i="10"/>
  <c r="L12" i="10"/>
  <c r="L13" i="10"/>
  <c r="L14" i="10"/>
  <c r="L5" i="10"/>
  <c r="K14" i="10"/>
  <c r="K6" i="10"/>
  <c r="K7" i="10"/>
  <c r="K8" i="10"/>
  <c r="K9" i="10"/>
  <c r="K10" i="10"/>
  <c r="K11" i="10"/>
  <c r="K12" i="10"/>
  <c r="K13" i="10"/>
  <c r="K5" i="10"/>
  <c r="J6" i="10"/>
  <c r="J7" i="10"/>
  <c r="J8" i="10"/>
  <c r="J9" i="10"/>
  <c r="J10" i="10"/>
  <c r="J11" i="10"/>
  <c r="J12" i="10"/>
  <c r="J13" i="10"/>
  <c r="J14" i="10"/>
  <c r="J5" i="10"/>
  <c r="I6" i="10"/>
  <c r="I7" i="10"/>
  <c r="I8" i="10"/>
  <c r="I9" i="10"/>
  <c r="I10" i="10"/>
  <c r="I11" i="10"/>
  <c r="I12" i="10"/>
  <c r="I13" i="10"/>
  <c r="I14" i="10"/>
  <c r="I5" i="10"/>
  <c r="H12" i="10"/>
  <c r="H9" i="10"/>
  <c r="H6" i="10"/>
  <c r="H8" i="10"/>
  <c r="H10" i="10"/>
  <c r="H11" i="10"/>
  <c r="H13" i="10"/>
  <c r="H14" i="10"/>
  <c r="H5" i="10"/>
  <c r="G6" i="10"/>
  <c r="G7" i="10"/>
  <c r="G8" i="10"/>
  <c r="G9" i="10"/>
  <c r="G10" i="10"/>
  <c r="G11" i="10"/>
  <c r="G12" i="10"/>
  <c r="G13" i="10"/>
  <c r="G14" i="10"/>
  <c r="G5" i="10"/>
  <c r="E6" i="10"/>
  <c r="E7" i="10"/>
  <c r="E8" i="10"/>
  <c r="E9" i="10"/>
  <c r="E10" i="10"/>
  <c r="E11" i="10"/>
  <c r="E12" i="10"/>
  <c r="E13" i="10"/>
  <c r="E14" i="10"/>
  <c r="E5" i="10"/>
  <c r="C6" i="10"/>
  <c r="C7" i="10"/>
  <c r="C8" i="10"/>
  <c r="C9" i="10"/>
  <c r="C10" i="10"/>
  <c r="C11" i="10"/>
  <c r="C12" i="10"/>
  <c r="C13" i="10"/>
  <c r="C14" i="10"/>
  <c r="C5" i="10"/>
  <c r="H2" i="125" l="1"/>
  <c r="H3" i="125"/>
  <c r="H4" i="125"/>
  <c r="H5" i="125"/>
  <c r="H6" i="125"/>
  <c r="H7" i="125"/>
  <c r="H8" i="125"/>
  <c r="H9" i="125"/>
  <c r="H10" i="125"/>
  <c r="H11" i="125"/>
  <c r="I2" i="125"/>
  <c r="I3" i="125"/>
  <c r="I4" i="125"/>
  <c r="I5" i="125"/>
  <c r="I6" i="125"/>
  <c r="I7" i="125"/>
  <c r="I8" i="125"/>
  <c r="I9" i="125"/>
  <c r="I10" i="125"/>
  <c r="I11" i="125"/>
</calcChain>
</file>

<file path=xl/sharedStrings.xml><?xml version="1.0" encoding="utf-8"?>
<sst xmlns="http://schemas.openxmlformats.org/spreadsheetml/2006/main" count="3972" uniqueCount="542">
  <si>
    <t>count_total</t>
  </si>
  <si>
    <t>count_FSM</t>
  </si>
  <si>
    <t>count_AP</t>
  </si>
  <si>
    <t>count_Excl</t>
  </si>
  <si>
    <t>count_Sus</t>
  </si>
  <si>
    <t>count_PA</t>
  </si>
  <si>
    <t>count_PAUO</t>
  </si>
  <si>
    <t>count_PA_S</t>
  </si>
  <si>
    <t>count_PAE</t>
  </si>
  <si>
    <t>count_PAC</t>
  </si>
  <si>
    <t>count_PAF</t>
  </si>
  <si>
    <t>count_PAG</t>
  </si>
  <si>
    <t>count_PAH</t>
  </si>
  <si>
    <t>count_PAI</t>
  </si>
  <si>
    <t>count_PAM</t>
  </si>
  <si>
    <t>count_PAN</t>
  </si>
  <si>
    <t>count_PAR</t>
  </si>
  <si>
    <t>count_PAS</t>
  </si>
  <si>
    <t>count_PAT</t>
  </si>
  <si>
    <t>count_PAU</t>
  </si>
  <si>
    <t>count_PAY</t>
  </si>
  <si>
    <t>count_PA_without_E</t>
  </si>
  <si>
    <t>MWBA</t>
  </si>
  <si>
    <t>WOTH</t>
  </si>
  <si>
    <t>MWBC</t>
  </si>
  <si>
    <t>BAFR</t>
  </si>
  <si>
    <t>BCRB</t>
  </si>
  <si>
    <t>MOTH</t>
  </si>
  <si>
    <t>NOBT</t>
  </si>
  <si>
    <t>MWAS</t>
  </si>
  <si>
    <t>WROM</t>
  </si>
  <si>
    <t>WIRT</t>
  </si>
  <si>
    <t>WIRI</t>
  </si>
  <si>
    <t>REFU</t>
  </si>
  <si>
    <t>CHNE</t>
  </si>
  <si>
    <t>AOTH</t>
  </si>
  <si>
    <t>WBRI</t>
  </si>
  <si>
    <t>OOTH</t>
  </si>
  <si>
    <t>ABAN</t>
  </si>
  <si>
    <t>BOTH</t>
  </si>
  <si>
    <t>APKN</t>
  </si>
  <si>
    <t>AIND</t>
  </si>
  <si>
    <t>MIXD</t>
  </si>
  <si>
    <t>BLAC</t>
  </si>
  <si>
    <t>WHIT</t>
  </si>
  <si>
    <t>UNCL</t>
  </si>
  <si>
    <t>CHIN</t>
  </si>
  <si>
    <t>AOEG</t>
  </si>
  <si>
    <t>ASIA</t>
  </si>
  <si>
    <t>offenders</t>
  </si>
  <si>
    <t>sv</t>
  </si>
  <si>
    <t>prop_off</t>
  </si>
  <si>
    <t>prop_sv</t>
  </si>
  <si>
    <t>grouped_overall</t>
  </si>
  <si>
    <t>all</t>
  </si>
  <si>
    <t>prop_all</t>
  </si>
  <si>
    <t>prop_also_off</t>
  </si>
  <si>
    <t>prop_also_sv</t>
  </si>
  <si>
    <t>HOME_LA</t>
  </si>
  <si>
    <t>SCHOOL_LA</t>
  </si>
  <si>
    <t>count_svfirst</t>
  </si>
  <si>
    <t>count_susfirst</t>
  </si>
  <si>
    <t>prop_svfirst</t>
  </si>
  <si>
    <t>prop_susfirst</t>
  </si>
  <si>
    <t>prop_svfirst_all</t>
  </si>
  <si>
    <t>prop_susfirst_all</t>
  </si>
  <si>
    <t>A Less than 30 days</t>
  </si>
  <si>
    <t>D 90 - 179 days</t>
  </si>
  <si>
    <t>E 180 days - 1 year (365 days)</t>
  </si>
  <si>
    <t>F 1 - 2 years (366 - 730 days)</t>
  </si>
  <si>
    <t>C 60 - 89 days</t>
  </si>
  <si>
    <t>G Over 2 years (731+ days)</t>
  </si>
  <si>
    <t>B 30-59 days</t>
  </si>
  <si>
    <t>On same day</t>
  </si>
  <si>
    <t>count_exclfirst</t>
  </si>
  <si>
    <t>count_anypass</t>
  </si>
  <si>
    <t>count_5AG</t>
  </si>
  <si>
    <t>count_5AC</t>
  </si>
  <si>
    <t>svcount_anypass</t>
  </si>
  <si>
    <t>svcount_5AG</t>
  </si>
  <si>
    <t>svcount_5AC</t>
  </si>
  <si>
    <t>count_PASame_Term</t>
  </si>
  <si>
    <t>count_PA_Before_SV</t>
  </si>
  <si>
    <t>count_PA_After_SV</t>
  </si>
  <si>
    <t>count_PAUOSame_Term</t>
  </si>
  <si>
    <t>count_PAUO_Before_SV</t>
  </si>
  <si>
    <t>count_PAUO_After_SV</t>
  </si>
  <si>
    <t>prop_PASame_Term</t>
  </si>
  <si>
    <t>prop_PA_Before_SV</t>
  </si>
  <si>
    <t>prop_PA_After_SV</t>
  </si>
  <si>
    <t>prop_PAUOSame_Term</t>
  </si>
  <si>
    <t>prop_PAUO_Before_SV</t>
  </si>
  <si>
    <t>prop_PAUO_After_SV</t>
  </si>
  <si>
    <t>any_count_total</t>
  </si>
  <si>
    <t>any_count_FSM</t>
  </si>
  <si>
    <t>any_count_AP</t>
  </si>
  <si>
    <t>any_count_Excl</t>
  </si>
  <si>
    <t>any_count_Sus</t>
  </si>
  <si>
    <t>any_count_PA</t>
  </si>
  <si>
    <t>any_count_PAUO</t>
  </si>
  <si>
    <t>any_count_PA_S</t>
  </si>
  <si>
    <t>any_count_PAE</t>
  </si>
  <si>
    <t>any_count_PAC</t>
  </si>
  <si>
    <t>any_count_PAF</t>
  </si>
  <si>
    <t>any_count_PAG</t>
  </si>
  <si>
    <t>any_count_PAH</t>
  </si>
  <si>
    <t>any_count_PAI</t>
  </si>
  <si>
    <t>any_count_PAM</t>
  </si>
  <si>
    <t>any_count_PAN</t>
  </si>
  <si>
    <t>any_count_PAR</t>
  </si>
  <si>
    <t>any_count_PAS</t>
  </si>
  <si>
    <t>any_count_PAT</t>
  </si>
  <si>
    <t>any_count_PAU</t>
  </si>
  <si>
    <t>any_count_PAY</t>
  </si>
  <si>
    <t>any_count_PA_without_E</t>
  </si>
  <si>
    <t>sv_count_total</t>
  </si>
  <si>
    <t>sv_count_FSM</t>
  </si>
  <si>
    <t>sv_count_AP</t>
  </si>
  <si>
    <t>sv_count_Excl</t>
  </si>
  <si>
    <t>sv_count_Sus</t>
  </si>
  <si>
    <t>sv_count_PA</t>
  </si>
  <si>
    <t>sv_count_PAUO</t>
  </si>
  <si>
    <t>sv_count_PA_S</t>
  </si>
  <si>
    <t>sv_count_PAE</t>
  </si>
  <si>
    <t>sv_count_PAC</t>
  </si>
  <si>
    <t>sv_count_PAF</t>
  </si>
  <si>
    <t>sv_count_PAG</t>
  </si>
  <si>
    <t>sv_count_PAH</t>
  </si>
  <si>
    <t>sv_count_PAI</t>
  </si>
  <si>
    <t>sv_count_PAM</t>
  </si>
  <si>
    <t>sv_count_PAN</t>
  </si>
  <si>
    <t>sv_count_PAR</t>
  </si>
  <si>
    <t>sv_count_PAS</t>
  </si>
  <si>
    <t>sv_count_PAT</t>
  </si>
  <si>
    <t>sv_count_PAU</t>
  </si>
  <si>
    <t>sv_count_PAY</t>
  </si>
  <si>
    <t>sv_count_PA_without_E</t>
  </si>
  <si>
    <t>prop_count_FSM</t>
  </si>
  <si>
    <t>prop_count_AP</t>
  </si>
  <si>
    <t>prop_count_Excl</t>
  </si>
  <si>
    <t>prop_count_Sus</t>
  </si>
  <si>
    <t>prop_count_PA</t>
  </si>
  <si>
    <t>prop_count_PAUO</t>
  </si>
  <si>
    <t>prop_count_PA_S</t>
  </si>
  <si>
    <t>prop_count_PAE</t>
  </si>
  <si>
    <t>prop_count_PAC</t>
  </si>
  <si>
    <t>prop_count_PAF</t>
  </si>
  <si>
    <t>prop_count_PAG</t>
  </si>
  <si>
    <t>prop_count_PAH</t>
  </si>
  <si>
    <t>prop_count_PAI</t>
  </si>
  <si>
    <t>prop_count_PAM</t>
  </si>
  <si>
    <t>prop_count_PAR</t>
  </si>
  <si>
    <t>prop_count_PAS</t>
  </si>
  <si>
    <t>prop_count_PAT</t>
  </si>
  <si>
    <t>prop_count_PAU</t>
  </si>
  <si>
    <t>prop_count_PAY</t>
  </si>
  <si>
    <t>prop_count_PA_without_E</t>
  </si>
  <si>
    <t>any_prop_count_FSM</t>
  </si>
  <si>
    <t>any_prop_count_AP</t>
  </si>
  <si>
    <t>any_prop_count_Excl</t>
  </si>
  <si>
    <t>any_prop_count_Sus</t>
  </si>
  <si>
    <t>any_prop_count_PA</t>
  </si>
  <si>
    <t>any_prop_count_PAUO</t>
  </si>
  <si>
    <t>any_prop_count_PA_S</t>
  </si>
  <si>
    <t>any_prop_count_PAE</t>
  </si>
  <si>
    <t>any_prop_count_PAC</t>
  </si>
  <si>
    <t>any_prop_count_PAF</t>
  </si>
  <si>
    <t>any_prop_count_PAG</t>
  </si>
  <si>
    <t>any_prop_count_PAH</t>
  </si>
  <si>
    <t>any_prop_count_PAI</t>
  </si>
  <si>
    <t>any_prop_count_PAM</t>
  </si>
  <si>
    <t>any_prop_count_PAR</t>
  </si>
  <si>
    <t>any_prop_count_PAS</t>
  </si>
  <si>
    <t>any_prop_count_PAT</t>
  </si>
  <si>
    <t>any_prop_count_PAU</t>
  </si>
  <si>
    <t>any_prop_count_PAY</t>
  </si>
  <si>
    <t>any_prop_count_PA_without_E</t>
  </si>
  <si>
    <t>sv_prop_count_FSM</t>
  </si>
  <si>
    <t>sv_prop_count_AP</t>
  </si>
  <si>
    <t>sv_prop_count_Excl</t>
  </si>
  <si>
    <t>sv_prop_count_Sus</t>
  </si>
  <si>
    <t>sv_prop_count_PA</t>
  </si>
  <si>
    <t>sv_prop_count_PAUO</t>
  </si>
  <si>
    <t>sv_prop_count_PA_S</t>
  </si>
  <si>
    <t>sv_prop_count_PAE</t>
  </si>
  <si>
    <t>sv_prop_count_PAC</t>
  </si>
  <si>
    <t>sv_prop_count_PAF</t>
  </si>
  <si>
    <t>sv_prop_count_PAG</t>
  </si>
  <si>
    <t>sv_prop_count_PAH</t>
  </si>
  <si>
    <t>sv_prop_count_PAI</t>
  </si>
  <si>
    <t>sv_prop_count_PAM</t>
  </si>
  <si>
    <t>sv_prop_count_PAR</t>
  </si>
  <si>
    <t>sv_prop_count_PAS</t>
  </si>
  <si>
    <t>sv_prop_count_PAT</t>
  </si>
  <si>
    <t>sv_prop_count_PAU</t>
  </si>
  <si>
    <t>sv_prop_count_PAY</t>
  </si>
  <si>
    <t>sv_prop_count_PA_without_E</t>
  </si>
  <si>
    <t>also_any_prop_count_FSM</t>
  </si>
  <si>
    <t>also_any_prop_count_AP</t>
  </si>
  <si>
    <t>also_any_prop_count_Excl</t>
  </si>
  <si>
    <t>also_any_prop_count_Sus</t>
  </si>
  <si>
    <t>also_any_prop_count_PA</t>
  </si>
  <si>
    <t>also_any_prop_count_PAUO</t>
  </si>
  <si>
    <t>also_any_prop_count_PA_S</t>
  </si>
  <si>
    <t>also_any_prop_count_PAE</t>
  </si>
  <si>
    <t>also_any_prop_count_PAC</t>
  </si>
  <si>
    <t>also_any_prop_count_PAF</t>
  </si>
  <si>
    <t>also_any_prop_count_PAG</t>
  </si>
  <si>
    <t>also_any_prop_count_PAH</t>
  </si>
  <si>
    <t>also_any_prop_count_PAI</t>
  </si>
  <si>
    <t>also_any_prop_count_PAM</t>
  </si>
  <si>
    <t>also_any_prop_count_PAR</t>
  </si>
  <si>
    <t>also_any_prop_count_PAS</t>
  </si>
  <si>
    <t>also_any_prop_count_PAT</t>
  </si>
  <si>
    <t>also_any_prop_count_PAU</t>
  </si>
  <si>
    <t>also_any_prop_count_PAY</t>
  </si>
  <si>
    <t>also_any_prop_count_PA_without_E</t>
  </si>
  <si>
    <t>also_sv_prop_count_FSM</t>
  </si>
  <si>
    <t>also_sv_prop_count_AP</t>
  </si>
  <si>
    <t>also_sv_prop_count_Excl</t>
  </si>
  <si>
    <t>also_sv_prop_count_Sus</t>
  </si>
  <si>
    <t>also_sv_prop_count_PA</t>
  </si>
  <si>
    <t>also_sv_prop_count_PAUO</t>
  </si>
  <si>
    <t>also_sv_prop_count_PA_S</t>
  </si>
  <si>
    <t>also_sv_prop_count_PAE</t>
  </si>
  <si>
    <t>also_sv_prop_count_PAC</t>
  </si>
  <si>
    <t>also_sv_prop_count_PAF</t>
  </si>
  <si>
    <t>also_sv_prop_count_PAG</t>
  </si>
  <si>
    <t>also_sv_prop_count_PAH</t>
  </si>
  <si>
    <t>also_sv_prop_count_PAI</t>
  </si>
  <si>
    <t>also_sv_prop_count_PAM</t>
  </si>
  <si>
    <t>also_sv_prop_count_PAR</t>
  </si>
  <si>
    <t>also_sv_prop_count_PAS</t>
  </si>
  <si>
    <t>also_sv_prop_count_PAT</t>
  </si>
  <si>
    <t>also_sv_prop_count_PAU</t>
  </si>
  <si>
    <t>also_sv_prop_count_PAY</t>
  </si>
  <si>
    <t>also_sv_prop_count_PA_without_E</t>
  </si>
  <si>
    <t>count_M</t>
  </si>
  <si>
    <t>count_F</t>
  </si>
  <si>
    <t>any_count_M</t>
  </si>
  <si>
    <t>any_count_F</t>
  </si>
  <si>
    <t>sv_count_M</t>
  </si>
  <si>
    <t>sv_count_F</t>
  </si>
  <si>
    <t>prop_count_M</t>
  </si>
  <si>
    <t>prop_count_F</t>
  </si>
  <si>
    <t>prop_any_count_M</t>
  </si>
  <si>
    <t>prop_any_count_F</t>
  </si>
  <si>
    <t>prop_sv_count_M</t>
  </si>
  <si>
    <t>prop_sv_count_F</t>
  </si>
  <si>
    <t>also_prop_any_count_M</t>
  </si>
  <si>
    <t>also_prop_any_count_F</t>
  </si>
  <si>
    <t>also_prop_sv_count_M</t>
  </si>
  <si>
    <t>also_prop_sv_count_F</t>
  </si>
  <si>
    <t>EthnicGroupMajor</t>
  </si>
  <si>
    <t>EthnicGroupMinor</t>
  </si>
  <si>
    <t>OffenceStartAge</t>
  </si>
  <si>
    <t>count_all</t>
  </si>
  <si>
    <t>anycount_all</t>
  </si>
  <si>
    <t>anycount_anypass</t>
  </si>
  <si>
    <t>anycount_5AG</t>
  </si>
  <si>
    <t>anycount_5AC</t>
  </si>
  <si>
    <t>svcount_all</t>
  </si>
  <si>
    <t>propcount_anypass</t>
  </si>
  <si>
    <t>propcount_5AG</t>
  </si>
  <si>
    <t>propcount_5AC</t>
  </si>
  <si>
    <t>propanycount_anypass</t>
  </si>
  <si>
    <t>propanycount_5AG</t>
  </si>
  <si>
    <t>propanycount_5AC</t>
  </si>
  <si>
    <t>propsvcount_anypass</t>
  </si>
  <si>
    <t>propsvcount_5AG</t>
  </si>
  <si>
    <t>propsvcount_5AC</t>
  </si>
  <si>
    <t>also_propanycount_anypass</t>
  </si>
  <si>
    <t>also_propanycount_5AG</t>
  </si>
  <si>
    <t>also_propanycount_5AC</t>
  </si>
  <si>
    <t>also_propsvcount_anypass</t>
  </si>
  <si>
    <t>also_propsvcount_5AG</t>
  </si>
  <si>
    <t>also_propsvcount_5AC</t>
  </si>
  <si>
    <t>prop_previous</t>
  </si>
  <si>
    <t>count_APSame_Term</t>
  </si>
  <si>
    <t>count_AP_Before_SV</t>
  </si>
  <si>
    <t>count_AP_After_SV</t>
  </si>
  <si>
    <t>prop_APSame_Term</t>
  </si>
  <si>
    <t>prop_AP_Before_SV</t>
  </si>
  <si>
    <t>prop_AP_After_SV</t>
  </si>
  <si>
    <t>count_EngL4orabove</t>
  </si>
  <si>
    <t>count_EngL5orabove</t>
  </si>
  <si>
    <t>count_MatL4orabove</t>
  </si>
  <si>
    <t>count_MatL5orabove</t>
  </si>
  <si>
    <t>count_all_offenders</t>
  </si>
  <si>
    <t>count_EngL4orabove_offenders</t>
  </si>
  <si>
    <t>count_EngL5orabove_offenders</t>
  </si>
  <si>
    <t>count_MatL4orabove_offenders</t>
  </si>
  <si>
    <t>count_MatL5orabove_offenders</t>
  </si>
  <si>
    <t>count_all_SV_offenders</t>
  </si>
  <si>
    <t>count_EngL4orabove_SV_offenders</t>
  </si>
  <si>
    <t>count_EngL5orabove_SV_offenders</t>
  </si>
  <si>
    <t>count_MatL4orabove_SV_offenders</t>
  </si>
  <si>
    <t>count_MatL5orabove_SV_offenders</t>
  </si>
  <si>
    <t>propcount_EngL4orabove</t>
  </si>
  <si>
    <t>propcount_EngL5orabove</t>
  </si>
  <si>
    <t>propcount_MatL4orabove</t>
  </si>
  <si>
    <t>propcount_MatL5orabove</t>
  </si>
  <si>
    <t>propcount_EngL4orabove_offenders</t>
  </si>
  <si>
    <t>propcount_EngL5orabove_offenders</t>
  </si>
  <si>
    <t>propcount_MatL4orabove_offenders</t>
  </si>
  <si>
    <t>propcount_MatL5orabove_offenders</t>
  </si>
  <si>
    <t>propcount_EngL4orabove_SV_offenders</t>
  </si>
  <si>
    <t>propcount_EngL5orabove_SV_offenders</t>
  </si>
  <si>
    <t>propcount_MatL4orabove_SV_offenders</t>
  </si>
  <si>
    <t>propcount_MatL5orabove_SV_offenders</t>
  </si>
  <si>
    <t>also_propEngL4orabove_offenders</t>
  </si>
  <si>
    <t>also_propEngL5orabove_offenders</t>
  </si>
  <si>
    <t>also_propMatL4orabove_offenders</t>
  </si>
  <si>
    <t>also_propMatL5orabove_offenders</t>
  </si>
  <si>
    <t>also_propEngL4orabove_SV_offenders</t>
  </si>
  <si>
    <t>also_propEngL5orabove_SV_offenders</t>
  </si>
  <si>
    <t>also_propMatL4orabove_SV_offenders</t>
  </si>
  <si>
    <t>also_propMatL5orabove_SV_offenders</t>
  </si>
  <si>
    <t>count_CIN</t>
  </si>
  <si>
    <t>count_CLA</t>
  </si>
  <si>
    <t>any_count_all</t>
  </si>
  <si>
    <t>any_count_CIN</t>
  </si>
  <si>
    <t>any_count_CLA</t>
  </si>
  <si>
    <t>sv_count_all</t>
  </si>
  <si>
    <t>sv_count_CIN</t>
  </si>
  <si>
    <t>sv_count_CLA</t>
  </si>
  <si>
    <t>propcount_CIN</t>
  </si>
  <si>
    <t>propcount_CLA</t>
  </si>
  <si>
    <t>propany_count_CIN</t>
  </si>
  <si>
    <t>propany_count_CLA</t>
  </si>
  <si>
    <t>propsv_count_CIN</t>
  </si>
  <si>
    <t>propsv_count_CLA</t>
  </si>
  <si>
    <t>also_propany_count_CIN</t>
  </si>
  <si>
    <t>also_propany_count_CLA</t>
  </si>
  <si>
    <t>also_propsv_count_CIN</t>
  </si>
  <si>
    <t>also_propsv_count_CLA</t>
  </si>
  <si>
    <t>SPLD_all</t>
  </si>
  <si>
    <t>MLD_all</t>
  </si>
  <si>
    <t>SLD_all</t>
  </si>
  <si>
    <t>PMLD_all</t>
  </si>
  <si>
    <t>SLCN_all</t>
  </si>
  <si>
    <t>HI_all</t>
  </si>
  <si>
    <t>VI_all</t>
  </si>
  <si>
    <t>MSI_all</t>
  </si>
  <si>
    <t>PD_all</t>
  </si>
  <si>
    <t>ASD_all</t>
  </si>
  <si>
    <t>OTH_all</t>
  </si>
  <si>
    <t>SEMH_all</t>
  </si>
  <si>
    <t>NSA_all</t>
  </si>
  <si>
    <t>EHCP_all</t>
  </si>
  <si>
    <t>SEN_all</t>
  </si>
  <si>
    <t>Total_pupils_all</t>
  </si>
  <si>
    <t>SPLD_any</t>
  </si>
  <si>
    <t>MLD_any</t>
  </si>
  <si>
    <t>SLD_any</t>
  </si>
  <si>
    <t>PMLD_any</t>
  </si>
  <si>
    <t>SLCN_any</t>
  </si>
  <si>
    <t>HI_any</t>
  </si>
  <si>
    <t>VI_any</t>
  </si>
  <si>
    <t>MSI_any</t>
  </si>
  <si>
    <t>PD_any</t>
  </si>
  <si>
    <t>ASD_any</t>
  </si>
  <si>
    <t>OTH_any</t>
  </si>
  <si>
    <t>SEMH_any</t>
  </si>
  <si>
    <t>NSA_any</t>
  </si>
  <si>
    <t>EHCP_any</t>
  </si>
  <si>
    <t>SEN_any</t>
  </si>
  <si>
    <t>Total_pupils_any</t>
  </si>
  <si>
    <t>SPLD_SV</t>
  </si>
  <si>
    <t>MLD_SV</t>
  </si>
  <si>
    <t>SLD_SV</t>
  </si>
  <si>
    <t>PMLD_SV</t>
  </si>
  <si>
    <t>SLCN_SV</t>
  </si>
  <si>
    <t>HI_SV</t>
  </si>
  <si>
    <t>VI_SV</t>
  </si>
  <si>
    <t>MSI_SV</t>
  </si>
  <si>
    <t>PD_SV</t>
  </si>
  <si>
    <t>ASD_SV</t>
  </si>
  <si>
    <t>OTH_SV</t>
  </si>
  <si>
    <t>SEMH_SV</t>
  </si>
  <si>
    <t>NSA_SV</t>
  </si>
  <si>
    <t>EHCP_SV</t>
  </si>
  <si>
    <t>SEN_SV</t>
  </si>
  <si>
    <t>Total_pupils_SV</t>
  </si>
  <si>
    <t>prop_SPLD_all</t>
  </si>
  <si>
    <t>prop_MLD_all</t>
  </si>
  <si>
    <t>prop_SLD_all</t>
  </si>
  <si>
    <t>prop_PMLD_all</t>
  </si>
  <si>
    <t>prop_SLCN_all</t>
  </si>
  <si>
    <t>prop_HI_all</t>
  </si>
  <si>
    <t>prop_VI_all</t>
  </si>
  <si>
    <t>prop_MSI_all</t>
  </si>
  <si>
    <t>prop_PD_all</t>
  </si>
  <si>
    <t>prop_ASD_all</t>
  </si>
  <si>
    <t>prop_OTH_all</t>
  </si>
  <si>
    <t>prop_SEMH_all</t>
  </si>
  <si>
    <t>prop_NSA_all</t>
  </si>
  <si>
    <t>prop_EHCP_all</t>
  </si>
  <si>
    <t>prop_SEN_all</t>
  </si>
  <si>
    <t>prop_SPLD_any</t>
  </si>
  <si>
    <t>prop_MLD_any</t>
  </si>
  <si>
    <t>prop_SLD_any</t>
  </si>
  <si>
    <t>prop_PMLD_any</t>
  </si>
  <si>
    <t>prop_SLCN_any</t>
  </si>
  <si>
    <t>prop_HI_any</t>
  </si>
  <si>
    <t>prop_VI_any</t>
  </si>
  <si>
    <t>prop_MSI_any</t>
  </si>
  <si>
    <t>prop_PD_any</t>
  </si>
  <si>
    <t>prop_ASD_any</t>
  </si>
  <si>
    <t>prop_OTH_any</t>
  </si>
  <si>
    <t>prop_SEMH_any</t>
  </si>
  <si>
    <t>prop_NSA_any</t>
  </si>
  <si>
    <t>prop_EHCP_any</t>
  </si>
  <si>
    <t>prop_SEN_any</t>
  </si>
  <si>
    <t>prop_SPLD_SV</t>
  </si>
  <si>
    <t>prop_MLD_SV</t>
  </si>
  <si>
    <t>prop_SLD_SV</t>
  </si>
  <si>
    <t>prop_PMLD_SV</t>
  </si>
  <si>
    <t>prop_SLCN_SV</t>
  </si>
  <si>
    <t>prop_HI_SV</t>
  </si>
  <si>
    <t>prop_VI_SV</t>
  </si>
  <si>
    <t>prop_MSI_SV</t>
  </si>
  <si>
    <t>prop_PD_SV</t>
  </si>
  <si>
    <t>prop_ASD_SV</t>
  </si>
  <si>
    <t>prop_OTH_SV</t>
  </si>
  <si>
    <t>prop_SEMH_SV</t>
  </si>
  <si>
    <t>prop_NSA_SV</t>
  </si>
  <si>
    <t>prop_EHCP_SV</t>
  </si>
  <si>
    <t>prop_SEN_SV</t>
  </si>
  <si>
    <t>prop_also_SPLD_any</t>
  </si>
  <si>
    <t>prop_also_MLD_any</t>
  </si>
  <si>
    <t>prop_also_SLD_any</t>
  </si>
  <si>
    <t>prop_also_PMLD_any</t>
  </si>
  <si>
    <t>prop_also_SLCN_any</t>
  </si>
  <si>
    <t>prop_also_HI_any</t>
  </si>
  <si>
    <t>prop_also_VI_any</t>
  </si>
  <si>
    <t>prop_also_MSI_any</t>
  </si>
  <si>
    <t>prop_also_PD_any</t>
  </si>
  <si>
    <t>prop_also_ASD_any</t>
  </si>
  <si>
    <t>prop_also_OTH_any</t>
  </si>
  <si>
    <t>prop_also_SEMH_any</t>
  </si>
  <si>
    <t>prop_also_NSA_any</t>
  </si>
  <si>
    <t>prop_also_EHCP_any</t>
  </si>
  <si>
    <t>prop_also_SEN_any</t>
  </si>
  <si>
    <t>prop_also_SPLD_SV</t>
  </si>
  <si>
    <t>prop_also_MLD_SV</t>
  </si>
  <si>
    <t>prop_also_SLD_SV</t>
  </si>
  <si>
    <t>prop_also_PMLD_SV</t>
  </si>
  <si>
    <t>prop_also_SLCN_SV</t>
  </si>
  <si>
    <t>prop_also_HI_SV</t>
  </si>
  <si>
    <t>prop_also_VI_SV</t>
  </si>
  <si>
    <t>prop_also_MSI_SV</t>
  </si>
  <si>
    <t>prop_also_PD_SV</t>
  </si>
  <si>
    <t>prop_also_ASD_SV</t>
  </si>
  <si>
    <t>prop_also_OTH_SV</t>
  </si>
  <si>
    <t>prop_also_SEMH_SV</t>
  </si>
  <si>
    <t>prop_also_NSA_SV</t>
  </si>
  <si>
    <t>prop_also_EHCP_SV</t>
  </si>
  <si>
    <t>prop_also_SEN_SV</t>
  </si>
  <si>
    <t>SAFE_scl.x</t>
  </si>
  <si>
    <t>SAFE_scl.y</t>
  </si>
  <si>
    <t>SAFE_scl</t>
  </si>
  <si>
    <t>SAFE_hm.x</t>
  </si>
  <si>
    <t>SAFE_hm.y</t>
  </si>
  <si>
    <t>SAFE_hm</t>
  </si>
  <si>
    <t>count_EHCPSame_Term</t>
  </si>
  <si>
    <t>count_EHCP_Before_SV</t>
  </si>
  <si>
    <t>count_EHCP_After_SV</t>
  </si>
  <si>
    <t>prop_EHCPSame_Term</t>
  </si>
  <si>
    <t>prop_EHCP_Before_SV</t>
  </si>
  <si>
    <t>prop_EHCP_After_SV</t>
  </si>
  <si>
    <t>count_SENSame_Term</t>
  </si>
  <si>
    <t>count_SEN_Before_SV</t>
  </si>
  <si>
    <t>count_SEN_After_SV</t>
  </si>
  <si>
    <t>prop_SENSame_Term</t>
  </si>
  <si>
    <t>prop_SEN_Before_SV</t>
  </si>
  <si>
    <t>prop_SEN_After_SV</t>
  </si>
  <si>
    <t>count_CLASame_Term</t>
  </si>
  <si>
    <t>count_CLA_Before_SV</t>
  </si>
  <si>
    <t>count_CLA_After_SV</t>
  </si>
  <si>
    <t>prop_CLASame_Term</t>
  </si>
  <si>
    <t>prop_CLA_Before_SV</t>
  </si>
  <si>
    <t>prop_CLA_After_SV</t>
  </si>
  <si>
    <t>SEN_support_all</t>
  </si>
  <si>
    <t>SEN_Support_any</t>
  </si>
  <si>
    <t>SEN_support_SV</t>
  </si>
  <si>
    <t>prop_SEN_support_all</t>
  </si>
  <si>
    <t>prop_SEN_support_any</t>
  </si>
  <si>
    <t>prop_SEN_support_SV</t>
  </si>
  <si>
    <t>prop_also_SEN_support_any</t>
  </si>
  <si>
    <t>prop_also_SEN_support_SV</t>
  </si>
  <si>
    <t>count_LAC_Before_SV</t>
  </si>
  <si>
    <t>count_LACSame_Term</t>
  </si>
  <si>
    <t>count_LAC_After_SV</t>
  </si>
  <si>
    <t>count_CINP_Before_SV</t>
  </si>
  <si>
    <t>count_CINPSame_Term</t>
  </si>
  <si>
    <t>count_CINP_After_SV</t>
  </si>
  <si>
    <t>count_CPP_Before_SV</t>
  </si>
  <si>
    <t>count_CPPSame_Term</t>
  </si>
  <si>
    <t>count_CPP_After_SV</t>
  </si>
  <si>
    <t>prop_LAC_Before_SV</t>
  </si>
  <si>
    <t>prop_LACSame_Term</t>
  </si>
  <si>
    <t>prop_LAC_After_SV</t>
  </si>
  <si>
    <t>prop_CINP_Before_SV</t>
  </si>
  <si>
    <t>prop_CINPSame_Term</t>
  </si>
  <si>
    <t>prop_CINP_After_SV</t>
  </si>
  <si>
    <t>prop_CPP_Before_SV</t>
  </si>
  <si>
    <t>prop_CPPSame_Term</t>
  </si>
  <si>
    <t>prop_CPP_After_SV</t>
  </si>
  <si>
    <t>count_SEMHSame_Term</t>
  </si>
  <si>
    <t>count_SEMH_Before_SV</t>
  </si>
  <si>
    <t>count_SEMH_After_SV</t>
  </si>
  <si>
    <t>prop_SEMHSame_Term</t>
  </si>
  <si>
    <t>prop_SEMH_Before_SV</t>
  </si>
  <si>
    <t>prop_SEMH_After_SV</t>
  </si>
  <si>
    <t>count_all_dif</t>
  </si>
  <si>
    <t>count_any</t>
  </si>
  <si>
    <t>count_any_dif</t>
  </si>
  <si>
    <t>count_sv</t>
  </si>
  <si>
    <t>count_sv_dif</t>
  </si>
  <si>
    <t>prop_count_all_dif</t>
  </si>
  <si>
    <t>prop_count_any_dif</t>
  </si>
  <si>
    <t>prop_count_sv_dif</t>
  </si>
  <si>
    <t>also_prop_count_any_dif</t>
  </si>
  <si>
    <t>also_prop_count_sv_dif</t>
  </si>
  <si>
    <t>prop_exclfirst</t>
  </si>
  <si>
    <t>prop_exclfirst_all</t>
  </si>
  <si>
    <t>TlDJE</t>
  </si>
  <si>
    <t>ExbVO</t>
  </si>
  <si>
    <t>zfPKp</t>
  </si>
  <si>
    <t>uBH5D</t>
  </si>
  <si>
    <t>EG67z</t>
  </si>
  <si>
    <t>9Hfya</t>
  </si>
  <si>
    <t>lqSj6</t>
  </si>
  <si>
    <t>antN5</t>
  </si>
  <si>
    <t>aoCSR</t>
  </si>
  <si>
    <t>aA5QM</t>
  </si>
  <si>
    <t>prop_count_PAN</t>
  </si>
  <si>
    <t>any_prop_count_PAN</t>
  </si>
  <si>
    <t>sv_prop_count_PAN</t>
  </si>
  <si>
    <t>also_any_prop_count_PAN</t>
  </si>
  <si>
    <t>also_sv_prop_count_PAN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</si>
</sst>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50">
    <xf numFmtId="0" fontId="0" fillId="0" borderId="0" xfId="0"/>
    <xf numFmtId="0" fontId="15" fillId="0" borderId="10" xfId="0" applyFont="1" applyBorder="1"/>
    <xf numFmtId="0" fontId="0" fillId="0" borderId="12" xfId="0" applyBorder="1"/>
    <xf numFmtId="0" fontId="15" fillId="0" borderId="12" xfId="0" applyFont="1" applyBorder="1"/>
    <xf numFmtId="0" fontId="15" fillId="0" borderId="11" xfId="0" applyFont="1" applyBorder="1"/>
    <xf numFmtId="9" fontId="0" fillId="0" borderId="0" xfId="0" applyNumberFormat="1"/>
    <xf numFmtId="0" fontId="0" fillId="0" borderId="13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5" fillId="0" borderId="0" xfId="0" applyFont="1"/>
    <xf numFmtId="0" fontId="15" fillId="0" borderId="10" xfId="0" applyFont="1" applyFill="1" applyBorder="1"/>
    <xf numFmtId="0" fontId="0" fillId="0" borderId="0" xfId="0" applyFill="1"/>
    <xf numFmtId="0" fontId="15" fillId="33" borderId="10" xfId="0" applyFont="1" applyFill="1" applyBorder="1"/>
    <xf numFmtId="0" fontId="15" fillId="0" borderId="0" xfId="0" applyFont="1" applyFill="1"/>
    <xf numFmtId="0" fontId="0" fillId="0" borderId="12" xfId="0" applyFill="1" applyBorder="1"/>
    <xf numFmtId="0" fontId="15" fillId="0" borderId="11" xfId="0" applyFont="1" applyFill="1" applyBorder="1"/>
    <xf numFmtId="1" fontId="0" fillId="0" borderId="0" xfId="0" applyNumberFormat="1"/>
    <xf numFmtId="1" fontId="0" fillId="0" borderId="0" xfId="0" applyNumberFormat="1" applyFill="1"/>
    <xf numFmtId="0" fontId="0" fillId="0" borderId="0" xfId="0"/>
    <xf numFmtId="0" fontId="15" fillId="0" borderId="14" xfId="0" applyFont="1" applyBorder="1"/>
    <xf numFmtId="0" fontId="15" fillId="0" borderId="12" xfId="0" applyFont="1" applyFill="1" applyBorder="1"/>
    <xf numFmtId="1" fontId="15" fillId="0" borderId="10" xfId="0" applyNumberFormat="1" applyFont="1" applyBorder="1"/>
    <xf numFmtId="0" fontId="15" fillId="0" borderId="14" xfId="0" applyFont="1" applyFill="1" applyBorder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3C2335C4-F173-4B0F-A992-99C3105123D6}"/>
    <cellStyle name="60% - Accent2 2" xfId="37" xr:uid="{3BFC925C-A549-4528-BF97-5F22C0D6A88E}"/>
    <cellStyle name="60% - Accent3 2" xfId="38" xr:uid="{F8453981-30A6-4C33-823F-95A808065D96}"/>
    <cellStyle name="60% - Accent4 2" xfId="39" xr:uid="{8F5EF3F5-7157-47ED-9255-F87FB4F7012F}"/>
    <cellStyle name="60% - Accent5 2" xfId="40" xr:uid="{A53677FA-7CD1-4C57-8DA8-85AAFAED0E6B}"/>
    <cellStyle name="60% - Accent6 2" xfId="41" xr:uid="{96B930E1-9F0C-486B-93B5-214026676A82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F272E8F9-63CC-41A5-A24C-6D2E296F798E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761DC-296A-4D29-B1F9-EE95AE727B37}">
  <sheetPr>
    <tabColor theme="4" tint="0.39997558519241921"/>
  </sheetPr>
  <dimension ref="A1:F11"/>
  <sheetViews>
    <sheetView workbookViewId="0">
      <selection activeCell="A2" sqref="A2:A11"/>
    </sheetView>
  </sheetViews>
  <sheetFormatPr defaultRowHeight="14.25" x14ac:dyDescent="0.45"/>
  <cols>
    <col min="1" max="1" width="9.06640625" style="2"/>
    <col min="2" max="6" width="9.06640625" style="35"/>
  </cols>
  <sheetData>
    <row r="1" spans="1:6" s="1" customFormat="1" ht="14.65" thickBot="1" x14ac:dyDescent="0.5">
      <c r="A1" s="4" t="s">
        <v>59</v>
      </c>
      <c r="B1" s="1" t="s">
        <v>54</v>
      </c>
      <c r="C1" s="1" t="s">
        <v>49</v>
      </c>
      <c r="D1" s="1" t="s">
        <v>50</v>
      </c>
      <c r="E1" s="1" t="s">
        <v>51</v>
      </c>
      <c r="F1" s="1" t="s">
        <v>52</v>
      </c>
    </row>
    <row r="2" spans="1:6" x14ac:dyDescent="0.45">
      <c r="A2" s="2" t="s">
        <v>527</v>
      </c>
      <c r="B2" s="35">
        <v>376</v>
      </c>
      <c r="C2" s="35">
        <v>159</v>
      </c>
      <c r="D2" s="35">
        <v>102</v>
      </c>
      <c r="E2" s="35">
        <v>42</v>
      </c>
      <c r="F2" s="35">
        <v>27</v>
      </c>
    </row>
    <row r="3" spans="1:6" x14ac:dyDescent="0.45">
      <c r="A3" s="2" t="s">
        <v>528</v>
      </c>
      <c r="B3" s="35">
        <v>841</v>
      </c>
      <c r="C3" s="35">
        <v>316</v>
      </c>
      <c r="D3" s="35">
        <v>268</v>
      </c>
      <c r="E3" s="35">
        <v>38</v>
      </c>
      <c r="F3" s="35">
        <v>32</v>
      </c>
    </row>
    <row r="4" spans="1:6" x14ac:dyDescent="0.45">
      <c r="A4" s="2" t="s">
        <v>529</v>
      </c>
      <c r="B4" s="35">
        <v>539</v>
      </c>
      <c r="C4" s="35">
        <v>231</v>
      </c>
      <c r="D4" s="35">
        <v>159</v>
      </c>
      <c r="E4" s="35">
        <v>43</v>
      </c>
      <c r="F4" s="35">
        <v>29</v>
      </c>
    </row>
    <row r="5" spans="1:6" x14ac:dyDescent="0.45">
      <c r="A5" s="2" t="s">
        <v>530</v>
      </c>
      <c r="B5" s="35">
        <v>457</v>
      </c>
      <c r="C5" s="35">
        <v>181</v>
      </c>
      <c r="D5" s="35">
        <v>126</v>
      </c>
      <c r="E5" s="35">
        <v>40</v>
      </c>
      <c r="F5" s="35">
        <v>28</v>
      </c>
    </row>
    <row r="6" spans="1:6" x14ac:dyDescent="0.45">
      <c r="A6" s="2" t="s">
        <v>531</v>
      </c>
      <c r="B6" s="35">
        <v>927</v>
      </c>
      <c r="C6" s="35">
        <v>337</v>
      </c>
      <c r="D6" s="35">
        <v>251</v>
      </c>
      <c r="E6" s="35">
        <v>36</v>
      </c>
      <c r="F6" s="35">
        <v>27</v>
      </c>
    </row>
    <row r="7" spans="1:6" x14ac:dyDescent="0.45">
      <c r="A7" s="2" t="s">
        <v>532</v>
      </c>
      <c r="B7" s="35">
        <v>382</v>
      </c>
      <c r="C7" s="35">
        <v>146</v>
      </c>
      <c r="D7" s="35">
        <v>102</v>
      </c>
      <c r="E7" s="35">
        <v>38</v>
      </c>
      <c r="F7" s="35">
        <v>27</v>
      </c>
    </row>
    <row r="8" spans="1:6" x14ac:dyDescent="0.45">
      <c r="A8" s="2" t="s">
        <v>533</v>
      </c>
      <c r="B8" s="35">
        <v>304</v>
      </c>
      <c r="C8" s="35">
        <v>118</v>
      </c>
      <c r="D8" s="35">
        <v>93</v>
      </c>
      <c r="E8" s="35">
        <v>39</v>
      </c>
      <c r="F8" s="35">
        <v>31</v>
      </c>
    </row>
    <row r="9" spans="1:6" x14ac:dyDescent="0.45">
      <c r="A9" s="2" t="s">
        <v>534</v>
      </c>
      <c r="B9" s="35">
        <v>748</v>
      </c>
      <c r="C9" s="35">
        <v>299</v>
      </c>
      <c r="D9" s="35">
        <v>193</v>
      </c>
      <c r="E9" s="35">
        <v>40</v>
      </c>
      <c r="F9" s="35">
        <v>26</v>
      </c>
    </row>
    <row r="10" spans="1:6" x14ac:dyDescent="0.45">
      <c r="A10" s="2" t="s">
        <v>535</v>
      </c>
      <c r="B10" s="35">
        <v>939</v>
      </c>
      <c r="C10" s="35">
        <v>391</v>
      </c>
      <c r="D10" s="35">
        <v>250</v>
      </c>
      <c r="E10" s="35">
        <v>42</v>
      </c>
      <c r="F10" s="35">
        <v>27</v>
      </c>
    </row>
    <row r="11" spans="1:6" x14ac:dyDescent="0.45">
      <c r="A11" s="2" t="s">
        <v>536</v>
      </c>
      <c r="B11" s="35">
        <v>528</v>
      </c>
      <c r="C11" s="35">
        <v>177</v>
      </c>
      <c r="D11" s="35">
        <v>166</v>
      </c>
      <c r="E11" s="35">
        <v>34</v>
      </c>
      <c r="F11" s="35">
        <v>31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549C-8123-4B50-960E-F6762542B6E0}">
  <sheetPr>
    <tabColor theme="9" tint="0.39997558519241921"/>
  </sheetPr>
  <dimension ref="A1:J201"/>
  <sheetViews>
    <sheetView workbookViewId="0">
      <selection activeCell="C2" sqref="C2:J201"/>
    </sheetView>
  </sheetViews>
  <sheetFormatPr defaultColWidth="9" defaultRowHeight="14.25" x14ac:dyDescent="0.45"/>
  <cols>
    <col min="1" max="1" width="10.86328125" style="3" bestFit="1" customWidth="1"/>
    <col min="2" max="2" width="16.3984375" bestFit="1" customWidth="1"/>
    <col min="3" max="3" width="9.86328125" customWidth="1"/>
    <col min="4" max="4" width="10.3984375" bestFit="1" customWidth="1"/>
    <col min="5" max="5" width="10.3984375" customWidth="1"/>
    <col min="6" max="6" width="14.265625" bestFit="1" customWidth="1"/>
    <col min="7" max="8" width="13.1328125" customWidth="1"/>
    <col min="9" max="9" width="13.59765625" customWidth="1"/>
    <col min="10" max="10" width="16.3984375" bestFit="1" customWidth="1"/>
    <col min="11" max="11" width="10.3984375" bestFit="1" customWidth="1"/>
    <col min="12" max="12" width="32.59765625" bestFit="1" customWidth="1"/>
    <col min="14" max="14" width="10.86328125" bestFit="1" customWidth="1"/>
    <col min="16" max="16" width="13.1328125" bestFit="1" customWidth="1"/>
    <col min="17" max="17" width="34.73046875" bestFit="1" customWidth="1"/>
  </cols>
  <sheetData>
    <row r="1" spans="1:10" s="1" customFormat="1" ht="14.65" thickBot="1" x14ac:dyDescent="0.5">
      <c r="A1" s="4" t="s">
        <v>58</v>
      </c>
      <c r="B1" s="1" t="s">
        <v>254</v>
      </c>
      <c r="C1" s="1" t="s">
        <v>54</v>
      </c>
      <c r="D1" s="1" t="s">
        <v>49</v>
      </c>
      <c r="E1" s="1" t="s">
        <v>50</v>
      </c>
      <c r="F1" s="1" t="s">
        <v>55</v>
      </c>
      <c r="G1" s="1" t="s">
        <v>51</v>
      </c>
      <c r="H1" s="1" t="s">
        <v>52</v>
      </c>
      <c r="I1" s="1" t="s">
        <v>56</v>
      </c>
      <c r="J1" s="1" t="s">
        <v>57</v>
      </c>
    </row>
    <row r="2" spans="1:10" x14ac:dyDescent="0.45">
      <c r="A2" s="36" t="s">
        <v>527</v>
      </c>
      <c r="B2" s="19" t="s">
        <v>38</v>
      </c>
      <c r="C2" s="43">
        <v>8962</v>
      </c>
      <c r="D2" s="43">
        <v>6515</v>
      </c>
      <c r="E2" s="43">
        <v>4269</v>
      </c>
      <c r="F2" s="43">
        <v>5.0442966014881856</v>
      </c>
      <c r="G2" s="43">
        <v>4.5520286746365013</v>
      </c>
      <c r="H2" s="43">
        <v>4.8192091033268234</v>
      </c>
      <c r="I2" s="43">
        <v>72.695826824369561</v>
      </c>
      <c r="J2" s="43">
        <v>47.634456594510155</v>
      </c>
    </row>
    <row r="3" spans="1:10" x14ac:dyDescent="0.45">
      <c r="A3" s="36" t="s">
        <v>527</v>
      </c>
      <c r="B3" s="19" t="s">
        <v>41</v>
      </c>
      <c r="C3" s="43">
        <v>8450</v>
      </c>
      <c r="D3" s="43">
        <v>7764</v>
      </c>
      <c r="E3" s="43">
        <v>4639</v>
      </c>
      <c r="F3" s="43">
        <v>4.7561154075625049</v>
      </c>
      <c r="G3" s="43">
        <v>5.4247046246934456</v>
      </c>
      <c r="H3" s="43">
        <v>5.2368964699773102</v>
      </c>
      <c r="I3" s="43">
        <v>91.881656804733723</v>
      </c>
      <c r="J3" s="43">
        <v>54.899408284023664</v>
      </c>
    </row>
    <row r="4" spans="1:10" x14ac:dyDescent="0.45">
      <c r="A4" s="36" t="s">
        <v>527</v>
      </c>
      <c r="B4" s="19" t="s">
        <v>35</v>
      </c>
      <c r="C4" s="43">
        <v>9001</v>
      </c>
      <c r="D4" s="43">
        <v>6172</v>
      </c>
      <c r="E4" s="43">
        <v>4331</v>
      </c>
      <c r="F4" s="43">
        <v>5.0662479033692431</v>
      </c>
      <c r="G4" s="43">
        <v>4.312374670737757</v>
      </c>
      <c r="H4" s="43">
        <v>4.8891999593601483</v>
      </c>
      <c r="I4" s="43">
        <v>68.570158871236529</v>
      </c>
      <c r="J4" s="43">
        <v>48.116875902677478</v>
      </c>
    </row>
    <row r="5" spans="1:10" x14ac:dyDescent="0.45">
      <c r="A5" s="36" t="s">
        <v>527</v>
      </c>
      <c r="B5" s="19" t="s">
        <v>40</v>
      </c>
      <c r="C5" s="43">
        <v>8267</v>
      </c>
      <c r="D5" s="43">
        <v>7825</v>
      </c>
      <c r="E5" s="43">
        <v>4590</v>
      </c>
      <c r="F5" s="43">
        <v>4.6531131448898497</v>
      </c>
      <c r="G5" s="43">
        <v>5.4673253076025521</v>
      </c>
      <c r="H5" s="43">
        <v>5.1815811160154883</v>
      </c>
      <c r="I5" s="43">
        <v>94.653441393492201</v>
      </c>
      <c r="J5" s="43">
        <v>55.521954759888715</v>
      </c>
    </row>
    <row r="6" spans="1:10" x14ac:dyDescent="0.45">
      <c r="A6" s="36" t="s">
        <v>527</v>
      </c>
      <c r="B6" s="19" t="s">
        <v>25</v>
      </c>
      <c r="C6" s="43">
        <v>9327</v>
      </c>
      <c r="D6" s="43">
        <v>6737</v>
      </c>
      <c r="E6" s="43">
        <v>4740</v>
      </c>
      <c r="F6" s="43">
        <v>5.2497382729391102</v>
      </c>
      <c r="G6" s="43">
        <v>4.707140012436855</v>
      </c>
      <c r="H6" s="43">
        <v>5.3509138322251442</v>
      </c>
      <c r="I6" s="43">
        <v>72.23115685643829</v>
      </c>
      <c r="J6" s="43">
        <v>50.820199421035703</v>
      </c>
    </row>
    <row r="7" spans="1:10" x14ac:dyDescent="0.45">
      <c r="A7" s="36" t="s">
        <v>527</v>
      </c>
      <c r="B7" s="19" t="s">
        <v>26</v>
      </c>
      <c r="C7" s="43">
        <v>9912</v>
      </c>
      <c r="D7" s="43">
        <v>7161</v>
      </c>
      <c r="E7" s="43">
        <v>4022</v>
      </c>
      <c r="F7" s="43">
        <v>5.579007801154976</v>
      </c>
      <c r="G7" s="43">
        <v>5.003388693641134</v>
      </c>
      <c r="H7" s="43">
        <v>4.540374563968256</v>
      </c>
      <c r="I7" s="43">
        <v>72.245762711864401</v>
      </c>
      <c r="J7" s="43">
        <v>40.577078288942694</v>
      </c>
    </row>
    <row r="8" spans="1:10" x14ac:dyDescent="0.45">
      <c r="A8" s="36" t="s">
        <v>527</v>
      </c>
      <c r="B8" s="19" t="s">
        <v>39</v>
      </c>
      <c r="C8" s="43">
        <v>8928</v>
      </c>
      <c r="D8" s="43">
        <v>7063</v>
      </c>
      <c r="E8" s="43">
        <v>4769</v>
      </c>
      <c r="F8" s="43">
        <v>5.0251595690790589</v>
      </c>
      <c r="G8" s="43">
        <v>4.9349161210986354</v>
      </c>
      <c r="H8" s="43">
        <v>5.3836514906923449</v>
      </c>
      <c r="I8" s="43">
        <v>79.11066308243727</v>
      </c>
      <c r="J8" s="43">
        <v>53.416218637992827</v>
      </c>
    </row>
    <row r="9" spans="1:10" x14ac:dyDescent="0.45">
      <c r="A9" s="36" t="s">
        <v>527</v>
      </c>
      <c r="B9" s="19" t="s">
        <v>34</v>
      </c>
      <c r="C9" s="43">
        <v>8750</v>
      </c>
      <c r="D9" s="43">
        <v>7808</v>
      </c>
      <c r="E9" s="43">
        <v>4990</v>
      </c>
      <c r="F9" s="43">
        <v>4.9249715758783337</v>
      </c>
      <c r="G9" s="43">
        <v>5.4554474123655874</v>
      </c>
      <c r="H9" s="43">
        <v>5.6331350259079063</v>
      </c>
      <c r="I9" s="43">
        <v>89.234285714285704</v>
      </c>
      <c r="J9" s="43">
        <v>57.028571428571425</v>
      </c>
    </row>
    <row r="10" spans="1:10" x14ac:dyDescent="0.45">
      <c r="A10" s="36" t="s">
        <v>527</v>
      </c>
      <c r="B10" s="19" t="s">
        <v>27</v>
      </c>
      <c r="C10" s="43">
        <v>8380</v>
      </c>
      <c r="D10" s="43">
        <v>7930</v>
      </c>
      <c r="E10" s="43">
        <v>4491</v>
      </c>
      <c r="F10" s="43">
        <v>4.7167156349554782</v>
      </c>
      <c r="G10" s="43">
        <v>5.5406887781837995</v>
      </c>
      <c r="H10" s="43">
        <v>5.0698215233171151</v>
      </c>
      <c r="I10" s="43">
        <v>94.630071599045351</v>
      </c>
      <c r="J10" s="43">
        <v>53.591885441527445</v>
      </c>
    </row>
    <row r="11" spans="1:10" x14ac:dyDescent="0.45">
      <c r="A11" s="36" t="s">
        <v>527</v>
      </c>
      <c r="B11" s="19" t="s">
        <v>29</v>
      </c>
      <c r="C11" s="43">
        <v>8375</v>
      </c>
      <c r="D11" s="43">
        <v>7517</v>
      </c>
      <c r="E11" s="43">
        <v>4269</v>
      </c>
      <c r="F11" s="43">
        <v>4.7139013654835482</v>
      </c>
      <c r="G11" s="43">
        <v>5.252125793897557</v>
      </c>
      <c r="H11" s="43">
        <v>4.8192091033268234</v>
      </c>
      <c r="I11" s="43">
        <v>89.755223880597015</v>
      </c>
      <c r="J11" s="43">
        <v>50.973134328358206</v>
      </c>
    </row>
    <row r="12" spans="1:10" x14ac:dyDescent="0.45">
      <c r="A12" s="36" t="s">
        <v>527</v>
      </c>
      <c r="B12" s="19" t="s">
        <v>22</v>
      </c>
      <c r="C12" s="43">
        <v>9030</v>
      </c>
      <c r="D12" s="43">
        <v>7583</v>
      </c>
      <c r="E12" s="43">
        <v>4854</v>
      </c>
      <c r="F12" s="43">
        <v>5.0825706663064398</v>
      </c>
      <c r="G12" s="43">
        <v>5.2982399754057701</v>
      </c>
      <c r="H12" s="43">
        <v>5.4796066965444838</v>
      </c>
      <c r="I12" s="43">
        <v>83.975636766334432</v>
      </c>
      <c r="J12" s="43">
        <v>53.754152823920265</v>
      </c>
    </row>
    <row r="13" spans="1:10" x14ac:dyDescent="0.45">
      <c r="A13" s="36" t="s">
        <v>527</v>
      </c>
      <c r="B13" s="19" t="s">
        <v>24</v>
      </c>
      <c r="C13" s="43">
        <v>8253</v>
      </c>
      <c r="D13" s="43">
        <v>6475</v>
      </c>
      <c r="E13" s="43">
        <v>4079</v>
      </c>
      <c r="F13" s="43">
        <v>4.6452331903684438</v>
      </c>
      <c r="G13" s="43">
        <v>4.5240806858436446</v>
      </c>
      <c r="H13" s="43">
        <v>4.6047209961279245</v>
      </c>
      <c r="I13" s="43">
        <v>78.456318914334176</v>
      </c>
      <c r="J13" s="43">
        <v>49.424451714528047</v>
      </c>
    </row>
    <row r="14" spans="1:10" x14ac:dyDescent="0.45">
      <c r="A14" s="36" t="s">
        <v>527</v>
      </c>
      <c r="B14" s="19" t="s">
        <v>28</v>
      </c>
      <c r="C14" s="43">
        <v>9984</v>
      </c>
      <c r="D14" s="43">
        <v>7826</v>
      </c>
      <c r="E14" s="43">
        <v>4465</v>
      </c>
      <c r="F14" s="43">
        <v>5.6195332815507752</v>
      </c>
      <c r="G14" s="43">
        <v>5.4680240073223727</v>
      </c>
      <c r="H14" s="43">
        <v>5.0404705191741082</v>
      </c>
      <c r="I14" s="43">
        <v>78.385416666666657</v>
      </c>
      <c r="J14" s="43">
        <v>44.721554487179489</v>
      </c>
    </row>
    <row r="15" spans="1:10" x14ac:dyDescent="0.45">
      <c r="A15" s="36" t="s">
        <v>527</v>
      </c>
      <c r="B15" s="19" t="s">
        <v>37</v>
      </c>
      <c r="C15" s="43">
        <v>9831</v>
      </c>
      <c r="D15" s="43">
        <v>6210</v>
      </c>
      <c r="E15" s="43">
        <v>4013</v>
      </c>
      <c r="F15" s="43">
        <v>5.5334166357097025</v>
      </c>
      <c r="G15" s="43">
        <v>4.3389252600909707</v>
      </c>
      <c r="H15" s="43">
        <v>4.5302146009956763</v>
      </c>
      <c r="I15" s="43">
        <v>63.167531278608479</v>
      </c>
      <c r="J15" s="43">
        <v>40.819855558946188</v>
      </c>
    </row>
    <row r="16" spans="1:10" x14ac:dyDescent="0.45">
      <c r="A16" s="36" t="s">
        <v>527</v>
      </c>
      <c r="B16" s="19" t="s">
        <v>33</v>
      </c>
      <c r="C16" s="43">
        <v>8460</v>
      </c>
      <c r="D16" s="43">
        <v>7147</v>
      </c>
      <c r="E16" s="43">
        <v>4061</v>
      </c>
      <c r="F16" s="43">
        <v>4.7617439465063658</v>
      </c>
      <c r="G16" s="43">
        <v>4.9936068975636339</v>
      </c>
      <c r="H16" s="43">
        <v>4.584401070182766</v>
      </c>
      <c r="I16" s="43">
        <v>84.479905437352244</v>
      </c>
      <c r="J16" s="43">
        <v>48.002364066193856</v>
      </c>
    </row>
    <row r="17" spans="1:10" x14ac:dyDescent="0.45">
      <c r="A17" s="36" t="s">
        <v>527</v>
      </c>
      <c r="B17" s="19" t="s">
        <v>36</v>
      </c>
      <c r="C17" s="43">
        <v>8094</v>
      </c>
      <c r="D17" s="43">
        <v>7878</v>
      </c>
      <c r="E17" s="43">
        <v>4398</v>
      </c>
      <c r="F17" s="43">
        <v>4.5557394211610553</v>
      </c>
      <c r="G17" s="43">
        <v>5.5043563927530865</v>
      </c>
      <c r="H17" s="43">
        <v>4.9648352392671278</v>
      </c>
      <c r="I17" s="43">
        <v>97.331356560415131</v>
      </c>
      <c r="J17" s="43">
        <v>54.336545589325425</v>
      </c>
    </row>
    <row r="18" spans="1:10" x14ac:dyDescent="0.45">
      <c r="A18" s="36" t="s">
        <v>527</v>
      </c>
      <c r="B18" s="19" t="s">
        <v>32</v>
      </c>
      <c r="C18" s="43">
        <v>8596</v>
      </c>
      <c r="D18" s="43">
        <v>6531</v>
      </c>
      <c r="E18" s="43">
        <v>4451</v>
      </c>
      <c r="F18" s="43">
        <v>4.8382920761428752</v>
      </c>
      <c r="G18" s="43">
        <v>4.5632078701536436</v>
      </c>
      <c r="H18" s="43">
        <v>5.0246661323278738</v>
      </c>
      <c r="I18" s="43">
        <v>75.977198697068403</v>
      </c>
      <c r="J18" s="43">
        <v>51.779897626803162</v>
      </c>
    </row>
    <row r="19" spans="1:10" x14ac:dyDescent="0.45">
      <c r="A19" s="36" t="s">
        <v>527</v>
      </c>
      <c r="B19" s="19" t="s">
        <v>31</v>
      </c>
      <c r="C19" s="43">
        <v>9811</v>
      </c>
      <c r="D19" s="43">
        <v>7854</v>
      </c>
      <c r="E19" s="43">
        <v>4545</v>
      </c>
      <c r="F19" s="43">
        <v>5.52215955782198</v>
      </c>
      <c r="G19" s="43">
        <v>5.4875875994773722</v>
      </c>
      <c r="H19" s="43">
        <v>5.1307813011525916</v>
      </c>
      <c r="I19" s="43">
        <v>80.053001732748953</v>
      </c>
      <c r="J19" s="43">
        <v>46.325552950769541</v>
      </c>
    </row>
    <row r="20" spans="1:10" x14ac:dyDescent="0.45">
      <c r="A20" s="36" t="s">
        <v>527</v>
      </c>
      <c r="B20" s="19" t="s">
        <v>23</v>
      </c>
      <c r="C20" s="43">
        <v>8036</v>
      </c>
      <c r="D20" s="43">
        <v>6709</v>
      </c>
      <c r="E20" s="43">
        <v>4318</v>
      </c>
      <c r="F20" s="43">
        <v>4.5230938952866619</v>
      </c>
      <c r="G20" s="43">
        <v>4.6875764202818555</v>
      </c>
      <c r="H20" s="43">
        <v>4.8745244572886444</v>
      </c>
      <c r="I20" s="43">
        <v>83.486809357889499</v>
      </c>
      <c r="J20" s="43">
        <v>53.733200597312091</v>
      </c>
    </row>
    <row r="21" spans="1:10" x14ac:dyDescent="0.45">
      <c r="A21" s="36" t="s">
        <v>527</v>
      </c>
      <c r="B21" s="19" t="s">
        <v>30</v>
      </c>
      <c r="C21" s="43">
        <v>9219</v>
      </c>
      <c r="D21" s="43">
        <v>6418</v>
      </c>
      <c r="E21" s="43">
        <v>4289</v>
      </c>
      <c r="F21" s="43">
        <v>5.1889500523454117</v>
      </c>
      <c r="G21" s="43">
        <v>4.4842548018138242</v>
      </c>
      <c r="H21" s="43">
        <v>4.8417867988214445</v>
      </c>
      <c r="I21" s="43">
        <v>69.617095129623607</v>
      </c>
      <c r="J21" s="43">
        <v>46.523484108905521</v>
      </c>
    </row>
    <row r="22" spans="1:10" x14ac:dyDescent="0.45">
      <c r="A22" s="36" t="s">
        <v>528</v>
      </c>
      <c r="B22" s="19" t="s">
        <v>38</v>
      </c>
      <c r="C22" s="43">
        <v>8217</v>
      </c>
      <c r="D22" s="43">
        <v>7531</v>
      </c>
      <c r="E22" s="43">
        <v>4697</v>
      </c>
      <c r="F22" s="43">
        <v>4.6249704501705446</v>
      </c>
      <c r="G22" s="43">
        <v>5.2619075899750563</v>
      </c>
      <c r="H22" s="43">
        <v>5.30237178691171</v>
      </c>
      <c r="I22" s="43">
        <v>91.651454302056706</v>
      </c>
      <c r="J22" s="43">
        <v>57.161981258366801</v>
      </c>
    </row>
    <row r="23" spans="1:10" x14ac:dyDescent="0.45">
      <c r="A23" s="36" t="s">
        <v>528</v>
      </c>
      <c r="B23" s="19" t="s">
        <v>41</v>
      </c>
      <c r="C23" s="43">
        <v>8782</v>
      </c>
      <c r="D23" s="43">
        <v>6962</v>
      </c>
      <c r="E23" s="43">
        <v>4390</v>
      </c>
      <c r="F23" s="43">
        <v>4.9429829004986887</v>
      </c>
      <c r="G23" s="43">
        <v>4.8643474493966732</v>
      </c>
      <c r="H23" s="43">
        <v>4.9558041610692802</v>
      </c>
      <c r="I23" s="43">
        <v>79.275791391482571</v>
      </c>
      <c r="J23" s="43">
        <v>49.988613072193125</v>
      </c>
    </row>
    <row r="24" spans="1:10" x14ac:dyDescent="0.45">
      <c r="A24" s="36" t="s">
        <v>528</v>
      </c>
      <c r="B24" s="19" t="s">
        <v>35</v>
      </c>
      <c r="C24" s="43">
        <v>8788</v>
      </c>
      <c r="D24" s="43">
        <v>7983</v>
      </c>
      <c r="E24" s="43">
        <v>4554</v>
      </c>
      <c r="F24" s="43">
        <v>4.9463600238650054</v>
      </c>
      <c r="G24" s="43">
        <v>5.5777198633343348</v>
      </c>
      <c r="H24" s="43">
        <v>5.1409412641251704</v>
      </c>
      <c r="I24" s="43">
        <v>90.839781520254888</v>
      </c>
      <c r="J24" s="43">
        <v>51.820664542558035</v>
      </c>
    </row>
    <row r="25" spans="1:10" x14ac:dyDescent="0.45">
      <c r="A25" s="36" t="s">
        <v>528</v>
      </c>
      <c r="B25" s="19" t="s">
        <v>40</v>
      </c>
      <c r="C25" s="43">
        <v>8846</v>
      </c>
      <c r="D25" s="43">
        <v>6822</v>
      </c>
      <c r="E25" s="43">
        <v>4656</v>
      </c>
      <c r="F25" s="43">
        <v>4.9790055497393988</v>
      </c>
      <c r="G25" s="43">
        <v>4.7665294886216749</v>
      </c>
      <c r="H25" s="43">
        <v>5.2560875111477365</v>
      </c>
      <c r="I25" s="43">
        <v>77.119602080036174</v>
      </c>
      <c r="J25" s="43">
        <v>52.633958851458281</v>
      </c>
    </row>
    <row r="26" spans="1:10" x14ac:dyDescent="0.45">
      <c r="A26" s="36" t="s">
        <v>528</v>
      </c>
      <c r="B26" s="19" t="s">
        <v>25</v>
      </c>
      <c r="C26" s="43">
        <v>8121</v>
      </c>
      <c r="D26" s="43">
        <v>6713</v>
      </c>
      <c r="E26" s="43">
        <v>4279</v>
      </c>
      <c r="F26" s="43">
        <v>4.5709364763094795</v>
      </c>
      <c r="G26" s="43">
        <v>4.6903712191611415</v>
      </c>
      <c r="H26" s="43">
        <v>4.8304979510741335</v>
      </c>
      <c r="I26" s="43">
        <v>82.662233715059713</v>
      </c>
      <c r="J26" s="43">
        <v>52.690555350326321</v>
      </c>
    </row>
    <row r="27" spans="1:10" x14ac:dyDescent="0.45">
      <c r="A27" s="36" t="s">
        <v>528</v>
      </c>
      <c r="B27" s="19" t="s">
        <v>26</v>
      </c>
      <c r="C27" s="43">
        <v>9891</v>
      </c>
      <c r="D27" s="43">
        <v>6944</v>
      </c>
      <c r="E27" s="43">
        <v>4906</v>
      </c>
      <c r="F27" s="43">
        <v>5.5671878693728676</v>
      </c>
      <c r="G27" s="43">
        <v>4.851770854439887</v>
      </c>
      <c r="H27" s="43">
        <v>5.5383087048304986</v>
      </c>
      <c r="I27" s="43">
        <v>70.20523708421797</v>
      </c>
      <c r="J27" s="43">
        <v>49.600647052876354</v>
      </c>
    </row>
    <row r="28" spans="1:10" x14ac:dyDescent="0.45">
      <c r="A28" s="36" t="s">
        <v>528</v>
      </c>
      <c r="B28" s="19" t="s">
        <v>39</v>
      </c>
      <c r="C28" s="43">
        <v>8395</v>
      </c>
      <c r="D28" s="43">
        <v>6907</v>
      </c>
      <c r="E28" s="43">
        <v>4106</v>
      </c>
      <c r="F28" s="43">
        <v>4.7251584433712699</v>
      </c>
      <c r="G28" s="43">
        <v>4.8259189648064948</v>
      </c>
      <c r="H28" s="43">
        <v>4.6352008850456636</v>
      </c>
      <c r="I28" s="43">
        <v>82.275163787969035</v>
      </c>
      <c r="J28" s="43">
        <v>48.910065515187611</v>
      </c>
    </row>
    <row r="29" spans="1:10" x14ac:dyDescent="0.45">
      <c r="A29" s="36" t="s">
        <v>528</v>
      </c>
      <c r="B29" s="19" t="s">
        <v>34</v>
      </c>
      <c r="C29" s="43">
        <v>8990</v>
      </c>
      <c r="D29" s="43">
        <v>7058</v>
      </c>
      <c r="E29" s="43">
        <v>4538</v>
      </c>
      <c r="F29" s="43">
        <v>5.0600565105309965</v>
      </c>
      <c r="G29" s="43">
        <v>4.9314226224995279</v>
      </c>
      <c r="H29" s="43">
        <v>5.1228791077294744</v>
      </c>
      <c r="I29" s="43">
        <v>78.509454949944384</v>
      </c>
      <c r="J29" s="43">
        <v>50.478309232480534</v>
      </c>
    </row>
    <row r="30" spans="1:10" x14ac:dyDescent="0.45">
      <c r="A30" s="36" t="s">
        <v>528</v>
      </c>
      <c r="B30" s="19" t="s">
        <v>27</v>
      </c>
      <c r="C30" s="43">
        <v>8528</v>
      </c>
      <c r="D30" s="43">
        <v>7133</v>
      </c>
      <c r="E30" s="43">
        <v>4469</v>
      </c>
      <c r="F30" s="43">
        <v>4.80001801132462</v>
      </c>
      <c r="G30" s="43">
        <v>4.9838251014861346</v>
      </c>
      <c r="H30" s="43">
        <v>5.0449860582730324</v>
      </c>
      <c r="I30" s="43">
        <v>83.642120075046904</v>
      </c>
      <c r="J30" s="43">
        <v>52.403846153846153</v>
      </c>
    </row>
    <row r="31" spans="1:10" x14ac:dyDescent="0.45">
      <c r="A31" s="36" t="s">
        <v>528</v>
      </c>
      <c r="B31" s="19" t="s">
        <v>29</v>
      </c>
      <c r="C31" s="43">
        <v>9598</v>
      </c>
      <c r="D31" s="43">
        <v>6234</v>
      </c>
      <c r="E31" s="43">
        <v>4677</v>
      </c>
      <c r="F31" s="43">
        <v>5.4022716783177422</v>
      </c>
      <c r="G31" s="43">
        <v>4.355694053366685</v>
      </c>
      <c r="H31" s="43">
        <v>5.2797940914170898</v>
      </c>
      <c r="I31" s="43">
        <v>64.951031464888516</v>
      </c>
      <c r="J31" s="43">
        <v>48.72890185455303</v>
      </c>
    </row>
    <row r="32" spans="1:10" x14ac:dyDescent="0.45">
      <c r="A32" s="36" t="s">
        <v>528</v>
      </c>
      <c r="B32" s="19" t="s">
        <v>22</v>
      </c>
      <c r="C32" s="43">
        <v>8431</v>
      </c>
      <c r="D32" s="43">
        <v>7107</v>
      </c>
      <c r="E32" s="43">
        <v>4263</v>
      </c>
      <c r="F32" s="43">
        <v>4.7454211835691691</v>
      </c>
      <c r="G32" s="43">
        <v>4.9656589087707772</v>
      </c>
      <c r="H32" s="43">
        <v>4.8124357946784375</v>
      </c>
      <c r="I32" s="43">
        <v>84.296050290594238</v>
      </c>
      <c r="J32" s="43">
        <v>50.563396987308742</v>
      </c>
    </row>
    <row r="33" spans="1:10" x14ac:dyDescent="0.45">
      <c r="A33" s="36" t="s">
        <v>528</v>
      </c>
      <c r="B33" s="19" t="s">
        <v>24</v>
      </c>
      <c r="C33" s="43">
        <v>9684</v>
      </c>
      <c r="D33" s="43">
        <v>6179</v>
      </c>
      <c r="E33" s="43">
        <v>4676</v>
      </c>
      <c r="F33" s="43">
        <v>5.4506771132349465</v>
      </c>
      <c r="G33" s="43">
        <v>4.3172655687765076</v>
      </c>
      <c r="H33" s="43">
        <v>5.2786652066423576</v>
      </c>
      <c r="I33" s="43">
        <v>63.806278397356465</v>
      </c>
      <c r="J33" s="43">
        <v>48.285832300702189</v>
      </c>
    </row>
    <row r="34" spans="1:10" x14ac:dyDescent="0.45">
      <c r="A34" s="36" t="s">
        <v>528</v>
      </c>
      <c r="B34" s="19" t="s">
        <v>28</v>
      </c>
      <c r="C34" s="43">
        <v>8030</v>
      </c>
      <c r="D34" s="43">
        <v>7304</v>
      </c>
      <c r="E34" s="43">
        <v>4653</v>
      </c>
      <c r="F34" s="43">
        <v>4.5197167719203453</v>
      </c>
      <c r="G34" s="43">
        <v>5.1033027535755959</v>
      </c>
      <c r="H34" s="43">
        <v>5.2527008568235436</v>
      </c>
      <c r="I34" s="43">
        <v>90.958904109589042</v>
      </c>
      <c r="J34" s="43">
        <v>57.945205479452056</v>
      </c>
    </row>
    <row r="35" spans="1:10" x14ac:dyDescent="0.45">
      <c r="A35" s="36" t="s">
        <v>528</v>
      </c>
      <c r="B35" s="19" t="s">
        <v>37</v>
      </c>
      <c r="C35" s="43">
        <v>8805</v>
      </c>
      <c r="D35" s="43">
        <v>7087</v>
      </c>
      <c r="E35" s="43">
        <v>4583</v>
      </c>
      <c r="F35" s="43">
        <v>4.9559285400695687</v>
      </c>
      <c r="G35" s="43">
        <v>4.9516849143743489</v>
      </c>
      <c r="H35" s="43">
        <v>5.1736789225923712</v>
      </c>
      <c r="I35" s="43">
        <v>80.488358886996025</v>
      </c>
      <c r="J35" s="43">
        <v>52.049971607041456</v>
      </c>
    </row>
    <row r="36" spans="1:10" x14ac:dyDescent="0.45">
      <c r="A36" s="36" t="s">
        <v>528</v>
      </c>
      <c r="B36" s="19" t="s">
        <v>33</v>
      </c>
      <c r="C36" s="43">
        <v>8143</v>
      </c>
      <c r="D36" s="43">
        <v>6050</v>
      </c>
      <c r="E36" s="43">
        <v>4288</v>
      </c>
      <c r="F36" s="43">
        <v>4.5833192619859737</v>
      </c>
      <c r="G36" s="43">
        <v>4.227133304919545</v>
      </c>
      <c r="H36" s="43">
        <v>4.8406579140467132</v>
      </c>
      <c r="I36" s="43">
        <v>74.296942158909502</v>
      </c>
      <c r="J36" s="43">
        <v>52.658725285521299</v>
      </c>
    </row>
    <row r="37" spans="1:10" x14ac:dyDescent="0.45">
      <c r="A37" s="36" t="s">
        <v>528</v>
      </c>
      <c r="B37" s="19" t="s">
        <v>36</v>
      </c>
      <c r="C37" s="43">
        <v>8842</v>
      </c>
      <c r="D37" s="43">
        <v>7728</v>
      </c>
      <c r="E37" s="43">
        <v>4814</v>
      </c>
      <c r="F37" s="43">
        <v>4.9767541341618546</v>
      </c>
      <c r="G37" s="43">
        <v>5.399551434779875</v>
      </c>
      <c r="H37" s="43">
        <v>5.4344513055552417</v>
      </c>
      <c r="I37" s="43">
        <v>87.401040488577237</v>
      </c>
      <c r="J37" s="43">
        <v>54.444695770187742</v>
      </c>
    </row>
    <row r="38" spans="1:10" x14ac:dyDescent="0.45">
      <c r="A38" s="36" t="s">
        <v>528</v>
      </c>
      <c r="B38" s="19" t="s">
        <v>32</v>
      </c>
      <c r="C38" s="43">
        <v>8532</v>
      </c>
      <c r="D38" s="43">
        <v>6063</v>
      </c>
      <c r="E38" s="43">
        <v>4189</v>
      </c>
      <c r="F38" s="43">
        <v>4.8022694269021651</v>
      </c>
      <c r="G38" s="43">
        <v>4.2362164012772228</v>
      </c>
      <c r="H38" s="43">
        <v>4.72889832134834</v>
      </c>
      <c r="I38" s="43">
        <v>71.061884669479596</v>
      </c>
      <c r="J38" s="43">
        <v>49.097515236755747</v>
      </c>
    </row>
    <row r="39" spans="1:10" x14ac:dyDescent="0.45">
      <c r="A39" s="36" t="s">
        <v>528</v>
      </c>
      <c r="B39" s="19" t="s">
        <v>31</v>
      </c>
      <c r="C39" s="43">
        <v>8636</v>
      </c>
      <c r="D39" s="43">
        <v>6466</v>
      </c>
      <c r="E39" s="43">
        <v>4531</v>
      </c>
      <c r="F39" s="43">
        <v>4.8608062319183185</v>
      </c>
      <c r="G39" s="43">
        <v>4.517792388365252</v>
      </c>
      <c r="H39" s="43">
        <v>5.1149769143063564</v>
      </c>
      <c r="I39" s="43">
        <v>74.872626215840668</v>
      </c>
      <c r="J39" s="43">
        <v>52.466419638721632</v>
      </c>
    </row>
    <row r="40" spans="1:10" x14ac:dyDescent="0.45">
      <c r="A40" s="36" t="s">
        <v>528</v>
      </c>
      <c r="B40" s="19" t="s">
        <v>23</v>
      </c>
      <c r="C40" s="43">
        <v>8731</v>
      </c>
      <c r="D40" s="43">
        <v>6938</v>
      </c>
      <c r="E40" s="43">
        <v>4962</v>
      </c>
      <c r="F40" s="43">
        <v>4.9142773518849978</v>
      </c>
      <c r="G40" s="43">
        <v>4.8475786561209588</v>
      </c>
      <c r="H40" s="43">
        <v>5.6015262522154368</v>
      </c>
      <c r="I40" s="43">
        <v>79.463978925667163</v>
      </c>
      <c r="J40" s="43">
        <v>56.831978009391825</v>
      </c>
    </row>
    <row r="41" spans="1:10" x14ac:dyDescent="0.45">
      <c r="A41" s="36" t="s">
        <v>528</v>
      </c>
      <c r="B41" s="19" t="s">
        <v>30</v>
      </c>
      <c r="C41" s="43">
        <v>8612</v>
      </c>
      <c r="D41" s="43">
        <v>7991</v>
      </c>
      <c r="E41" s="43">
        <v>4280</v>
      </c>
      <c r="F41" s="43">
        <v>4.8472977384530527</v>
      </c>
      <c r="G41" s="43">
        <v>5.5833094610929068</v>
      </c>
      <c r="H41" s="43">
        <v>4.8316268358488648</v>
      </c>
      <c r="I41" s="43">
        <v>92.78913144449605</v>
      </c>
      <c r="J41" s="43">
        <v>49.698095680445888</v>
      </c>
    </row>
    <row r="42" spans="1:10" x14ac:dyDescent="0.45">
      <c r="A42" s="36" t="s">
        <v>529</v>
      </c>
      <c r="B42" s="19" t="s">
        <v>38</v>
      </c>
      <c r="C42" s="43">
        <v>8825</v>
      </c>
      <c r="D42" s="43">
        <v>6011</v>
      </c>
      <c r="E42" s="43">
        <v>4681</v>
      </c>
      <c r="F42" s="43">
        <v>4.9671856179572904</v>
      </c>
      <c r="G42" s="43">
        <v>4.1998840158465098</v>
      </c>
      <c r="H42" s="43">
        <v>5.2843096305160131</v>
      </c>
      <c r="I42" s="43">
        <v>68.11331444759206</v>
      </c>
      <c r="J42" s="43">
        <v>53.042492917847028</v>
      </c>
    </row>
    <row r="43" spans="1:10" x14ac:dyDescent="0.45">
      <c r="A43" s="36" t="s">
        <v>529</v>
      </c>
      <c r="B43" s="19" t="s">
        <v>41</v>
      </c>
      <c r="C43" s="43">
        <v>8073</v>
      </c>
      <c r="D43" s="43">
        <v>6021</v>
      </c>
      <c r="E43" s="43">
        <v>4622</v>
      </c>
      <c r="F43" s="43">
        <v>4.543919489378947</v>
      </c>
      <c r="G43" s="43">
        <v>4.206871013044724</v>
      </c>
      <c r="H43" s="43">
        <v>5.217705428806882</v>
      </c>
      <c r="I43" s="43">
        <v>74.581939799331096</v>
      </c>
      <c r="J43" s="43">
        <v>57.252570296048553</v>
      </c>
    </row>
    <row r="44" spans="1:10" x14ac:dyDescent="0.45">
      <c r="A44" s="36" t="s">
        <v>529</v>
      </c>
      <c r="B44" s="19" t="s">
        <v>35</v>
      </c>
      <c r="C44" s="43">
        <v>8871</v>
      </c>
      <c r="D44" s="43">
        <v>7526</v>
      </c>
      <c r="E44" s="43">
        <v>4079</v>
      </c>
      <c r="F44" s="43">
        <v>4.9930768970990513</v>
      </c>
      <c r="G44" s="43">
        <v>5.2584140913759496</v>
      </c>
      <c r="H44" s="43">
        <v>4.6047209961279245</v>
      </c>
      <c r="I44" s="43">
        <v>84.838236951865625</v>
      </c>
      <c r="J44" s="43">
        <v>45.981287340773306</v>
      </c>
    </row>
    <row r="45" spans="1:10" x14ac:dyDescent="0.45">
      <c r="A45" s="36" t="s">
        <v>529</v>
      </c>
      <c r="B45" s="19" t="s">
        <v>40</v>
      </c>
      <c r="C45" s="43">
        <v>9758</v>
      </c>
      <c r="D45" s="43">
        <v>7994</v>
      </c>
      <c r="E45" s="43">
        <v>4811</v>
      </c>
      <c r="F45" s="43">
        <v>5.4923283014195174</v>
      </c>
      <c r="G45" s="43">
        <v>5.5854055602523704</v>
      </c>
      <c r="H45" s="43">
        <v>5.4310646512310488</v>
      </c>
      <c r="I45" s="43">
        <v>81.922525107604017</v>
      </c>
      <c r="J45" s="43">
        <v>49.303135888501743</v>
      </c>
    </row>
    <row r="46" spans="1:10" x14ac:dyDescent="0.45">
      <c r="A46" s="36" t="s">
        <v>529</v>
      </c>
      <c r="B46" s="19" t="s">
        <v>25</v>
      </c>
      <c r="C46" s="43">
        <v>9679</v>
      </c>
      <c r="D46" s="43">
        <v>6732</v>
      </c>
      <c r="E46" s="43">
        <v>4849</v>
      </c>
      <c r="F46" s="43">
        <v>5.4478628437630165</v>
      </c>
      <c r="G46" s="43">
        <v>4.7036465138377483</v>
      </c>
      <c r="H46" s="43">
        <v>5.4739622726708284</v>
      </c>
      <c r="I46" s="43">
        <v>69.552639735509871</v>
      </c>
      <c r="J46" s="43">
        <v>50.098150635396223</v>
      </c>
    </row>
    <row r="47" spans="1:10" x14ac:dyDescent="0.45">
      <c r="A47" s="36" t="s">
        <v>529</v>
      </c>
      <c r="B47" s="19" t="s">
        <v>26</v>
      </c>
      <c r="C47" s="43">
        <v>9742</v>
      </c>
      <c r="D47" s="43">
        <v>6587</v>
      </c>
      <c r="E47" s="43">
        <v>4784</v>
      </c>
      <c r="F47" s="43">
        <v>5.4833226391093399</v>
      </c>
      <c r="G47" s="43">
        <v>4.6023350544636434</v>
      </c>
      <c r="H47" s="43">
        <v>5.4005847623133114</v>
      </c>
      <c r="I47" s="43">
        <v>67.614452884417986</v>
      </c>
      <c r="J47" s="43">
        <v>49.106959556559225</v>
      </c>
    </row>
    <row r="48" spans="1:10" x14ac:dyDescent="0.45">
      <c r="A48" s="36" t="s">
        <v>529</v>
      </c>
      <c r="B48" s="19" t="s">
        <v>39</v>
      </c>
      <c r="C48" s="43">
        <v>8895</v>
      </c>
      <c r="D48" s="43">
        <v>6560</v>
      </c>
      <c r="E48" s="43">
        <v>4907</v>
      </c>
      <c r="F48" s="43">
        <v>5.0065853905643172</v>
      </c>
      <c r="G48" s="43">
        <v>4.5834701620284646</v>
      </c>
      <c r="H48" s="43">
        <v>5.539437589605229</v>
      </c>
      <c r="I48" s="43">
        <v>73.749297358066329</v>
      </c>
      <c r="J48" s="43">
        <v>55.165823496346263</v>
      </c>
    </row>
    <row r="49" spans="1:10" x14ac:dyDescent="0.45">
      <c r="A49" s="36" t="s">
        <v>529</v>
      </c>
      <c r="B49" s="19" t="s">
        <v>34</v>
      </c>
      <c r="C49" s="43">
        <v>8485</v>
      </c>
      <c r="D49" s="43">
        <v>6339</v>
      </c>
      <c r="E49" s="43">
        <v>4853</v>
      </c>
      <c r="F49" s="43">
        <v>4.7758152938660183</v>
      </c>
      <c r="G49" s="43">
        <v>4.4290575239479333</v>
      </c>
      <c r="H49" s="43">
        <v>5.4784778117697526</v>
      </c>
      <c r="I49" s="43">
        <v>74.708308780200355</v>
      </c>
      <c r="J49" s="43">
        <v>57.195050088391277</v>
      </c>
    </row>
    <row r="50" spans="1:10" x14ac:dyDescent="0.45">
      <c r="A50" s="36" t="s">
        <v>529</v>
      </c>
      <c r="B50" s="19" t="s">
        <v>27</v>
      </c>
      <c r="C50" s="43">
        <v>9101</v>
      </c>
      <c r="D50" s="43">
        <v>6935</v>
      </c>
      <c r="E50" s="43">
        <v>4648</v>
      </c>
      <c r="F50" s="43">
        <v>5.1225332928078533</v>
      </c>
      <c r="G50" s="43">
        <v>4.8454825569614943</v>
      </c>
      <c r="H50" s="43">
        <v>5.247056432949889</v>
      </c>
      <c r="I50" s="43">
        <v>76.200417536534445</v>
      </c>
      <c r="J50" s="43">
        <v>51.071310844962092</v>
      </c>
    </row>
    <row r="51" spans="1:10" x14ac:dyDescent="0.45">
      <c r="A51" s="36" t="s">
        <v>529</v>
      </c>
      <c r="B51" s="19" t="s">
        <v>29</v>
      </c>
      <c r="C51" s="43">
        <v>8881</v>
      </c>
      <c r="D51" s="43">
        <v>7235</v>
      </c>
      <c r="E51" s="43">
        <v>4567</v>
      </c>
      <c r="F51" s="43">
        <v>4.9987054360429122</v>
      </c>
      <c r="G51" s="43">
        <v>5.0550924729079183</v>
      </c>
      <c r="H51" s="43">
        <v>5.1556167661966743</v>
      </c>
      <c r="I51" s="43">
        <v>81.466051120369329</v>
      </c>
      <c r="J51" s="43">
        <v>51.424389145366511</v>
      </c>
    </row>
    <row r="52" spans="1:10" x14ac:dyDescent="0.45">
      <c r="A52" s="36" t="s">
        <v>529</v>
      </c>
      <c r="B52" s="19" t="s">
        <v>22</v>
      </c>
      <c r="C52" s="43">
        <v>9623</v>
      </c>
      <c r="D52" s="43">
        <v>7442</v>
      </c>
      <c r="E52" s="43">
        <v>4583</v>
      </c>
      <c r="F52" s="43">
        <v>5.4163430256773948</v>
      </c>
      <c r="G52" s="43">
        <v>5.1997233149109503</v>
      </c>
      <c r="H52" s="43">
        <v>5.1736789225923712</v>
      </c>
      <c r="I52" s="43">
        <v>77.335550244206587</v>
      </c>
      <c r="J52" s="43">
        <v>47.625480619349474</v>
      </c>
    </row>
    <row r="53" spans="1:10" x14ac:dyDescent="0.45">
      <c r="A53" s="36" t="s">
        <v>529</v>
      </c>
      <c r="B53" s="19" t="s">
        <v>24</v>
      </c>
      <c r="C53" s="43">
        <v>8000</v>
      </c>
      <c r="D53" s="43">
        <v>7511</v>
      </c>
      <c r="E53" s="43">
        <v>4234</v>
      </c>
      <c r="F53" s="43">
        <v>4.5028311550887619</v>
      </c>
      <c r="G53" s="43">
        <v>5.2479335955786279</v>
      </c>
      <c r="H53" s="43">
        <v>4.7796981362112367</v>
      </c>
      <c r="I53" s="43">
        <v>93.887500000000003</v>
      </c>
      <c r="J53" s="43">
        <v>52.924999999999997</v>
      </c>
    </row>
    <row r="54" spans="1:10" x14ac:dyDescent="0.45">
      <c r="A54" s="36" t="s">
        <v>529</v>
      </c>
      <c r="B54" s="19" t="s">
        <v>28</v>
      </c>
      <c r="C54" s="43">
        <v>9248</v>
      </c>
      <c r="D54" s="43">
        <v>7308</v>
      </c>
      <c r="E54" s="43">
        <v>4747</v>
      </c>
      <c r="F54" s="43">
        <v>5.2052728152826093</v>
      </c>
      <c r="G54" s="43">
        <v>5.1060975524548819</v>
      </c>
      <c r="H54" s="43">
        <v>5.3588160256482622</v>
      </c>
      <c r="I54" s="43">
        <v>79.022491349480973</v>
      </c>
      <c r="J54" s="43">
        <v>51.330017301038069</v>
      </c>
    </row>
    <row r="55" spans="1:10" x14ac:dyDescent="0.45">
      <c r="A55" s="36" t="s">
        <v>529</v>
      </c>
      <c r="B55" s="19" t="s">
        <v>37</v>
      </c>
      <c r="C55" s="43">
        <v>9192</v>
      </c>
      <c r="D55" s="43">
        <v>7690</v>
      </c>
      <c r="E55" s="43">
        <v>4005</v>
      </c>
      <c r="F55" s="43">
        <v>5.1737529971969876</v>
      </c>
      <c r="G55" s="43">
        <v>5.3730008454266613</v>
      </c>
      <c r="H55" s="43">
        <v>4.5211835227978279</v>
      </c>
      <c r="I55" s="43">
        <v>83.659704090513486</v>
      </c>
      <c r="J55" s="43">
        <v>43.570496083550914</v>
      </c>
    </row>
    <row r="56" spans="1:10" x14ac:dyDescent="0.45">
      <c r="A56" s="36" t="s">
        <v>529</v>
      </c>
      <c r="B56" s="19" t="s">
        <v>33</v>
      </c>
      <c r="C56" s="43">
        <v>9441</v>
      </c>
      <c r="D56" s="43">
        <v>7457</v>
      </c>
      <c r="E56" s="43">
        <v>4676</v>
      </c>
      <c r="F56" s="43">
        <v>5.3139036168991254</v>
      </c>
      <c r="G56" s="43">
        <v>5.210203810708272</v>
      </c>
      <c r="H56" s="43">
        <v>5.2786652066423576</v>
      </c>
      <c r="I56" s="43">
        <v>78.985276983370397</v>
      </c>
      <c r="J56" s="43">
        <v>49.528651625887086</v>
      </c>
    </row>
    <row r="57" spans="1:10" x14ac:dyDescent="0.45">
      <c r="A57" s="36" t="s">
        <v>529</v>
      </c>
      <c r="B57" s="19" t="s">
        <v>36</v>
      </c>
      <c r="C57" s="43">
        <v>9994</v>
      </c>
      <c r="D57" s="43">
        <v>6248</v>
      </c>
      <c r="E57" s="43">
        <v>4127</v>
      </c>
      <c r="F57" s="43">
        <v>5.6251618204946361</v>
      </c>
      <c r="G57" s="43">
        <v>4.3654758494441843</v>
      </c>
      <c r="H57" s="43">
        <v>4.6589074653150151</v>
      </c>
      <c r="I57" s="43">
        <v>62.517510506303786</v>
      </c>
      <c r="J57" s="43">
        <v>41.294776866119669</v>
      </c>
    </row>
    <row r="58" spans="1:10" x14ac:dyDescent="0.45">
      <c r="A58" s="36" t="s">
        <v>529</v>
      </c>
      <c r="B58" s="19" t="s">
        <v>32</v>
      </c>
      <c r="C58" s="43">
        <v>8084</v>
      </c>
      <c r="D58" s="43">
        <v>6327</v>
      </c>
      <c r="E58" s="43">
        <v>4932</v>
      </c>
      <c r="F58" s="43">
        <v>4.5501108822171936</v>
      </c>
      <c r="G58" s="43">
        <v>4.4206731273100752</v>
      </c>
      <c r="H58" s="43">
        <v>5.5676597089735056</v>
      </c>
      <c r="I58" s="43">
        <v>78.265710044532412</v>
      </c>
      <c r="J58" s="43">
        <v>61.009401286491837</v>
      </c>
    </row>
    <row r="59" spans="1:10" x14ac:dyDescent="0.45">
      <c r="A59" s="36" t="s">
        <v>529</v>
      </c>
      <c r="B59" s="19" t="s">
        <v>31</v>
      </c>
      <c r="C59" s="43">
        <v>8987</v>
      </c>
      <c r="D59" s="43">
        <v>7783</v>
      </c>
      <c r="E59" s="43">
        <v>4802</v>
      </c>
      <c r="F59" s="43">
        <v>5.0583679488478381</v>
      </c>
      <c r="G59" s="43">
        <v>5.4379799193700524</v>
      </c>
      <c r="H59" s="43">
        <v>5.4209046882584699</v>
      </c>
      <c r="I59" s="43">
        <v>86.602870813397132</v>
      </c>
      <c r="J59" s="43">
        <v>53.432736174474236</v>
      </c>
    </row>
    <row r="60" spans="1:10" x14ac:dyDescent="0.45">
      <c r="A60" s="36" t="s">
        <v>529</v>
      </c>
      <c r="B60" s="19" t="s">
        <v>23</v>
      </c>
      <c r="C60" s="43">
        <v>9927</v>
      </c>
      <c r="D60" s="43">
        <v>7437</v>
      </c>
      <c r="E60" s="43">
        <v>4719</v>
      </c>
      <c r="F60" s="43">
        <v>5.5874506095707677</v>
      </c>
      <c r="G60" s="43">
        <v>5.1962298163118437</v>
      </c>
      <c r="H60" s="43">
        <v>5.3272072519557927</v>
      </c>
      <c r="I60" s="43">
        <v>74.916893321245098</v>
      </c>
      <c r="J60" s="43">
        <v>47.537020247809004</v>
      </c>
    </row>
    <row r="61" spans="1:10" x14ac:dyDescent="0.45">
      <c r="A61" s="36" t="s">
        <v>529</v>
      </c>
      <c r="B61" s="19" t="s">
        <v>30</v>
      </c>
      <c r="C61" s="43">
        <v>9443</v>
      </c>
      <c r="D61" s="43">
        <v>7076</v>
      </c>
      <c r="E61" s="43">
        <v>4906</v>
      </c>
      <c r="F61" s="43">
        <v>5.3150293246878979</v>
      </c>
      <c r="G61" s="43">
        <v>4.9439992174563141</v>
      </c>
      <c r="H61" s="43">
        <v>5.5383087048304986</v>
      </c>
      <c r="I61" s="43">
        <v>74.933813406756329</v>
      </c>
      <c r="J61" s="43">
        <v>51.953828232553214</v>
      </c>
    </row>
    <row r="62" spans="1:10" x14ac:dyDescent="0.45">
      <c r="A62" s="36" t="s">
        <v>530</v>
      </c>
      <c r="B62" s="19" t="s">
        <v>38</v>
      </c>
      <c r="C62" s="43">
        <v>9063</v>
      </c>
      <c r="D62" s="43">
        <v>7615</v>
      </c>
      <c r="E62" s="43">
        <v>4456</v>
      </c>
      <c r="F62" s="43">
        <v>5.1011448448211816</v>
      </c>
      <c r="G62" s="43">
        <v>5.3205983664400556</v>
      </c>
      <c r="H62" s="43">
        <v>5.0303105562015284</v>
      </c>
      <c r="I62" s="43">
        <v>84.022950457905779</v>
      </c>
      <c r="J62" s="43">
        <v>49.166942513516496</v>
      </c>
    </row>
    <row r="63" spans="1:10" x14ac:dyDescent="0.45">
      <c r="A63" s="36" t="s">
        <v>530</v>
      </c>
      <c r="B63" s="19" t="s">
        <v>41</v>
      </c>
      <c r="C63" s="43">
        <v>8311</v>
      </c>
      <c r="D63" s="43">
        <v>6633</v>
      </c>
      <c r="E63" s="43">
        <v>4524</v>
      </c>
      <c r="F63" s="43">
        <v>4.6778787162428381</v>
      </c>
      <c r="G63" s="43">
        <v>4.6344752415754282</v>
      </c>
      <c r="H63" s="43">
        <v>5.1070747208832392</v>
      </c>
      <c r="I63" s="43">
        <v>79.809890506557579</v>
      </c>
      <c r="J63" s="43">
        <v>54.433882805919865</v>
      </c>
    </row>
    <row r="64" spans="1:10" x14ac:dyDescent="0.45">
      <c r="A64" s="36" t="s">
        <v>530</v>
      </c>
      <c r="B64" s="19" t="s">
        <v>35</v>
      </c>
      <c r="C64" s="43">
        <v>8825</v>
      </c>
      <c r="D64" s="43">
        <v>7854</v>
      </c>
      <c r="E64" s="43">
        <v>4302</v>
      </c>
      <c r="F64" s="43">
        <v>4.9671856179572904</v>
      </c>
      <c r="G64" s="43">
        <v>5.4875875994773722</v>
      </c>
      <c r="H64" s="43">
        <v>4.8564623008929475</v>
      </c>
      <c r="I64" s="43">
        <v>88.997167138810198</v>
      </c>
      <c r="J64" s="43">
        <v>48.747875354107649</v>
      </c>
    </row>
    <row r="65" spans="1:10" x14ac:dyDescent="0.45">
      <c r="A65" s="36" t="s">
        <v>530</v>
      </c>
      <c r="B65" s="19" t="s">
        <v>40</v>
      </c>
      <c r="C65" s="43">
        <v>8599</v>
      </c>
      <c r="D65" s="43">
        <v>6320</v>
      </c>
      <c r="E65" s="43">
        <v>4014</v>
      </c>
      <c r="F65" s="43">
        <v>4.8399806378260326</v>
      </c>
      <c r="G65" s="43">
        <v>4.4157822292713265</v>
      </c>
      <c r="H65" s="43">
        <v>4.5313434857704076</v>
      </c>
      <c r="I65" s="43">
        <v>73.4969182463077</v>
      </c>
      <c r="J65" s="43">
        <v>46.679846493778349</v>
      </c>
    </row>
    <row r="66" spans="1:10" x14ac:dyDescent="0.45">
      <c r="A66" s="36" t="s">
        <v>530</v>
      </c>
      <c r="B66" s="19" t="s">
        <v>25</v>
      </c>
      <c r="C66" s="43">
        <v>9482</v>
      </c>
      <c r="D66" s="43">
        <v>6271</v>
      </c>
      <c r="E66" s="43">
        <v>4530</v>
      </c>
      <c r="F66" s="43">
        <v>5.3369806265689554</v>
      </c>
      <c r="G66" s="43">
        <v>4.3815459430000763</v>
      </c>
      <c r="H66" s="43">
        <v>5.113848029531626</v>
      </c>
      <c r="I66" s="43">
        <v>66.135836321451166</v>
      </c>
      <c r="J66" s="43">
        <v>47.77473106939464</v>
      </c>
    </row>
    <row r="67" spans="1:10" x14ac:dyDescent="0.45">
      <c r="A67" s="36" t="s">
        <v>530</v>
      </c>
      <c r="B67" s="19" t="s">
        <v>26</v>
      </c>
      <c r="C67" s="43">
        <v>8810</v>
      </c>
      <c r="D67" s="43">
        <v>6424</v>
      </c>
      <c r="E67" s="43">
        <v>4596</v>
      </c>
      <c r="F67" s="43">
        <v>4.9587428095414987</v>
      </c>
      <c r="G67" s="43">
        <v>4.4884470001327532</v>
      </c>
      <c r="H67" s="43">
        <v>5.1883544246638751</v>
      </c>
      <c r="I67" s="43">
        <v>72.917139614074912</v>
      </c>
      <c r="J67" s="43">
        <v>52.16799091940976</v>
      </c>
    </row>
    <row r="68" spans="1:10" x14ac:dyDescent="0.45">
      <c r="A68" s="36" t="s">
        <v>530</v>
      </c>
      <c r="B68" s="19" t="s">
        <v>39</v>
      </c>
      <c r="C68" s="43">
        <v>8602</v>
      </c>
      <c r="D68" s="43">
        <v>6045</v>
      </c>
      <c r="E68" s="43">
        <v>4752</v>
      </c>
      <c r="F68" s="43">
        <v>4.8416691995091918</v>
      </c>
      <c r="G68" s="43">
        <v>4.2236398063204375</v>
      </c>
      <c r="H68" s="43">
        <v>5.3644604495219168</v>
      </c>
      <c r="I68" s="43">
        <v>70.274354801209014</v>
      </c>
      <c r="J68" s="43">
        <v>55.242966751918154</v>
      </c>
    </row>
    <row r="69" spans="1:10" x14ac:dyDescent="0.45">
      <c r="A69" s="36" t="s">
        <v>530</v>
      </c>
      <c r="B69" s="19" t="s">
        <v>34</v>
      </c>
      <c r="C69" s="43">
        <v>9657</v>
      </c>
      <c r="D69" s="43">
        <v>7712</v>
      </c>
      <c r="E69" s="43">
        <v>4549</v>
      </c>
      <c r="F69" s="43">
        <v>5.4354800580865215</v>
      </c>
      <c r="G69" s="43">
        <v>5.3883722392627318</v>
      </c>
      <c r="H69" s="43">
        <v>5.1352968402515149</v>
      </c>
      <c r="I69" s="43">
        <v>79.859169514341929</v>
      </c>
      <c r="J69" s="43">
        <v>47.105726416071242</v>
      </c>
    </row>
    <row r="70" spans="1:10" x14ac:dyDescent="0.45">
      <c r="A70" s="36" t="s">
        <v>530</v>
      </c>
      <c r="B70" s="19" t="s">
        <v>27</v>
      </c>
      <c r="C70" s="43">
        <v>9833</v>
      </c>
      <c r="D70" s="43">
        <v>6369</v>
      </c>
      <c r="E70" s="43">
        <v>4064</v>
      </c>
      <c r="F70" s="43">
        <v>5.5345423434984751</v>
      </c>
      <c r="G70" s="43">
        <v>4.4500185155425758</v>
      </c>
      <c r="H70" s="43">
        <v>4.5877877245069598</v>
      </c>
      <c r="I70" s="43">
        <v>64.771687175836462</v>
      </c>
      <c r="J70" s="43">
        <v>41.330214583545207</v>
      </c>
    </row>
    <row r="71" spans="1:10" x14ac:dyDescent="0.45">
      <c r="A71" s="36" t="s">
        <v>530</v>
      </c>
      <c r="B71" s="19" t="s">
        <v>29</v>
      </c>
      <c r="C71" s="43">
        <v>9107</v>
      </c>
      <c r="D71" s="43">
        <v>6898</v>
      </c>
      <c r="E71" s="43">
        <v>4561</v>
      </c>
      <c r="F71" s="43">
        <v>5.12591041617417</v>
      </c>
      <c r="G71" s="43">
        <v>4.8196306673281022</v>
      </c>
      <c r="H71" s="43">
        <v>5.1488434575482884</v>
      </c>
      <c r="I71" s="43">
        <v>75.743933238168438</v>
      </c>
      <c r="J71" s="43">
        <v>50.082354233007578</v>
      </c>
    </row>
    <row r="72" spans="1:10" x14ac:dyDescent="0.45">
      <c r="A72" s="36" t="s">
        <v>530</v>
      </c>
      <c r="B72" s="19" t="s">
        <v>22</v>
      </c>
      <c r="C72" s="43">
        <v>9945</v>
      </c>
      <c r="D72" s="43">
        <v>7750</v>
      </c>
      <c r="E72" s="43">
        <v>4307</v>
      </c>
      <c r="F72" s="43">
        <v>5.5975819796697177</v>
      </c>
      <c r="G72" s="43">
        <v>5.4149228286159454</v>
      </c>
      <c r="H72" s="43">
        <v>4.862106724766603</v>
      </c>
      <c r="I72" s="43">
        <v>77.928607340372054</v>
      </c>
      <c r="J72" s="43">
        <v>43.308195072900958</v>
      </c>
    </row>
    <row r="73" spans="1:10" x14ac:dyDescent="0.45">
      <c r="A73" s="36" t="s">
        <v>530</v>
      </c>
      <c r="B73" s="19" t="s">
        <v>24</v>
      </c>
      <c r="C73" s="43">
        <v>8936</v>
      </c>
      <c r="D73" s="43">
        <v>7062</v>
      </c>
      <c r="E73" s="43">
        <v>4989</v>
      </c>
      <c r="F73" s="43">
        <v>5.0296624002341472</v>
      </c>
      <c r="G73" s="43">
        <v>4.9342174213788139</v>
      </c>
      <c r="H73" s="43">
        <v>5.6320061411331741</v>
      </c>
      <c r="I73" s="43">
        <v>79.028648164726945</v>
      </c>
      <c r="J73" s="43">
        <v>55.830349149507605</v>
      </c>
    </row>
    <row r="74" spans="1:10" x14ac:dyDescent="0.45">
      <c r="A74" s="36" t="s">
        <v>530</v>
      </c>
      <c r="B74" s="19" t="s">
        <v>28</v>
      </c>
      <c r="C74" s="43">
        <v>9137</v>
      </c>
      <c r="D74" s="43">
        <v>7360</v>
      </c>
      <c r="E74" s="43">
        <v>4625</v>
      </c>
      <c r="F74" s="43">
        <v>5.1427960330057525</v>
      </c>
      <c r="G74" s="43">
        <v>5.1424299378855949</v>
      </c>
      <c r="H74" s="43">
        <v>5.221092083131075</v>
      </c>
      <c r="I74" s="43">
        <v>80.55160337090949</v>
      </c>
      <c r="J74" s="43">
        <v>50.618364890007662</v>
      </c>
    </row>
    <row r="75" spans="1:10" x14ac:dyDescent="0.45">
      <c r="A75" s="36" t="s">
        <v>530</v>
      </c>
      <c r="B75" s="19" t="s">
        <v>37</v>
      </c>
      <c r="C75" s="43">
        <v>9657</v>
      </c>
      <c r="D75" s="43">
        <v>6772</v>
      </c>
      <c r="E75" s="43">
        <v>4670</v>
      </c>
      <c r="F75" s="43">
        <v>5.4354800580865215</v>
      </c>
      <c r="G75" s="43">
        <v>4.731594502630605</v>
      </c>
      <c r="H75" s="43">
        <v>5.2718918979939717</v>
      </c>
      <c r="I75" s="43">
        <v>70.125297711504615</v>
      </c>
      <c r="J75" s="43">
        <v>48.358703531117328</v>
      </c>
    </row>
    <row r="76" spans="1:10" x14ac:dyDescent="0.45">
      <c r="A76" s="36" t="s">
        <v>530</v>
      </c>
      <c r="B76" s="19" t="s">
        <v>33</v>
      </c>
      <c r="C76" s="43">
        <v>9298</v>
      </c>
      <c r="D76" s="43">
        <v>7128</v>
      </c>
      <c r="E76" s="43">
        <v>4095</v>
      </c>
      <c r="F76" s="43">
        <v>5.2334155100019135</v>
      </c>
      <c r="G76" s="43">
        <v>4.980331602887027</v>
      </c>
      <c r="H76" s="43">
        <v>4.6227831525236223</v>
      </c>
      <c r="I76" s="43">
        <v>76.661647666164768</v>
      </c>
      <c r="J76" s="43">
        <v>44.041729404172941</v>
      </c>
    </row>
    <row r="77" spans="1:10" x14ac:dyDescent="0.45">
      <c r="A77" s="36" t="s">
        <v>530</v>
      </c>
      <c r="B77" s="19" t="s">
        <v>36</v>
      </c>
      <c r="C77" s="43">
        <v>8055</v>
      </c>
      <c r="D77" s="43">
        <v>6569</v>
      </c>
      <c r="E77" s="43">
        <v>4501</v>
      </c>
      <c r="F77" s="43">
        <v>4.5337881192799978</v>
      </c>
      <c r="G77" s="43">
        <v>4.5897584595068572</v>
      </c>
      <c r="H77" s="43">
        <v>5.0811103710644252</v>
      </c>
      <c r="I77" s="43">
        <v>81.551831160769709</v>
      </c>
      <c r="J77" s="43">
        <v>55.87833643699566</v>
      </c>
    </row>
    <row r="78" spans="1:10" x14ac:dyDescent="0.45">
      <c r="A78" s="36" t="s">
        <v>530</v>
      </c>
      <c r="B78" s="19" t="s">
        <v>32</v>
      </c>
      <c r="C78" s="43">
        <v>9130</v>
      </c>
      <c r="D78" s="43">
        <v>7785</v>
      </c>
      <c r="E78" s="43">
        <v>4094</v>
      </c>
      <c r="F78" s="43">
        <v>5.1388560557450491</v>
      </c>
      <c r="G78" s="43">
        <v>5.4393773188096954</v>
      </c>
      <c r="H78" s="43">
        <v>4.621654267748891</v>
      </c>
      <c r="I78" s="43">
        <v>85.268346111719609</v>
      </c>
      <c r="J78" s="43">
        <v>44.841182913472075</v>
      </c>
    </row>
    <row r="79" spans="1:10" x14ac:dyDescent="0.45">
      <c r="A79" s="36" t="s">
        <v>530</v>
      </c>
      <c r="B79" s="19" t="s">
        <v>31</v>
      </c>
      <c r="C79" s="43">
        <v>9238</v>
      </c>
      <c r="D79" s="43">
        <v>6816</v>
      </c>
      <c r="E79" s="43">
        <v>4005</v>
      </c>
      <c r="F79" s="43">
        <v>5.1996442763387485</v>
      </c>
      <c r="G79" s="43">
        <v>4.7623372903027459</v>
      </c>
      <c r="H79" s="43">
        <v>4.5211835227978279</v>
      </c>
      <c r="I79" s="43">
        <v>73.782203940246802</v>
      </c>
      <c r="J79" s="43">
        <v>43.353539727213679</v>
      </c>
    </row>
    <row r="80" spans="1:10" x14ac:dyDescent="0.45">
      <c r="A80" s="36" t="s">
        <v>530</v>
      </c>
      <c r="B80" s="19" t="s">
        <v>23</v>
      </c>
      <c r="C80" s="43">
        <v>9563</v>
      </c>
      <c r="D80" s="43">
        <v>7836</v>
      </c>
      <c r="E80" s="43">
        <v>4543</v>
      </c>
      <c r="F80" s="43">
        <v>5.3825717920142289</v>
      </c>
      <c r="G80" s="43">
        <v>5.4750110045205869</v>
      </c>
      <c r="H80" s="43">
        <v>5.128523531603129</v>
      </c>
      <c r="I80" s="43">
        <v>81.940813552232555</v>
      </c>
      <c r="J80" s="43">
        <v>47.506012757502873</v>
      </c>
    </row>
    <row r="81" spans="1:10" x14ac:dyDescent="0.45">
      <c r="A81" s="36" t="s">
        <v>530</v>
      </c>
      <c r="B81" s="19" t="s">
        <v>30</v>
      </c>
      <c r="C81" s="43">
        <v>8193</v>
      </c>
      <c r="D81" s="43">
        <v>6053</v>
      </c>
      <c r="E81" s="43">
        <v>4770</v>
      </c>
      <c r="F81" s="43">
        <v>4.6114619567052779</v>
      </c>
      <c r="G81" s="43">
        <v>4.2292294040790086</v>
      </c>
      <c r="H81" s="43">
        <v>5.3847803754670762</v>
      </c>
      <c r="I81" s="43">
        <v>73.880141584279258</v>
      </c>
      <c r="J81" s="43">
        <v>58.220432076162574</v>
      </c>
    </row>
    <row r="82" spans="1:10" x14ac:dyDescent="0.45">
      <c r="A82" s="36" t="s">
        <v>531</v>
      </c>
      <c r="B82" s="19" t="s">
        <v>38</v>
      </c>
      <c r="C82" s="43">
        <v>9292</v>
      </c>
      <c r="D82" s="43">
        <v>6961</v>
      </c>
      <c r="E82" s="43">
        <v>4025</v>
      </c>
      <c r="F82" s="43">
        <v>5.2300383866355968</v>
      </c>
      <c r="G82" s="43">
        <v>4.8636487496768517</v>
      </c>
      <c r="H82" s="43">
        <v>4.5437612182924489</v>
      </c>
      <c r="I82" s="43">
        <v>74.913904433921658</v>
      </c>
      <c r="J82" s="43">
        <v>43.316831683168317</v>
      </c>
    </row>
    <row r="83" spans="1:10" x14ac:dyDescent="0.45">
      <c r="A83" s="36" t="s">
        <v>531</v>
      </c>
      <c r="B83" s="19" t="s">
        <v>41</v>
      </c>
      <c r="C83" s="43">
        <v>9185</v>
      </c>
      <c r="D83" s="43">
        <v>7470</v>
      </c>
      <c r="E83" s="43">
        <v>4705</v>
      </c>
      <c r="F83" s="43">
        <v>5.1698130199362851</v>
      </c>
      <c r="G83" s="43">
        <v>5.2192869070659498</v>
      </c>
      <c r="H83" s="43">
        <v>5.3114028651095584</v>
      </c>
      <c r="I83" s="43">
        <v>81.328252585737616</v>
      </c>
      <c r="J83" s="43">
        <v>51.224823081110507</v>
      </c>
    </row>
    <row r="84" spans="1:10" x14ac:dyDescent="0.45">
      <c r="A84" s="36" t="s">
        <v>531</v>
      </c>
      <c r="B84" s="19" t="s">
        <v>35</v>
      </c>
      <c r="C84" s="43">
        <v>8333</v>
      </c>
      <c r="D84" s="43">
        <v>6190</v>
      </c>
      <c r="E84" s="43">
        <v>4576</v>
      </c>
      <c r="F84" s="43">
        <v>4.6902615019193314</v>
      </c>
      <c r="G84" s="43">
        <v>4.3249512656945424</v>
      </c>
      <c r="H84" s="43">
        <v>5.165776729169254</v>
      </c>
      <c r="I84" s="43">
        <v>74.282971318852759</v>
      </c>
      <c r="J84" s="43">
        <v>54.914196567862717</v>
      </c>
    </row>
    <row r="85" spans="1:10" x14ac:dyDescent="0.45">
      <c r="A85" s="36" t="s">
        <v>531</v>
      </c>
      <c r="B85" s="19" t="s">
        <v>40</v>
      </c>
      <c r="C85" s="43">
        <v>9450</v>
      </c>
      <c r="D85" s="43">
        <v>6274</v>
      </c>
      <c r="E85" s="43">
        <v>4412</v>
      </c>
      <c r="F85" s="43">
        <v>5.3189693019485995</v>
      </c>
      <c r="G85" s="43">
        <v>4.3836420421595417</v>
      </c>
      <c r="H85" s="43">
        <v>4.9806396261133621</v>
      </c>
      <c r="I85" s="43">
        <v>66.391534391534393</v>
      </c>
      <c r="J85" s="43">
        <v>46.68783068783069</v>
      </c>
    </row>
    <row r="86" spans="1:10" x14ac:dyDescent="0.45">
      <c r="A86" s="36" t="s">
        <v>531</v>
      </c>
      <c r="B86" s="19" t="s">
        <v>25</v>
      </c>
      <c r="C86" s="43">
        <v>8355</v>
      </c>
      <c r="D86" s="43">
        <v>7372</v>
      </c>
      <c r="E86" s="43">
        <v>4489</v>
      </c>
      <c r="F86" s="43">
        <v>4.7026442875958256</v>
      </c>
      <c r="G86" s="43">
        <v>5.1508143345234521</v>
      </c>
      <c r="H86" s="43">
        <v>5.0675637537676534</v>
      </c>
      <c r="I86" s="43">
        <v>88.23459006582884</v>
      </c>
      <c r="J86" s="43">
        <v>53.72830640335129</v>
      </c>
    </row>
    <row r="87" spans="1:10" x14ac:dyDescent="0.45">
      <c r="A87" s="36" t="s">
        <v>531</v>
      </c>
      <c r="B87" s="19" t="s">
        <v>26</v>
      </c>
      <c r="C87" s="43">
        <v>9256</v>
      </c>
      <c r="D87" s="43">
        <v>7667</v>
      </c>
      <c r="E87" s="43">
        <v>4966</v>
      </c>
      <c r="F87" s="43">
        <v>5.2097756464376976</v>
      </c>
      <c r="G87" s="43">
        <v>5.3569307518707685</v>
      </c>
      <c r="H87" s="43">
        <v>5.6060417913143601</v>
      </c>
      <c r="I87" s="43">
        <v>82.832757130509933</v>
      </c>
      <c r="J87" s="43">
        <v>53.651685393258433</v>
      </c>
    </row>
    <row r="88" spans="1:10" x14ac:dyDescent="0.45">
      <c r="A88" s="36" t="s">
        <v>531</v>
      </c>
      <c r="B88" s="19" t="s">
        <v>39</v>
      </c>
      <c r="C88" s="43">
        <v>8134</v>
      </c>
      <c r="D88" s="43">
        <v>6509</v>
      </c>
      <c r="E88" s="43">
        <v>4881</v>
      </c>
      <c r="F88" s="43">
        <v>4.5782535769364987</v>
      </c>
      <c r="G88" s="43">
        <v>4.5478364763175732</v>
      </c>
      <c r="H88" s="43">
        <v>5.5100865854622221</v>
      </c>
      <c r="I88" s="43">
        <v>80.022129333661169</v>
      </c>
      <c r="J88" s="43">
        <v>60.007376444553728</v>
      </c>
    </row>
    <row r="89" spans="1:10" x14ac:dyDescent="0.45">
      <c r="A89" s="36" t="s">
        <v>531</v>
      </c>
      <c r="B89" s="19" t="s">
        <v>34</v>
      </c>
      <c r="C89" s="43">
        <v>8009</v>
      </c>
      <c r="D89" s="43">
        <v>6485</v>
      </c>
      <c r="E89" s="43">
        <v>4024</v>
      </c>
      <c r="F89" s="43">
        <v>4.5078968401382369</v>
      </c>
      <c r="G89" s="43">
        <v>4.5310676830418588</v>
      </c>
      <c r="H89" s="43">
        <v>4.5426323335177177</v>
      </c>
      <c r="I89" s="43">
        <v>80.971407166937198</v>
      </c>
      <c r="J89" s="43">
        <v>50.243476089399429</v>
      </c>
    </row>
    <row r="90" spans="1:10" x14ac:dyDescent="0.45">
      <c r="A90" s="36" t="s">
        <v>531</v>
      </c>
      <c r="B90" s="19" t="s">
        <v>27</v>
      </c>
      <c r="C90" s="43">
        <v>8721</v>
      </c>
      <c r="D90" s="43">
        <v>7897</v>
      </c>
      <c r="E90" s="43">
        <v>4949</v>
      </c>
      <c r="F90" s="43">
        <v>4.908648812941137</v>
      </c>
      <c r="G90" s="43">
        <v>5.5176316874296933</v>
      </c>
      <c r="H90" s="43">
        <v>5.5868507501439328</v>
      </c>
      <c r="I90" s="43">
        <v>90.551542254328638</v>
      </c>
      <c r="J90" s="43">
        <v>56.748079348698546</v>
      </c>
    </row>
    <row r="91" spans="1:10" x14ac:dyDescent="0.45">
      <c r="A91" s="36" t="s">
        <v>531</v>
      </c>
      <c r="B91" s="19" t="s">
        <v>29</v>
      </c>
      <c r="C91" s="43">
        <v>9095</v>
      </c>
      <c r="D91" s="43">
        <v>7852</v>
      </c>
      <c r="E91" s="43">
        <v>4184</v>
      </c>
      <c r="F91" s="43">
        <v>5.1191561694415366</v>
      </c>
      <c r="G91" s="43">
        <v>5.4861902000377301</v>
      </c>
      <c r="H91" s="43">
        <v>4.7232538974746854</v>
      </c>
      <c r="I91" s="43">
        <v>86.333150082462893</v>
      </c>
      <c r="J91" s="43">
        <v>46.00329851566795</v>
      </c>
    </row>
    <row r="92" spans="1:10" x14ac:dyDescent="0.45">
      <c r="A92" s="36" t="s">
        <v>531</v>
      </c>
      <c r="B92" s="19" t="s">
        <v>22</v>
      </c>
      <c r="C92" s="43">
        <v>9524</v>
      </c>
      <c r="D92" s="43">
        <v>6136</v>
      </c>
      <c r="E92" s="43">
        <v>4691</v>
      </c>
      <c r="F92" s="43">
        <v>5.3606204901331713</v>
      </c>
      <c r="G92" s="43">
        <v>4.2872214808241864</v>
      </c>
      <c r="H92" s="43">
        <v>5.2955984782633232</v>
      </c>
      <c r="I92" s="43">
        <v>64.42671146577068</v>
      </c>
      <c r="J92" s="43">
        <v>49.254514909701811</v>
      </c>
    </row>
    <row r="93" spans="1:10" x14ac:dyDescent="0.45">
      <c r="A93" s="36" t="s">
        <v>531</v>
      </c>
      <c r="B93" s="19" t="s">
        <v>24</v>
      </c>
      <c r="C93" s="43">
        <v>8705</v>
      </c>
      <c r="D93" s="43">
        <v>7350</v>
      </c>
      <c r="E93" s="43">
        <v>4328</v>
      </c>
      <c r="F93" s="43">
        <v>4.8996431506309595</v>
      </c>
      <c r="G93" s="43">
        <v>5.1354429406873807</v>
      </c>
      <c r="H93" s="43">
        <v>4.8858133050359545</v>
      </c>
      <c r="I93" s="43">
        <v>84.434233199310739</v>
      </c>
      <c r="J93" s="43">
        <v>49.718552556002301</v>
      </c>
    </row>
    <row r="94" spans="1:10" x14ac:dyDescent="0.45">
      <c r="A94" s="36" t="s">
        <v>531</v>
      </c>
      <c r="B94" s="19" t="s">
        <v>28</v>
      </c>
      <c r="C94" s="43">
        <v>8942</v>
      </c>
      <c r="D94" s="43">
        <v>7925</v>
      </c>
      <c r="E94" s="43">
        <v>4024</v>
      </c>
      <c r="F94" s="43">
        <v>5.0330395236004639</v>
      </c>
      <c r="G94" s="43">
        <v>5.5371952795846928</v>
      </c>
      <c r="H94" s="43">
        <v>4.5426323335177177</v>
      </c>
      <c r="I94" s="43">
        <v>88.626705435025727</v>
      </c>
      <c r="J94" s="43">
        <v>45.001118318049656</v>
      </c>
    </row>
    <row r="95" spans="1:10" x14ac:dyDescent="0.45">
      <c r="A95" s="36" t="s">
        <v>531</v>
      </c>
      <c r="B95" s="19" t="s">
        <v>37</v>
      </c>
      <c r="C95" s="43">
        <v>9822</v>
      </c>
      <c r="D95" s="43">
        <v>6062</v>
      </c>
      <c r="E95" s="43">
        <v>4031</v>
      </c>
      <c r="F95" s="43">
        <v>5.5283509506602275</v>
      </c>
      <c r="G95" s="43">
        <v>4.2355177015574013</v>
      </c>
      <c r="H95" s="43">
        <v>4.5505345269408348</v>
      </c>
      <c r="I95" s="43">
        <v>61.718590918346571</v>
      </c>
      <c r="J95" s="43">
        <v>41.040521278761965</v>
      </c>
    </row>
    <row r="96" spans="1:10" x14ac:dyDescent="0.45">
      <c r="A96" s="36" t="s">
        <v>531</v>
      </c>
      <c r="B96" s="19" t="s">
        <v>33</v>
      </c>
      <c r="C96" s="43">
        <v>8514</v>
      </c>
      <c r="D96" s="43">
        <v>7265</v>
      </c>
      <c r="E96" s="43">
        <v>4848</v>
      </c>
      <c r="F96" s="43">
        <v>4.792138056803215</v>
      </c>
      <c r="G96" s="43">
        <v>5.0760534645025608</v>
      </c>
      <c r="H96" s="43">
        <v>5.472833387896098</v>
      </c>
      <c r="I96" s="43">
        <v>85.330044632370218</v>
      </c>
      <c r="J96" s="43">
        <v>56.941508104298798</v>
      </c>
    </row>
    <row r="97" spans="1:10" x14ac:dyDescent="0.45">
      <c r="A97" s="36" t="s">
        <v>531</v>
      </c>
      <c r="B97" s="19" t="s">
        <v>36</v>
      </c>
      <c r="C97" s="43">
        <v>8122</v>
      </c>
      <c r="D97" s="43">
        <v>6121</v>
      </c>
      <c r="E97" s="43">
        <v>4926</v>
      </c>
      <c r="F97" s="43">
        <v>4.5714993302038653</v>
      </c>
      <c r="G97" s="43">
        <v>4.2767409850268656</v>
      </c>
      <c r="H97" s="43">
        <v>5.5608864003251188</v>
      </c>
      <c r="I97" s="43">
        <v>75.363211031765573</v>
      </c>
      <c r="J97" s="43">
        <v>60.650086185668549</v>
      </c>
    </row>
    <row r="98" spans="1:10" x14ac:dyDescent="0.45">
      <c r="A98" s="36" t="s">
        <v>531</v>
      </c>
      <c r="B98" s="19" t="s">
        <v>32</v>
      </c>
      <c r="C98" s="43">
        <v>9686</v>
      </c>
      <c r="D98" s="43">
        <v>6755</v>
      </c>
      <c r="E98" s="43">
        <v>4147</v>
      </c>
      <c r="F98" s="43">
        <v>5.4518028210237182</v>
      </c>
      <c r="G98" s="43">
        <v>4.7197166073936403</v>
      </c>
      <c r="H98" s="43">
        <v>4.6814851608096362</v>
      </c>
      <c r="I98" s="43">
        <v>69.739830683460667</v>
      </c>
      <c r="J98" s="43">
        <v>42.814371257485028</v>
      </c>
    </row>
    <row r="99" spans="1:10" x14ac:dyDescent="0.45">
      <c r="A99" s="36" t="s">
        <v>531</v>
      </c>
      <c r="B99" s="19" t="s">
        <v>31</v>
      </c>
      <c r="C99" s="43">
        <v>9177</v>
      </c>
      <c r="D99" s="43">
        <v>6289</v>
      </c>
      <c r="E99" s="43">
        <v>4188</v>
      </c>
      <c r="F99" s="43">
        <v>5.1653101887811959</v>
      </c>
      <c r="G99" s="43">
        <v>4.3941225379568616</v>
      </c>
      <c r="H99" s="43">
        <v>4.7277694365736087</v>
      </c>
      <c r="I99" s="43">
        <v>68.530020703933744</v>
      </c>
      <c r="J99" s="43">
        <v>45.63582870219026</v>
      </c>
    </row>
    <row r="100" spans="1:10" x14ac:dyDescent="0.45">
      <c r="A100" s="36" t="s">
        <v>531</v>
      </c>
      <c r="B100" s="19" t="s">
        <v>23</v>
      </c>
      <c r="C100" s="43">
        <v>9040</v>
      </c>
      <c r="D100" s="43">
        <v>6070</v>
      </c>
      <c r="E100" s="43">
        <v>4401</v>
      </c>
      <c r="F100" s="43">
        <v>5.0881992052503007</v>
      </c>
      <c r="G100" s="43">
        <v>4.2411072993159733</v>
      </c>
      <c r="H100" s="43">
        <v>4.9682218935913207</v>
      </c>
      <c r="I100" s="43">
        <v>67.146017699115049</v>
      </c>
      <c r="J100" s="43">
        <v>48.68362831858407</v>
      </c>
    </row>
    <row r="101" spans="1:10" x14ac:dyDescent="0.45">
      <c r="A101" s="36" t="s">
        <v>531</v>
      </c>
      <c r="B101" s="19" t="s">
        <v>30</v>
      </c>
      <c r="C101" s="43">
        <v>9748</v>
      </c>
      <c r="D101" s="43">
        <v>6776</v>
      </c>
      <c r="E101" s="43">
        <v>4232</v>
      </c>
      <c r="F101" s="43">
        <v>5.4866997624756566</v>
      </c>
      <c r="G101" s="43">
        <v>4.7343893015098901</v>
      </c>
      <c r="H101" s="43">
        <v>4.7774403666617751</v>
      </c>
      <c r="I101" s="43">
        <v>69.511694706606491</v>
      </c>
      <c r="J101" s="43">
        <v>43.414033647927781</v>
      </c>
    </row>
    <row r="102" spans="1:10" x14ac:dyDescent="0.45">
      <c r="A102" s="36" t="s">
        <v>532</v>
      </c>
      <c r="B102" s="19" t="s">
        <v>38</v>
      </c>
      <c r="C102" s="43">
        <v>9591</v>
      </c>
      <c r="D102" s="43">
        <v>7887</v>
      </c>
      <c r="E102" s="43">
        <v>4402</v>
      </c>
      <c r="F102" s="43">
        <v>5.3983317010570397</v>
      </c>
      <c r="G102" s="43">
        <v>5.5106446902314792</v>
      </c>
      <c r="H102" s="43">
        <v>4.969350778366052</v>
      </c>
      <c r="I102" s="43">
        <v>82.233343759774797</v>
      </c>
      <c r="J102" s="43">
        <v>45.897195287248458</v>
      </c>
    </row>
    <row r="103" spans="1:10" x14ac:dyDescent="0.45">
      <c r="A103" s="36" t="s">
        <v>532</v>
      </c>
      <c r="B103" s="19" t="s">
        <v>41</v>
      </c>
      <c r="C103" s="43">
        <v>9473</v>
      </c>
      <c r="D103" s="43">
        <v>7682</v>
      </c>
      <c r="E103" s="43">
        <v>4921</v>
      </c>
      <c r="F103" s="43">
        <v>5.3319149415194804</v>
      </c>
      <c r="G103" s="43">
        <v>5.3674112476680902</v>
      </c>
      <c r="H103" s="43">
        <v>5.5552419764514642</v>
      </c>
      <c r="I103" s="43">
        <v>81.093634540272348</v>
      </c>
      <c r="J103" s="43">
        <v>51.94764066293677</v>
      </c>
    </row>
    <row r="104" spans="1:10" x14ac:dyDescent="0.45">
      <c r="A104" s="36" t="s">
        <v>532</v>
      </c>
      <c r="B104" s="19" t="s">
        <v>35</v>
      </c>
      <c r="C104" s="43">
        <v>9513</v>
      </c>
      <c r="D104" s="43">
        <v>6819</v>
      </c>
      <c r="E104" s="43">
        <v>4269</v>
      </c>
      <c r="F104" s="43">
        <v>5.3544290972949247</v>
      </c>
      <c r="G104" s="43">
        <v>4.7644333894622113</v>
      </c>
      <c r="H104" s="43">
        <v>4.8192091033268234</v>
      </c>
      <c r="I104" s="43">
        <v>71.68085777357301</v>
      </c>
      <c r="J104" s="43">
        <v>44.875433617155466</v>
      </c>
    </row>
    <row r="105" spans="1:10" x14ac:dyDescent="0.45">
      <c r="A105" s="36" t="s">
        <v>532</v>
      </c>
      <c r="B105" s="19" t="s">
        <v>40</v>
      </c>
      <c r="C105" s="43">
        <v>9504</v>
      </c>
      <c r="D105" s="43">
        <v>6850</v>
      </c>
      <c r="E105" s="43">
        <v>4254</v>
      </c>
      <c r="F105" s="43">
        <v>5.3493634122454496</v>
      </c>
      <c r="G105" s="43">
        <v>4.7860930807766744</v>
      </c>
      <c r="H105" s="43">
        <v>4.8022758317058578</v>
      </c>
      <c r="I105" s="43">
        <v>72.07491582491582</v>
      </c>
      <c r="J105" s="43">
        <v>44.76010101010101</v>
      </c>
    </row>
    <row r="106" spans="1:10" x14ac:dyDescent="0.45">
      <c r="A106" s="36" t="s">
        <v>532</v>
      </c>
      <c r="B106" s="19" t="s">
        <v>25</v>
      </c>
      <c r="C106" s="43">
        <v>8291</v>
      </c>
      <c r="D106" s="43">
        <v>7525</v>
      </c>
      <c r="E106" s="43">
        <v>4755</v>
      </c>
      <c r="F106" s="43">
        <v>4.6666216383551156</v>
      </c>
      <c r="G106" s="43">
        <v>5.2577153916561281</v>
      </c>
      <c r="H106" s="43">
        <v>5.3678471038461106</v>
      </c>
      <c r="I106" s="43">
        <v>90.761066216379206</v>
      </c>
      <c r="J106" s="43">
        <v>57.351344831745266</v>
      </c>
    </row>
    <row r="107" spans="1:10" x14ac:dyDescent="0.45">
      <c r="A107" s="36" t="s">
        <v>532</v>
      </c>
      <c r="B107" s="19" t="s">
        <v>26</v>
      </c>
      <c r="C107" s="43">
        <v>8216</v>
      </c>
      <c r="D107" s="43">
        <v>6427</v>
      </c>
      <c r="E107" s="43">
        <v>4277</v>
      </c>
      <c r="F107" s="43">
        <v>4.6244075962761588</v>
      </c>
      <c r="G107" s="43">
        <v>4.4905430992922168</v>
      </c>
      <c r="H107" s="43">
        <v>4.8282401815246718</v>
      </c>
      <c r="I107" s="43">
        <v>78.225413826679642</v>
      </c>
      <c r="J107" s="43">
        <v>52.056962025316459</v>
      </c>
    </row>
    <row r="108" spans="1:10" x14ac:dyDescent="0.45">
      <c r="A108" s="36" t="s">
        <v>532</v>
      </c>
      <c r="B108" s="19" t="s">
        <v>39</v>
      </c>
      <c r="C108" s="43">
        <v>8358</v>
      </c>
      <c r="D108" s="43">
        <v>6409</v>
      </c>
      <c r="E108" s="43">
        <v>4644</v>
      </c>
      <c r="F108" s="43">
        <v>4.704332849278984</v>
      </c>
      <c r="G108" s="43">
        <v>4.4779665043354315</v>
      </c>
      <c r="H108" s="43">
        <v>5.2425408938509648</v>
      </c>
      <c r="I108" s="43">
        <v>76.681024168461349</v>
      </c>
      <c r="J108" s="43">
        <v>55.56353194544149</v>
      </c>
    </row>
    <row r="109" spans="1:10" x14ac:dyDescent="0.45">
      <c r="A109" s="36" t="s">
        <v>532</v>
      </c>
      <c r="B109" s="19" t="s">
        <v>34</v>
      </c>
      <c r="C109" s="43">
        <v>8714</v>
      </c>
      <c r="D109" s="43">
        <v>7252</v>
      </c>
      <c r="E109" s="43">
        <v>4784</v>
      </c>
      <c r="F109" s="43">
        <v>4.9047088356804336</v>
      </c>
      <c r="G109" s="43">
        <v>5.0669703681448821</v>
      </c>
      <c r="H109" s="43">
        <v>5.4005847623133114</v>
      </c>
      <c r="I109" s="43">
        <v>83.222400734450304</v>
      </c>
      <c r="J109" s="43">
        <v>54.90016066100528</v>
      </c>
    </row>
    <row r="110" spans="1:10" x14ac:dyDescent="0.45">
      <c r="A110" s="36" t="s">
        <v>532</v>
      </c>
      <c r="B110" s="19" t="s">
        <v>27</v>
      </c>
      <c r="C110" s="43">
        <v>9962</v>
      </c>
      <c r="D110" s="43">
        <v>6445</v>
      </c>
      <c r="E110" s="43">
        <v>4487</v>
      </c>
      <c r="F110" s="43">
        <v>5.607150495874281</v>
      </c>
      <c r="G110" s="43">
        <v>4.503119694249003</v>
      </c>
      <c r="H110" s="43">
        <v>5.0653059842181909</v>
      </c>
      <c r="I110" s="43">
        <v>64.695844207990362</v>
      </c>
      <c r="J110" s="43">
        <v>45.041156394298334</v>
      </c>
    </row>
    <row r="111" spans="1:10" x14ac:dyDescent="0.45">
      <c r="A111" s="36" t="s">
        <v>532</v>
      </c>
      <c r="B111" s="19" t="s">
        <v>29</v>
      </c>
      <c r="C111" s="43">
        <v>9400</v>
      </c>
      <c r="D111" s="43">
        <v>6836</v>
      </c>
      <c r="E111" s="43">
        <v>4412</v>
      </c>
      <c r="F111" s="43">
        <v>5.2908266072292953</v>
      </c>
      <c r="G111" s="43">
        <v>4.7763112846991751</v>
      </c>
      <c r="H111" s="43">
        <v>4.9806396261133621</v>
      </c>
      <c r="I111" s="43">
        <v>72.723404255319153</v>
      </c>
      <c r="J111" s="43">
        <v>46.936170212765958</v>
      </c>
    </row>
    <row r="112" spans="1:10" x14ac:dyDescent="0.45">
      <c r="A112" s="36" t="s">
        <v>532</v>
      </c>
      <c r="B112" s="19" t="s">
        <v>22</v>
      </c>
      <c r="C112" s="43">
        <v>9378</v>
      </c>
      <c r="D112" s="43">
        <v>7735</v>
      </c>
      <c r="E112" s="43">
        <v>4394</v>
      </c>
      <c r="F112" s="43">
        <v>5.2784438215528011</v>
      </c>
      <c r="G112" s="43">
        <v>5.4044423328186246</v>
      </c>
      <c r="H112" s="43">
        <v>4.9603197001682036</v>
      </c>
      <c r="I112" s="43">
        <v>82.480272979313284</v>
      </c>
      <c r="J112" s="43">
        <v>46.854339944551079</v>
      </c>
    </row>
    <row r="113" spans="1:10" x14ac:dyDescent="0.45">
      <c r="A113" s="36" t="s">
        <v>532</v>
      </c>
      <c r="B113" s="19" t="s">
        <v>24</v>
      </c>
      <c r="C113" s="43">
        <v>8449</v>
      </c>
      <c r="D113" s="43">
        <v>7953</v>
      </c>
      <c r="E113" s="43">
        <v>4512</v>
      </c>
      <c r="F113" s="43">
        <v>4.7555525536681191</v>
      </c>
      <c r="G113" s="43">
        <v>5.5567588717396932</v>
      </c>
      <c r="H113" s="43">
        <v>5.0935281035864675</v>
      </c>
      <c r="I113" s="43">
        <v>94.129482779027114</v>
      </c>
      <c r="J113" s="43">
        <v>53.402769558527638</v>
      </c>
    </row>
    <row r="114" spans="1:10" x14ac:dyDescent="0.45">
      <c r="A114" s="36" t="s">
        <v>532</v>
      </c>
      <c r="B114" s="19" t="s">
        <v>28</v>
      </c>
      <c r="C114" s="43">
        <v>9774</v>
      </c>
      <c r="D114" s="43">
        <v>7358</v>
      </c>
      <c r="E114" s="43">
        <v>4875</v>
      </c>
      <c r="F114" s="43">
        <v>5.501333963729695</v>
      </c>
      <c r="G114" s="43">
        <v>5.1410325384459519</v>
      </c>
      <c r="H114" s="43">
        <v>5.5033132768138353</v>
      </c>
      <c r="I114" s="43">
        <v>75.281358706773077</v>
      </c>
      <c r="J114" s="43">
        <v>49.87722529158993</v>
      </c>
    </row>
    <row r="115" spans="1:10" x14ac:dyDescent="0.45">
      <c r="A115" s="36" t="s">
        <v>532</v>
      </c>
      <c r="B115" s="19" t="s">
        <v>37</v>
      </c>
      <c r="C115" s="43">
        <v>9863</v>
      </c>
      <c r="D115" s="43">
        <v>6872</v>
      </c>
      <c r="E115" s="43">
        <v>4279</v>
      </c>
      <c r="F115" s="43">
        <v>5.5514279603300576</v>
      </c>
      <c r="G115" s="43">
        <v>4.8014644746127457</v>
      </c>
      <c r="H115" s="43">
        <v>4.8304979510741335</v>
      </c>
      <c r="I115" s="43">
        <v>69.67454121464057</v>
      </c>
      <c r="J115" s="43">
        <v>43.384365811619183</v>
      </c>
    </row>
    <row r="116" spans="1:10" x14ac:dyDescent="0.45">
      <c r="A116" s="36" t="s">
        <v>532</v>
      </c>
      <c r="B116" s="19" t="s">
        <v>33</v>
      </c>
      <c r="C116" s="43">
        <v>9355</v>
      </c>
      <c r="D116" s="43">
        <v>7459</v>
      </c>
      <c r="E116" s="43">
        <v>4305</v>
      </c>
      <c r="F116" s="43">
        <v>5.2654981819819211</v>
      </c>
      <c r="G116" s="43">
        <v>5.211601210147915</v>
      </c>
      <c r="H116" s="43">
        <v>4.8598489552171404</v>
      </c>
      <c r="I116" s="43">
        <v>79.732763228220207</v>
      </c>
      <c r="J116" s="43">
        <v>46.018172100481024</v>
      </c>
    </row>
    <row r="117" spans="1:10" x14ac:dyDescent="0.45">
      <c r="A117" s="36" t="s">
        <v>532</v>
      </c>
      <c r="B117" s="19" t="s">
        <v>36</v>
      </c>
      <c r="C117" s="43">
        <v>8821</v>
      </c>
      <c r="D117" s="43">
        <v>7512</v>
      </c>
      <c r="E117" s="43">
        <v>4232</v>
      </c>
      <c r="F117" s="43">
        <v>4.9649342023797463</v>
      </c>
      <c r="G117" s="43">
        <v>5.2486322952984494</v>
      </c>
      <c r="H117" s="43">
        <v>4.7774403666617751</v>
      </c>
      <c r="I117" s="43">
        <v>85.1604126516268</v>
      </c>
      <c r="J117" s="43">
        <v>47.976419907040018</v>
      </c>
    </row>
    <row r="118" spans="1:10" x14ac:dyDescent="0.45">
      <c r="A118" s="36" t="s">
        <v>532</v>
      </c>
      <c r="B118" s="19" t="s">
        <v>32</v>
      </c>
      <c r="C118" s="43">
        <v>9141</v>
      </c>
      <c r="D118" s="43">
        <v>7455</v>
      </c>
      <c r="E118" s="43">
        <v>4088</v>
      </c>
      <c r="F118" s="43">
        <v>5.1450474485832967</v>
      </c>
      <c r="G118" s="43">
        <v>5.208806411268629</v>
      </c>
      <c r="H118" s="43">
        <v>4.6148809591005051</v>
      </c>
      <c r="I118" s="43">
        <v>81.555628487036429</v>
      </c>
      <c r="J118" s="43">
        <v>44.721584071764575</v>
      </c>
    </row>
    <row r="119" spans="1:10" x14ac:dyDescent="0.45">
      <c r="A119" s="36" t="s">
        <v>532</v>
      </c>
      <c r="B119" s="19" t="s">
        <v>31</v>
      </c>
      <c r="C119" s="43">
        <v>9127</v>
      </c>
      <c r="D119" s="43">
        <v>7258</v>
      </c>
      <c r="E119" s="43">
        <v>4222</v>
      </c>
      <c r="F119" s="43">
        <v>5.1371674940618917</v>
      </c>
      <c r="G119" s="43">
        <v>5.0711625664638111</v>
      </c>
      <c r="H119" s="43">
        <v>4.766151518914465</v>
      </c>
      <c r="I119" s="43">
        <v>79.522296482962645</v>
      </c>
      <c r="J119" s="43">
        <v>46.258354333296815</v>
      </c>
    </row>
    <row r="120" spans="1:10" x14ac:dyDescent="0.45">
      <c r="A120" s="36" t="s">
        <v>532</v>
      </c>
      <c r="B120" s="19" t="s">
        <v>23</v>
      </c>
      <c r="C120" s="43">
        <v>8365</v>
      </c>
      <c r="D120" s="43">
        <v>6544</v>
      </c>
      <c r="E120" s="43">
        <v>4631</v>
      </c>
      <c r="F120" s="43">
        <v>4.7082728265396865</v>
      </c>
      <c r="G120" s="43">
        <v>4.5722909665113232</v>
      </c>
      <c r="H120" s="43">
        <v>5.2278653917794609</v>
      </c>
      <c r="I120" s="43">
        <v>78.230723251643752</v>
      </c>
      <c r="J120" s="43">
        <v>55.361625821876871</v>
      </c>
    </row>
    <row r="121" spans="1:10" x14ac:dyDescent="0.45">
      <c r="A121" s="36" t="s">
        <v>532</v>
      </c>
      <c r="B121" s="19" t="s">
        <v>30</v>
      </c>
      <c r="C121" s="43">
        <v>9156</v>
      </c>
      <c r="D121" s="43">
        <v>6826</v>
      </c>
      <c r="E121" s="43">
        <v>4192</v>
      </c>
      <c r="F121" s="43">
        <v>5.1534902569990884</v>
      </c>
      <c r="G121" s="43">
        <v>4.7693242875009609</v>
      </c>
      <c r="H121" s="43">
        <v>4.7322849756725329</v>
      </c>
      <c r="I121" s="43">
        <v>74.552206203582344</v>
      </c>
      <c r="J121" s="43">
        <v>45.784185233726518</v>
      </c>
    </row>
    <row r="122" spans="1:10" x14ac:dyDescent="0.45">
      <c r="A122" s="36" t="s">
        <v>533</v>
      </c>
      <c r="B122" s="19" t="s">
        <v>38</v>
      </c>
      <c r="C122" s="43">
        <v>9230</v>
      </c>
      <c r="D122" s="43">
        <v>6643</v>
      </c>
      <c r="E122" s="43">
        <v>4961</v>
      </c>
      <c r="F122" s="43">
        <v>5.1951414451836593</v>
      </c>
      <c r="G122" s="43">
        <v>4.6414622387736424</v>
      </c>
      <c r="H122" s="43">
        <v>5.6003973674407055</v>
      </c>
      <c r="I122" s="43">
        <v>71.971830985915503</v>
      </c>
      <c r="J122" s="43">
        <v>53.748645720476709</v>
      </c>
    </row>
    <row r="123" spans="1:10" x14ac:dyDescent="0.45">
      <c r="A123" s="36" t="s">
        <v>533</v>
      </c>
      <c r="B123" s="19" t="s">
        <v>41</v>
      </c>
      <c r="C123" s="43">
        <v>8965</v>
      </c>
      <c r="D123" s="43">
        <v>7389</v>
      </c>
      <c r="E123" s="43">
        <v>4337</v>
      </c>
      <c r="F123" s="43">
        <v>5.0459851631713439</v>
      </c>
      <c r="G123" s="43">
        <v>5.1626922297604159</v>
      </c>
      <c r="H123" s="43">
        <v>4.8959732680085342</v>
      </c>
      <c r="I123" s="43">
        <v>82.420524261015061</v>
      </c>
      <c r="J123" s="43">
        <v>48.37702175125488</v>
      </c>
    </row>
    <row r="124" spans="1:10" x14ac:dyDescent="0.45">
      <c r="A124" s="36" t="s">
        <v>533</v>
      </c>
      <c r="B124" s="19" t="s">
        <v>35</v>
      </c>
      <c r="C124" s="43">
        <v>9563</v>
      </c>
      <c r="D124" s="43">
        <v>6936</v>
      </c>
      <c r="E124" s="43">
        <v>5000</v>
      </c>
      <c r="F124" s="43">
        <v>5.3825717920142289</v>
      </c>
      <c r="G124" s="43">
        <v>4.8461812566813158</v>
      </c>
      <c r="H124" s="43">
        <v>5.6444238736552164</v>
      </c>
      <c r="I124" s="43">
        <v>72.529540939035869</v>
      </c>
      <c r="J124" s="43">
        <v>52.284847851092749</v>
      </c>
    </row>
    <row r="125" spans="1:10" x14ac:dyDescent="0.45">
      <c r="A125" s="36" t="s">
        <v>533</v>
      </c>
      <c r="B125" s="19" t="s">
        <v>40</v>
      </c>
      <c r="C125" s="43">
        <v>8088</v>
      </c>
      <c r="D125" s="43">
        <v>6785</v>
      </c>
      <c r="E125" s="43">
        <v>4768</v>
      </c>
      <c r="F125" s="43">
        <v>4.5523622977947387</v>
      </c>
      <c r="G125" s="43">
        <v>4.7406775989882828</v>
      </c>
      <c r="H125" s="43">
        <v>5.3825226059176137</v>
      </c>
      <c r="I125" s="43">
        <v>83.889713155291787</v>
      </c>
      <c r="J125" s="43">
        <v>58.951533135509393</v>
      </c>
    </row>
    <row r="126" spans="1:10" x14ac:dyDescent="0.45">
      <c r="A126" s="36" t="s">
        <v>533</v>
      </c>
      <c r="B126" s="19" t="s">
        <v>25</v>
      </c>
      <c r="C126" s="43">
        <v>8642</v>
      </c>
      <c r="D126" s="43">
        <v>6112</v>
      </c>
      <c r="E126" s="43">
        <v>4784</v>
      </c>
      <c r="F126" s="43">
        <v>4.8641833552846352</v>
      </c>
      <c r="G126" s="43">
        <v>4.270452687548473</v>
      </c>
      <c r="H126" s="43">
        <v>5.4005847623133114</v>
      </c>
      <c r="I126" s="43">
        <v>70.724369358944699</v>
      </c>
      <c r="J126" s="43">
        <v>55.357556121268225</v>
      </c>
    </row>
    <row r="127" spans="1:10" x14ac:dyDescent="0.45">
      <c r="A127" s="36" t="s">
        <v>533</v>
      </c>
      <c r="B127" s="19" t="s">
        <v>26</v>
      </c>
      <c r="C127" s="43">
        <v>9834</v>
      </c>
      <c r="D127" s="43">
        <v>6089</v>
      </c>
      <c r="E127" s="43">
        <v>4890</v>
      </c>
      <c r="F127" s="43">
        <v>5.5351051973928609</v>
      </c>
      <c r="G127" s="43">
        <v>4.2543825939925801</v>
      </c>
      <c r="H127" s="43">
        <v>5.5202465484348009</v>
      </c>
      <c r="I127" s="43">
        <v>61.917836078909907</v>
      </c>
      <c r="J127" s="43">
        <v>49.725442342892009</v>
      </c>
    </row>
    <row r="128" spans="1:10" x14ac:dyDescent="0.45">
      <c r="A128" s="36" t="s">
        <v>533</v>
      </c>
      <c r="B128" s="19" t="s">
        <v>39</v>
      </c>
      <c r="C128" s="43">
        <v>8542</v>
      </c>
      <c r="D128" s="43">
        <v>7240</v>
      </c>
      <c r="E128" s="43">
        <v>4590</v>
      </c>
      <c r="F128" s="43">
        <v>4.8078979658460259</v>
      </c>
      <c r="G128" s="43">
        <v>5.0585859715070258</v>
      </c>
      <c r="H128" s="43">
        <v>5.1815811160154883</v>
      </c>
      <c r="I128" s="43">
        <v>84.757667993444159</v>
      </c>
      <c r="J128" s="43">
        <v>53.734488410208378</v>
      </c>
    </row>
    <row r="129" spans="1:10" x14ac:dyDescent="0.45">
      <c r="A129" s="36" t="s">
        <v>533</v>
      </c>
      <c r="B129" s="19" t="s">
        <v>34</v>
      </c>
      <c r="C129" s="43">
        <v>8227</v>
      </c>
      <c r="D129" s="43">
        <v>6049</v>
      </c>
      <c r="E129" s="43">
        <v>4768</v>
      </c>
      <c r="F129" s="43">
        <v>4.6305989891144064</v>
      </c>
      <c r="G129" s="43">
        <v>4.2264346051997235</v>
      </c>
      <c r="H129" s="43">
        <v>5.3825226059176137</v>
      </c>
      <c r="I129" s="43">
        <v>73.526194238483043</v>
      </c>
      <c r="J129" s="43">
        <v>57.955512337425553</v>
      </c>
    </row>
    <row r="130" spans="1:10" x14ac:dyDescent="0.45">
      <c r="A130" s="36" t="s">
        <v>533</v>
      </c>
      <c r="B130" s="19" t="s">
        <v>27</v>
      </c>
      <c r="C130" s="43">
        <v>9935</v>
      </c>
      <c r="D130" s="43">
        <v>7101</v>
      </c>
      <c r="E130" s="43">
        <v>4021</v>
      </c>
      <c r="F130" s="43">
        <v>5.5919534407258569</v>
      </c>
      <c r="G130" s="43">
        <v>4.9614667104518491</v>
      </c>
      <c r="H130" s="43">
        <v>4.5392456791935247</v>
      </c>
      <c r="I130" s="43">
        <v>71.474584801207854</v>
      </c>
      <c r="J130" s="43">
        <v>40.473074987418215</v>
      </c>
    </row>
    <row r="131" spans="1:10" x14ac:dyDescent="0.45">
      <c r="A131" s="36" t="s">
        <v>533</v>
      </c>
      <c r="B131" s="19" t="s">
        <v>29</v>
      </c>
      <c r="C131" s="43">
        <v>9550</v>
      </c>
      <c r="D131" s="43">
        <v>6002</v>
      </c>
      <c r="E131" s="43">
        <v>4815</v>
      </c>
      <c r="F131" s="43">
        <v>5.3752546913872097</v>
      </c>
      <c r="G131" s="43">
        <v>4.1935957183681172</v>
      </c>
      <c r="H131" s="43">
        <v>5.435580190329973</v>
      </c>
      <c r="I131" s="43">
        <v>62.848167539267017</v>
      </c>
      <c r="J131" s="43">
        <v>50.418848167539267</v>
      </c>
    </row>
    <row r="132" spans="1:10" x14ac:dyDescent="0.45">
      <c r="A132" s="36" t="s">
        <v>533</v>
      </c>
      <c r="B132" s="19" t="s">
        <v>22</v>
      </c>
      <c r="C132" s="43">
        <v>9318</v>
      </c>
      <c r="D132" s="43">
        <v>7138</v>
      </c>
      <c r="E132" s="43">
        <v>4242</v>
      </c>
      <c r="F132" s="43">
        <v>5.2446725878896361</v>
      </c>
      <c r="G132" s="43">
        <v>4.9873186000852412</v>
      </c>
      <c r="H132" s="43">
        <v>4.7887292144090852</v>
      </c>
      <c r="I132" s="43">
        <v>76.604421549688766</v>
      </c>
      <c r="J132" s="43">
        <v>45.524790727623952</v>
      </c>
    </row>
    <row r="133" spans="1:10" x14ac:dyDescent="0.45">
      <c r="A133" s="36" t="s">
        <v>533</v>
      </c>
      <c r="B133" s="19" t="s">
        <v>24</v>
      </c>
      <c r="C133" s="43">
        <v>9517</v>
      </c>
      <c r="D133" s="43">
        <v>6607</v>
      </c>
      <c r="E133" s="43">
        <v>4086</v>
      </c>
      <c r="F133" s="43">
        <v>5.3566805128724688</v>
      </c>
      <c r="G133" s="43">
        <v>4.6163090488600709</v>
      </c>
      <c r="H133" s="43">
        <v>4.6126231895510426</v>
      </c>
      <c r="I133" s="43">
        <v>69.423137543343501</v>
      </c>
      <c r="J133" s="43">
        <v>42.933697593779549</v>
      </c>
    </row>
    <row r="134" spans="1:10" x14ac:dyDescent="0.45">
      <c r="A134" s="36" t="s">
        <v>533</v>
      </c>
      <c r="B134" s="19" t="s">
        <v>28</v>
      </c>
      <c r="C134" s="43">
        <v>9244</v>
      </c>
      <c r="D134" s="43">
        <v>6369</v>
      </c>
      <c r="E134" s="43">
        <v>4593</v>
      </c>
      <c r="F134" s="43">
        <v>5.2030213997050643</v>
      </c>
      <c r="G134" s="43">
        <v>4.4500185155425758</v>
      </c>
      <c r="H134" s="43">
        <v>5.1849677703396813</v>
      </c>
      <c r="I134" s="43">
        <v>68.898745131977506</v>
      </c>
      <c r="J134" s="43">
        <v>49.686282994374729</v>
      </c>
    </row>
    <row r="135" spans="1:10" x14ac:dyDescent="0.45">
      <c r="A135" s="36" t="s">
        <v>533</v>
      </c>
      <c r="B135" s="19" t="s">
        <v>37</v>
      </c>
      <c r="C135" s="43">
        <v>8793</v>
      </c>
      <c r="D135" s="43">
        <v>6213</v>
      </c>
      <c r="E135" s="43">
        <v>4730</v>
      </c>
      <c r="F135" s="43">
        <v>4.9491742933369363</v>
      </c>
      <c r="G135" s="43">
        <v>4.3410213592504343</v>
      </c>
      <c r="H135" s="43">
        <v>5.3396249844778341</v>
      </c>
      <c r="I135" s="43">
        <v>70.658478335039234</v>
      </c>
      <c r="J135" s="43">
        <v>53.792789719094735</v>
      </c>
    </row>
    <row r="136" spans="1:10" x14ac:dyDescent="0.45">
      <c r="A136" s="36" t="s">
        <v>533</v>
      </c>
      <c r="B136" s="19" t="s">
        <v>33</v>
      </c>
      <c r="C136" s="43">
        <v>8633</v>
      </c>
      <c r="D136" s="43">
        <v>6187</v>
      </c>
      <c r="E136" s="43">
        <v>4841</v>
      </c>
      <c r="F136" s="43">
        <v>4.8591176702351602</v>
      </c>
      <c r="G136" s="43">
        <v>4.3228551665350787</v>
      </c>
      <c r="H136" s="43">
        <v>5.4649311944729799</v>
      </c>
      <c r="I136" s="43">
        <v>71.666859724313682</v>
      </c>
      <c r="J136" s="43">
        <v>56.075524151511644</v>
      </c>
    </row>
    <row r="137" spans="1:10" x14ac:dyDescent="0.45">
      <c r="A137" s="36" t="s">
        <v>533</v>
      </c>
      <c r="B137" s="19" t="s">
        <v>36</v>
      </c>
      <c r="C137" s="43">
        <v>8599</v>
      </c>
      <c r="D137" s="43">
        <v>7846</v>
      </c>
      <c r="E137" s="43">
        <v>4856</v>
      </c>
      <c r="F137" s="43">
        <v>4.8399806378260326</v>
      </c>
      <c r="G137" s="43">
        <v>5.481998001718801</v>
      </c>
      <c r="H137" s="43">
        <v>5.4818644660939455</v>
      </c>
      <c r="I137" s="43">
        <v>91.243167810210494</v>
      </c>
      <c r="J137" s="43">
        <v>56.471682753808579</v>
      </c>
    </row>
    <row r="138" spans="1:10" x14ac:dyDescent="0.45">
      <c r="A138" s="36" t="s">
        <v>533</v>
      </c>
      <c r="B138" s="19" t="s">
        <v>32</v>
      </c>
      <c r="C138" s="43">
        <v>8545</v>
      </c>
      <c r="D138" s="43">
        <v>6985</v>
      </c>
      <c r="E138" s="43">
        <v>4896</v>
      </c>
      <c r="F138" s="43">
        <v>4.8095865275291843</v>
      </c>
      <c r="G138" s="43">
        <v>4.8804175429525651</v>
      </c>
      <c r="H138" s="43">
        <v>5.5270198570831877</v>
      </c>
      <c r="I138" s="43">
        <v>81.743709771796375</v>
      </c>
      <c r="J138" s="43">
        <v>57.296664716208312</v>
      </c>
    </row>
    <row r="139" spans="1:10" x14ac:dyDescent="0.45">
      <c r="A139" s="36" t="s">
        <v>533</v>
      </c>
      <c r="B139" s="19" t="s">
        <v>31</v>
      </c>
      <c r="C139" s="43">
        <v>9669</v>
      </c>
      <c r="D139" s="43">
        <v>7296</v>
      </c>
      <c r="E139" s="43">
        <v>4450</v>
      </c>
      <c r="F139" s="43">
        <v>5.4422343048191557</v>
      </c>
      <c r="G139" s="43">
        <v>5.0977131558170248</v>
      </c>
      <c r="H139" s="43">
        <v>5.0235372475531417</v>
      </c>
      <c r="I139" s="43">
        <v>75.457648153893885</v>
      </c>
      <c r="J139" s="43">
        <v>46.02337366842486</v>
      </c>
    </row>
    <row r="140" spans="1:10" x14ac:dyDescent="0.45">
      <c r="A140" s="36" t="s">
        <v>533</v>
      </c>
      <c r="B140" s="19" t="s">
        <v>23</v>
      </c>
      <c r="C140" s="43">
        <v>9959</v>
      </c>
      <c r="D140" s="43">
        <v>6672</v>
      </c>
      <c r="E140" s="43">
        <v>4653</v>
      </c>
      <c r="F140" s="43">
        <v>5.6054619341911227</v>
      </c>
      <c r="G140" s="43">
        <v>4.6617245306484634</v>
      </c>
      <c r="H140" s="43">
        <v>5.2527008568235436</v>
      </c>
      <c r="I140" s="43">
        <v>66.994678180540205</v>
      </c>
      <c r="J140" s="43">
        <v>46.721558389396527</v>
      </c>
    </row>
    <row r="141" spans="1:10" x14ac:dyDescent="0.45">
      <c r="A141" s="36" t="s">
        <v>533</v>
      </c>
      <c r="B141" s="19" t="s">
        <v>30</v>
      </c>
      <c r="C141" s="43">
        <v>8296</v>
      </c>
      <c r="D141" s="43">
        <v>7986</v>
      </c>
      <c r="E141" s="43">
        <v>4516</v>
      </c>
      <c r="F141" s="43">
        <v>4.6694359078270464</v>
      </c>
      <c r="G141" s="43">
        <v>5.5798159624937993</v>
      </c>
      <c r="H141" s="43">
        <v>5.0980436426853908</v>
      </c>
      <c r="I141" s="43">
        <v>96.263259402121506</v>
      </c>
      <c r="J141" s="43">
        <v>54.435872709739627</v>
      </c>
    </row>
    <row r="142" spans="1:10" x14ac:dyDescent="0.45">
      <c r="A142" s="36" t="s">
        <v>534</v>
      </c>
      <c r="B142" s="19" t="s">
        <v>38</v>
      </c>
      <c r="C142" s="43">
        <v>9073</v>
      </c>
      <c r="D142" s="43">
        <v>7770</v>
      </c>
      <c r="E142" s="43">
        <v>4311</v>
      </c>
      <c r="F142" s="43">
        <v>5.1067733837650424</v>
      </c>
      <c r="G142" s="43">
        <v>5.4288968230123738</v>
      </c>
      <c r="H142" s="43">
        <v>4.8666222638655272</v>
      </c>
      <c r="I142" s="43">
        <v>85.63870825526287</v>
      </c>
      <c r="J142" s="43">
        <v>47.514603769425769</v>
      </c>
    </row>
    <row r="143" spans="1:10" x14ac:dyDescent="0.45">
      <c r="A143" s="36" t="s">
        <v>534</v>
      </c>
      <c r="B143" s="19" t="s">
        <v>41</v>
      </c>
      <c r="C143" s="43">
        <v>9751</v>
      </c>
      <c r="D143" s="43">
        <v>7898</v>
      </c>
      <c r="E143" s="43">
        <v>4530</v>
      </c>
      <c r="F143" s="43">
        <v>5.4883883241588149</v>
      </c>
      <c r="G143" s="43">
        <v>5.5183303871495148</v>
      </c>
      <c r="H143" s="43">
        <v>5.113848029531626</v>
      </c>
      <c r="I143" s="43">
        <v>80.996820838888311</v>
      </c>
      <c r="J143" s="43">
        <v>46.456773664239563</v>
      </c>
    </row>
    <row r="144" spans="1:10" x14ac:dyDescent="0.45">
      <c r="A144" s="36" t="s">
        <v>534</v>
      </c>
      <c r="B144" s="19" t="s">
        <v>35</v>
      </c>
      <c r="C144" s="43">
        <v>8269</v>
      </c>
      <c r="D144" s="43">
        <v>7345</v>
      </c>
      <c r="E144" s="43">
        <v>4953</v>
      </c>
      <c r="F144" s="43">
        <v>4.6542388526786214</v>
      </c>
      <c r="G144" s="43">
        <v>5.1319494420882741</v>
      </c>
      <c r="H144" s="43">
        <v>5.5913662892428571</v>
      </c>
      <c r="I144" s="43">
        <v>88.825734671665259</v>
      </c>
      <c r="J144" s="43">
        <v>59.898415769742407</v>
      </c>
    </row>
    <row r="145" spans="1:10" x14ac:dyDescent="0.45">
      <c r="A145" s="36" t="s">
        <v>534</v>
      </c>
      <c r="B145" s="19" t="s">
        <v>40</v>
      </c>
      <c r="C145" s="43">
        <v>8844</v>
      </c>
      <c r="D145" s="43">
        <v>7854</v>
      </c>
      <c r="E145" s="43">
        <v>4774</v>
      </c>
      <c r="F145" s="43">
        <v>4.9778798419506263</v>
      </c>
      <c r="G145" s="43">
        <v>5.4875875994773722</v>
      </c>
      <c r="H145" s="43">
        <v>5.3892959145660004</v>
      </c>
      <c r="I145" s="43">
        <v>88.805970149253739</v>
      </c>
      <c r="J145" s="43">
        <v>53.980099502487569</v>
      </c>
    </row>
    <row r="146" spans="1:10" x14ac:dyDescent="0.45">
      <c r="A146" s="36" t="s">
        <v>534</v>
      </c>
      <c r="B146" s="19" t="s">
        <v>25</v>
      </c>
      <c r="C146" s="43">
        <v>8587</v>
      </c>
      <c r="D146" s="43">
        <v>7884</v>
      </c>
      <c r="E146" s="43">
        <v>4499</v>
      </c>
      <c r="F146" s="43">
        <v>4.8332263910934001</v>
      </c>
      <c r="G146" s="43">
        <v>5.5085485910720147</v>
      </c>
      <c r="H146" s="43">
        <v>5.0788526015149635</v>
      </c>
      <c r="I146" s="43">
        <v>91.813206009083501</v>
      </c>
      <c r="J146" s="43">
        <v>52.393152439734479</v>
      </c>
    </row>
    <row r="147" spans="1:10" x14ac:dyDescent="0.45">
      <c r="A147" s="36" t="s">
        <v>534</v>
      </c>
      <c r="B147" s="19" t="s">
        <v>26</v>
      </c>
      <c r="C147" s="43">
        <v>9576</v>
      </c>
      <c r="D147" s="43">
        <v>6056</v>
      </c>
      <c r="E147" s="43">
        <v>4068</v>
      </c>
      <c r="F147" s="43">
        <v>5.389888892641248</v>
      </c>
      <c r="G147" s="43">
        <v>4.2313255032384731</v>
      </c>
      <c r="H147" s="43">
        <v>4.592303263605884</v>
      </c>
      <c r="I147" s="43">
        <v>63.241436925647456</v>
      </c>
      <c r="J147" s="43">
        <v>42.481203007518801</v>
      </c>
    </row>
    <row r="148" spans="1:10" x14ac:dyDescent="0.45">
      <c r="A148" s="36" t="s">
        <v>534</v>
      </c>
      <c r="B148" s="19" t="s">
        <v>39</v>
      </c>
      <c r="C148" s="43">
        <v>8862</v>
      </c>
      <c r="D148" s="43">
        <v>6225</v>
      </c>
      <c r="E148" s="43">
        <v>4253</v>
      </c>
      <c r="F148" s="43">
        <v>4.9880112120495763</v>
      </c>
      <c r="G148" s="43">
        <v>4.3494057558882924</v>
      </c>
      <c r="H148" s="43">
        <v>4.8011469469311265</v>
      </c>
      <c r="I148" s="43">
        <v>70.243737305348674</v>
      </c>
      <c r="J148" s="43">
        <v>47.991424057774765</v>
      </c>
    </row>
    <row r="149" spans="1:10" x14ac:dyDescent="0.45">
      <c r="A149" s="36" t="s">
        <v>534</v>
      </c>
      <c r="B149" s="19" t="s">
        <v>34</v>
      </c>
      <c r="C149" s="43">
        <v>8982</v>
      </c>
      <c r="D149" s="43">
        <v>6213</v>
      </c>
      <c r="E149" s="43">
        <v>4225</v>
      </c>
      <c r="F149" s="43">
        <v>5.0555536793759082</v>
      </c>
      <c r="G149" s="43">
        <v>4.3410213592504343</v>
      </c>
      <c r="H149" s="43">
        <v>4.7695381732386579</v>
      </c>
      <c r="I149" s="43">
        <v>69.171676686706746</v>
      </c>
      <c r="J149" s="43">
        <v>47.038521487419281</v>
      </c>
    </row>
    <row r="150" spans="1:10" x14ac:dyDescent="0.45">
      <c r="A150" s="36" t="s">
        <v>534</v>
      </c>
      <c r="B150" s="19" t="s">
        <v>27</v>
      </c>
      <c r="C150" s="43">
        <v>8939</v>
      </c>
      <c r="D150" s="43">
        <v>7862</v>
      </c>
      <c r="E150" s="43">
        <v>4139</v>
      </c>
      <c r="F150" s="43">
        <v>5.0313509619173056</v>
      </c>
      <c r="G150" s="43">
        <v>5.4931771972359442</v>
      </c>
      <c r="H150" s="43">
        <v>4.6724540826117877</v>
      </c>
      <c r="I150" s="43">
        <v>87.951672446582393</v>
      </c>
      <c r="J150" s="43">
        <v>46.302718424879743</v>
      </c>
    </row>
    <row r="151" spans="1:10" x14ac:dyDescent="0.45">
      <c r="A151" s="36" t="s">
        <v>534</v>
      </c>
      <c r="B151" s="19" t="s">
        <v>29</v>
      </c>
      <c r="C151" s="43">
        <v>9799</v>
      </c>
      <c r="D151" s="43">
        <v>7546</v>
      </c>
      <c r="E151" s="43">
        <v>4802</v>
      </c>
      <c r="F151" s="43">
        <v>5.5154053110893475</v>
      </c>
      <c r="G151" s="43">
        <v>5.2723880857723771</v>
      </c>
      <c r="H151" s="43">
        <v>5.4209046882584699</v>
      </c>
      <c r="I151" s="43">
        <v>77.007857944688226</v>
      </c>
      <c r="J151" s="43">
        <v>49.005000510256146</v>
      </c>
    </row>
    <row r="152" spans="1:10" x14ac:dyDescent="0.45">
      <c r="A152" s="36" t="s">
        <v>534</v>
      </c>
      <c r="B152" s="19" t="s">
        <v>22</v>
      </c>
      <c r="C152" s="43">
        <v>9869</v>
      </c>
      <c r="D152" s="43">
        <v>7036</v>
      </c>
      <c r="E152" s="43">
        <v>4406</v>
      </c>
      <c r="F152" s="43">
        <v>5.5548050836963743</v>
      </c>
      <c r="G152" s="43">
        <v>4.9160512286634575</v>
      </c>
      <c r="H152" s="43">
        <v>4.9738663174649762</v>
      </c>
      <c r="I152" s="43">
        <v>71.293950754889039</v>
      </c>
      <c r="J152" s="43">
        <v>44.644847502279866</v>
      </c>
    </row>
    <row r="153" spans="1:10" x14ac:dyDescent="0.45">
      <c r="A153" s="36" t="s">
        <v>534</v>
      </c>
      <c r="B153" s="19" t="s">
        <v>24</v>
      </c>
      <c r="C153" s="43">
        <v>9350</v>
      </c>
      <c r="D153" s="43">
        <v>6225</v>
      </c>
      <c r="E153" s="43">
        <v>4662</v>
      </c>
      <c r="F153" s="43">
        <v>5.2626839125099902</v>
      </c>
      <c r="G153" s="43">
        <v>4.3494057558882924</v>
      </c>
      <c r="H153" s="43">
        <v>5.2628608197961233</v>
      </c>
      <c r="I153" s="43">
        <v>66.577540106951872</v>
      </c>
      <c r="J153" s="43">
        <v>49.860962566844918</v>
      </c>
    </row>
    <row r="154" spans="1:10" x14ac:dyDescent="0.45">
      <c r="A154" s="36" t="s">
        <v>534</v>
      </c>
      <c r="B154" s="19" t="s">
        <v>28</v>
      </c>
      <c r="C154" s="43">
        <v>9906</v>
      </c>
      <c r="D154" s="43">
        <v>7155</v>
      </c>
      <c r="E154" s="43">
        <v>4268</v>
      </c>
      <c r="F154" s="43">
        <v>5.5756306777886593</v>
      </c>
      <c r="G154" s="43">
        <v>4.9991964953222059</v>
      </c>
      <c r="H154" s="43">
        <v>4.818080218552093</v>
      </c>
      <c r="I154" s="43">
        <v>72.228952150211995</v>
      </c>
      <c r="J154" s="43">
        <v>43.084998990510805</v>
      </c>
    </row>
    <row r="155" spans="1:10" x14ac:dyDescent="0.45">
      <c r="A155" s="36" t="s">
        <v>534</v>
      </c>
      <c r="B155" s="19" t="s">
        <v>37</v>
      </c>
      <c r="C155" s="43">
        <v>8138</v>
      </c>
      <c r="D155" s="43">
        <v>7467</v>
      </c>
      <c r="E155" s="43">
        <v>4144</v>
      </c>
      <c r="F155" s="43">
        <v>4.5805049925140429</v>
      </c>
      <c r="G155" s="43">
        <v>5.2171908079064861</v>
      </c>
      <c r="H155" s="43">
        <v>4.6780985064854432</v>
      </c>
      <c r="I155" s="43">
        <v>91.754730892111084</v>
      </c>
      <c r="J155" s="43">
        <v>50.921602359302042</v>
      </c>
    </row>
    <row r="156" spans="1:10" x14ac:dyDescent="0.45">
      <c r="A156" s="36" t="s">
        <v>534</v>
      </c>
      <c r="B156" s="19" t="s">
        <v>33</v>
      </c>
      <c r="C156" s="43">
        <v>9881</v>
      </c>
      <c r="D156" s="43">
        <v>7101</v>
      </c>
      <c r="E156" s="43">
        <v>4048</v>
      </c>
      <c r="F156" s="43">
        <v>5.5615593304290067</v>
      </c>
      <c r="G156" s="43">
        <v>4.9614667104518491</v>
      </c>
      <c r="H156" s="43">
        <v>4.569725568111263</v>
      </c>
      <c r="I156" s="43">
        <v>71.865195830381552</v>
      </c>
      <c r="J156" s="43">
        <v>40.967513409573932</v>
      </c>
    </row>
    <row r="157" spans="1:10" x14ac:dyDescent="0.45">
      <c r="A157" s="36" t="s">
        <v>534</v>
      </c>
      <c r="B157" s="19" t="s">
        <v>36</v>
      </c>
      <c r="C157" s="43">
        <v>9372</v>
      </c>
      <c r="D157" s="43">
        <v>6519</v>
      </c>
      <c r="E157" s="43">
        <v>4579</v>
      </c>
      <c r="F157" s="43">
        <v>5.2750666981864844</v>
      </c>
      <c r="G157" s="43">
        <v>4.5548234735157873</v>
      </c>
      <c r="H157" s="43">
        <v>5.169163383493447</v>
      </c>
      <c r="I157" s="43">
        <v>69.558258642765679</v>
      </c>
      <c r="J157" s="43">
        <v>48.858301323090053</v>
      </c>
    </row>
    <row r="158" spans="1:10" x14ac:dyDescent="0.45">
      <c r="A158" s="36" t="s">
        <v>534</v>
      </c>
      <c r="B158" s="19" t="s">
        <v>32</v>
      </c>
      <c r="C158" s="43">
        <v>8976</v>
      </c>
      <c r="D158" s="43">
        <v>7454</v>
      </c>
      <c r="E158" s="43">
        <v>4923</v>
      </c>
      <c r="F158" s="43">
        <v>5.0521765560095915</v>
      </c>
      <c r="G158" s="43">
        <v>5.2081077115488075</v>
      </c>
      <c r="H158" s="43">
        <v>5.557499746000925</v>
      </c>
      <c r="I158" s="43">
        <v>83.043672014260252</v>
      </c>
      <c r="J158" s="43">
        <v>54.846256684491976</v>
      </c>
    </row>
    <row r="159" spans="1:10" x14ac:dyDescent="0.45">
      <c r="A159" s="36" t="s">
        <v>534</v>
      </c>
      <c r="B159" s="19" t="s">
        <v>31</v>
      </c>
      <c r="C159" s="43">
        <v>8795</v>
      </c>
      <c r="D159" s="43">
        <v>7675</v>
      </c>
      <c r="E159" s="43">
        <v>4672</v>
      </c>
      <c r="F159" s="43">
        <v>4.9503000011257079</v>
      </c>
      <c r="G159" s="43">
        <v>5.3625203496293397</v>
      </c>
      <c r="H159" s="43">
        <v>5.2741496675434343</v>
      </c>
      <c r="I159" s="43">
        <v>87.265491756679936</v>
      </c>
      <c r="J159" s="43">
        <v>53.121091529277997</v>
      </c>
    </row>
    <row r="160" spans="1:10" x14ac:dyDescent="0.45">
      <c r="A160" s="36" t="s">
        <v>534</v>
      </c>
      <c r="B160" s="19" t="s">
        <v>23</v>
      </c>
      <c r="C160" s="43">
        <v>9075</v>
      </c>
      <c r="D160" s="43">
        <v>7685</v>
      </c>
      <c r="E160" s="43">
        <v>4958</v>
      </c>
      <c r="F160" s="43">
        <v>5.1078990915538141</v>
      </c>
      <c r="G160" s="43">
        <v>5.3695073468275538</v>
      </c>
      <c r="H160" s="43">
        <v>5.5970107131165117</v>
      </c>
      <c r="I160" s="43">
        <v>84.683195592286495</v>
      </c>
      <c r="J160" s="43">
        <v>54.633608815426996</v>
      </c>
    </row>
    <row r="161" spans="1:10" x14ac:dyDescent="0.45">
      <c r="A161" s="36" t="s">
        <v>534</v>
      </c>
      <c r="B161" s="19" t="s">
        <v>30</v>
      </c>
      <c r="C161" s="43">
        <v>8189</v>
      </c>
      <c r="D161" s="43">
        <v>7627</v>
      </c>
      <c r="E161" s="43">
        <v>4247</v>
      </c>
      <c r="F161" s="43">
        <v>4.6092105411277338</v>
      </c>
      <c r="G161" s="43">
        <v>5.3289827630779119</v>
      </c>
      <c r="H161" s="43">
        <v>4.7943736382827407</v>
      </c>
      <c r="I161" s="43">
        <v>93.137135181340824</v>
      </c>
      <c r="J161" s="43">
        <v>51.862254243497375</v>
      </c>
    </row>
    <row r="162" spans="1:10" x14ac:dyDescent="0.45">
      <c r="A162" s="36" t="s">
        <v>535</v>
      </c>
      <c r="B162" s="19" t="s">
        <v>38</v>
      </c>
      <c r="C162" s="43">
        <v>8435</v>
      </c>
      <c r="D162" s="43">
        <v>6332</v>
      </c>
      <c r="E162" s="43">
        <v>4304</v>
      </c>
      <c r="F162" s="43">
        <v>4.7476725991467132</v>
      </c>
      <c r="G162" s="43">
        <v>4.4241666259091827</v>
      </c>
      <c r="H162" s="43">
        <v>4.8587200704424101</v>
      </c>
      <c r="I162" s="43">
        <v>75.068168346176648</v>
      </c>
      <c r="J162" s="43">
        <v>51.025489033787785</v>
      </c>
    </row>
    <row r="163" spans="1:10" x14ac:dyDescent="0.45">
      <c r="A163" s="36" t="s">
        <v>535</v>
      </c>
      <c r="B163" s="19" t="s">
        <v>41</v>
      </c>
      <c r="C163" s="43">
        <v>8246</v>
      </c>
      <c r="D163" s="43">
        <v>7976</v>
      </c>
      <c r="E163" s="43">
        <v>4904</v>
      </c>
      <c r="F163" s="43">
        <v>4.6412932131077413</v>
      </c>
      <c r="G163" s="43">
        <v>5.5728289652955851</v>
      </c>
      <c r="H163" s="43">
        <v>5.5360509352810361</v>
      </c>
      <c r="I163" s="43">
        <v>96.72568518069366</v>
      </c>
      <c r="J163" s="43">
        <v>59.471258792141647</v>
      </c>
    </row>
    <row r="164" spans="1:10" x14ac:dyDescent="0.45">
      <c r="A164" s="36" t="s">
        <v>535</v>
      </c>
      <c r="B164" s="19" t="s">
        <v>35</v>
      </c>
      <c r="C164" s="43">
        <v>9612</v>
      </c>
      <c r="D164" s="43">
        <v>7948</v>
      </c>
      <c r="E164" s="43">
        <v>4188</v>
      </c>
      <c r="F164" s="43">
        <v>5.4101516328391472</v>
      </c>
      <c r="G164" s="43">
        <v>5.5532653731405857</v>
      </c>
      <c r="H164" s="43">
        <v>4.7277694365736087</v>
      </c>
      <c r="I164" s="43">
        <v>82.688306283811897</v>
      </c>
      <c r="J164" s="43">
        <v>43.570536828963796</v>
      </c>
    </row>
    <row r="165" spans="1:10" x14ac:dyDescent="0.45">
      <c r="A165" s="36" t="s">
        <v>535</v>
      </c>
      <c r="B165" s="19" t="s">
        <v>40</v>
      </c>
      <c r="C165" s="43">
        <v>9649</v>
      </c>
      <c r="D165" s="43">
        <v>6645</v>
      </c>
      <c r="E165" s="43">
        <v>4467</v>
      </c>
      <c r="F165" s="43">
        <v>5.4309772269314331</v>
      </c>
      <c r="G165" s="43">
        <v>4.6428596382132845</v>
      </c>
      <c r="H165" s="43">
        <v>5.0427282887235698</v>
      </c>
      <c r="I165" s="43">
        <v>68.86724012851073</v>
      </c>
      <c r="J165" s="43">
        <v>46.294952844854386</v>
      </c>
    </row>
    <row r="166" spans="1:10" x14ac:dyDescent="0.45">
      <c r="A166" s="36" t="s">
        <v>535</v>
      </c>
      <c r="B166" s="19" t="s">
        <v>25</v>
      </c>
      <c r="C166" s="43">
        <v>9731</v>
      </c>
      <c r="D166" s="43">
        <v>6553</v>
      </c>
      <c r="E166" s="43">
        <v>4926</v>
      </c>
      <c r="F166" s="43">
        <v>5.4771312462710924</v>
      </c>
      <c r="G166" s="43">
        <v>4.5785792639897158</v>
      </c>
      <c r="H166" s="43">
        <v>5.5608864003251188</v>
      </c>
      <c r="I166" s="43">
        <v>67.341485972664685</v>
      </c>
      <c r="J166" s="43">
        <v>50.621724385982937</v>
      </c>
    </row>
    <row r="167" spans="1:10" x14ac:dyDescent="0.45">
      <c r="A167" s="36" t="s">
        <v>535</v>
      </c>
      <c r="B167" s="19" t="s">
        <v>26</v>
      </c>
      <c r="C167" s="43">
        <v>10000</v>
      </c>
      <c r="D167" s="43">
        <v>7624</v>
      </c>
      <c r="E167" s="43">
        <v>4976</v>
      </c>
      <c r="F167" s="43">
        <v>5.6285389438609528</v>
      </c>
      <c r="G167" s="43">
        <v>5.3268866639184473</v>
      </c>
      <c r="H167" s="43">
        <v>5.6173306390616711</v>
      </c>
      <c r="I167" s="43">
        <v>76.239999999999995</v>
      </c>
      <c r="J167" s="43">
        <v>49.76</v>
      </c>
    </row>
    <row r="168" spans="1:10" x14ac:dyDescent="0.45">
      <c r="A168" s="36" t="s">
        <v>535</v>
      </c>
      <c r="B168" s="19" t="s">
        <v>39</v>
      </c>
      <c r="C168" s="43">
        <v>9275</v>
      </c>
      <c r="D168" s="43">
        <v>6509</v>
      </c>
      <c r="E168" s="43">
        <v>4164</v>
      </c>
      <c r="F168" s="43">
        <v>5.2204698704310335</v>
      </c>
      <c r="G168" s="43">
        <v>4.5478364763175732</v>
      </c>
      <c r="H168" s="43">
        <v>4.7006762019800643</v>
      </c>
      <c r="I168" s="43">
        <v>70.177897574123989</v>
      </c>
      <c r="J168" s="43">
        <v>44.894878706199457</v>
      </c>
    </row>
    <row r="169" spans="1:10" x14ac:dyDescent="0.45">
      <c r="A169" s="36" t="s">
        <v>535</v>
      </c>
      <c r="B169" s="19" t="s">
        <v>34</v>
      </c>
      <c r="C169" s="43">
        <v>8098</v>
      </c>
      <c r="D169" s="43">
        <v>6897</v>
      </c>
      <c r="E169" s="43">
        <v>4129</v>
      </c>
      <c r="F169" s="43">
        <v>4.5579908367385995</v>
      </c>
      <c r="G169" s="43">
        <v>4.8189319676082807</v>
      </c>
      <c r="H169" s="43">
        <v>4.6611652348644776</v>
      </c>
      <c r="I169" s="43">
        <v>85.169177574709806</v>
      </c>
      <c r="J169" s="43">
        <v>50.987898246480611</v>
      </c>
    </row>
    <row r="170" spans="1:10" x14ac:dyDescent="0.45">
      <c r="A170" s="36" t="s">
        <v>535</v>
      </c>
      <c r="B170" s="19" t="s">
        <v>27</v>
      </c>
      <c r="C170" s="43">
        <v>9016</v>
      </c>
      <c r="D170" s="43">
        <v>7455</v>
      </c>
      <c r="E170" s="43">
        <v>4574</v>
      </c>
      <c r="F170" s="43">
        <v>5.0746907117850348</v>
      </c>
      <c r="G170" s="43">
        <v>5.208806411268629</v>
      </c>
      <c r="H170" s="43">
        <v>5.1635189596197915</v>
      </c>
      <c r="I170" s="43">
        <v>82.686335403726702</v>
      </c>
      <c r="J170" s="43">
        <v>50.732031943212064</v>
      </c>
    </row>
    <row r="171" spans="1:10" x14ac:dyDescent="0.45">
      <c r="A171" s="36" t="s">
        <v>535</v>
      </c>
      <c r="B171" s="19" t="s">
        <v>29</v>
      </c>
      <c r="C171" s="43">
        <v>9388</v>
      </c>
      <c r="D171" s="43">
        <v>6512</v>
      </c>
      <c r="E171" s="43">
        <v>4408</v>
      </c>
      <c r="F171" s="43">
        <v>5.2840723604966628</v>
      </c>
      <c r="G171" s="43">
        <v>4.5499325754770368</v>
      </c>
      <c r="H171" s="43">
        <v>4.9761240870144388</v>
      </c>
      <c r="I171" s="43">
        <v>69.365146996165322</v>
      </c>
      <c r="J171" s="43">
        <v>46.953557733276526</v>
      </c>
    </row>
    <row r="172" spans="1:10" x14ac:dyDescent="0.45">
      <c r="A172" s="36" t="s">
        <v>535</v>
      </c>
      <c r="B172" s="19" t="s">
        <v>22</v>
      </c>
      <c r="C172" s="43">
        <v>9910</v>
      </c>
      <c r="D172" s="43">
        <v>6576</v>
      </c>
      <c r="E172" s="43">
        <v>4339</v>
      </c>
      <c r="F172" s="43">
        <v>5.5778820933662043</v>
      </c>
      <c r="G172" s="43">
        <v>4.5946493575456078</v>
      </c>
      <c r="H172" s="43">
        <v>4.8982310375579967</v>
      </c>
      <c r="I172" s="43">
        <v>66.357214934409697</v>
      </c>
      <c r="J172" s="43">
        <v>43.784056508577194</v>
      </c>
    </row>
    <row r="173" spans="1:10" x14ac:dyDescent="0.45">
      <c r="A173" s="36" t="s">
        <v>535</v>
      </c>
      <c r="B173" s="19" t="s">
        <v>24</v>
      </c>
      <c r="C173" s="43">
        <v>8831</v>
      </c>
      <c r="D173" s="43">
        <v>6826</v>
      </c>
      <c r="E173" s="43">
        <v>4384</v>
      </c>
      <c r="F173" s="43">
        <v>4.9705627413236071</v>
      </c>
      <c r="G173" s="43">
        <v>4.7693242875009609</v>
      </c>
      <c r="H173" s="43">
        <v>4.9490308524208935</v>
      </c>
      <c r="I173" s="43">
        <v>77.295889480240064</v>
      </c>
      <c r="J173" s="43">
        <v>49.643302004303024</v>
      </c>
    </row>
    <row r="174" spans="1:10" x14ac:dyDescent="0.45">
      <c r="A174" s="36" t="s">
        <v>535</v>
      </c>
      <c r="B174" s="19" t="s">
        <v>28</v>
      </c>
      <c r="C174" s="43">
        <v>8005</v>
      </c>
      <c r="D174" s="43">
        <v>7483</v>
      </c>
      <c r="E174" s="43">
        <v>4942</v>
      </c>
      <c r="F174" s="43">
        <v>4.5056454245606927</v>
      </c>
      <c r="G174" s="43">
        <v>5.2283700034236285</v>
      </c>
      <c r="H174" s="43">
        <v>5.5789485567208157</v>
      </c>
      <c r="I174" s="43">
        <v>93.479075577763894</v>
      </c>
      <c r="J174" s="43">
        <v>61.736414740787005</v>
      </c>
    </row>
    <row r="175" spans="1:10" x14ac:dyDescent="0.45">
      <c r="A175" s="36" t="s">
        <v>535</v>
      </c>
      <c r="B175" s="19" t="s">
        <v>37</v>
      </c>
      <c r="C175" s="43">
        <v>8577</v>
      </c>
      <c r="D175" s="43">
        <v>7644</v>
      </c>
      <c r="E175" s="43">
        <v>4996</v>
      </c>
      <c r="F175" s="43">
        <v>4.8275978521495393</v>
      </c>
      <c r="G175" s="43">
        <v>5.3408606583148766</v>
      </c>
      <c r="H175" s="43">
        <v>5.6399083345562921</v>
      </c>
      <c r="I175" s="43">
        <v>89.122070654074847</v>
      </c>
      <c r="J175" s="43">
        <v>58.248804943453422</v>
      </c>
    </row>
    <row r="176" spans="1:10" x14ac:dyDescent="0.45">
      <c r="A176" s="36" t="s">
        <v>535</v>
      </c>
      <c r="B176" s="19" t="s">
        <v>33</v>
      </c>
      <c r="C176" s="43">
        <v>8432</v>
      </c>
      <c r="D176" s="43">
        <v>6335</v>
      </c>
      <c r="E176" s="43">
        <v>4012</v>
      </c>
      <c r="F176" s="43">
        <v>4.7459840374635558</v>
      </c>
      <c r="G176" s="43">
        <v>4.4262627250686473</v>
      </c>
      <c r="H176" s="43">
        <v>4.529085716220945</v>
      </c>
      <c r="I176" s="43">
        <v>75.130455407969649</v>
      </c>
      <c r="J176" s="43">
        <v>47.580645161290327</v>
      </c>
    </row>
    <row r="177" spans="1:10" x14ac:dyDescent="0.45">
      <c r="A177" s="36" t="s">
        <v>535</v>
      </c>
      <c r="B177" s="19" t="s">
        <v>36</v>
      </c>
      <c r="C177" s="43">
        <v>8983</v>
      </c>
      <c r="D177" s="43">
        <v>6351</v>
      </c>
      <c r="E177" s="43">
        <v>4932</v>
      </c>
      <c r="F177" s="43">
        <v>5.056116533270294</v>
      </c>
      <c r="G177" s="43">
        <v>4.4374419205857896</v>
      </c>
      <c r="H177" s="43">
        <v>5.5676597089735056</v>
      </c>
      <c r="I177" s="43">
        <v>70.700211510631192</v>
      </c>
      <c r="J177" s="43">
        <v>54.903707002115112</v>
      </c>
    </row>
    <row r="178" spans="1:10" x14ac:dyDescent="0.45">
      <c r="A178" s="36" t="s">
        <v>535</v>
      </c>
      <c r="B178" s="19" t="s">
        <v>32</v>
      </c>
      <c r="C178" s="43">
        <v>9323</v>
      </c>
      <c r="D178" s="43">
        <v>7079</v>
      </c>
      <c r="E178" s="43">
        <v>4726</v>
      </c>
      <c r="F178" s="43">
        <v>5.2474868573615661</v>
      </c>
      <c r="G178" s="43">
        <v>4.9460953166157777</v>
      </c>
      <c r="H178" s="43">
        <v>5.3351094453789107</v>
      </c>
      <c r="I178" s="43">
        <v>75.930494476027036</v>
      </c>
      <c r="J178" s="43">
        <v>50.69183739139762</v>
      </c>
    </row>
    <row r="179" spans="1:10" x14ac:dyDescent="0.45">
      <c r="A179" s="36" t="s">
        <v>535</v>
      </c>
      <c r="B179" s="19" t="s">
        <v>31</v>
      </c>
      <c r="C179" s="43">
        <v>9419</v>
      </c>
      <c r="D179" s="43">
        <v>6395</v>
      </c>
      <c r="E179" s="43">
        <v>4659</v>
      </c>
      <c r="F179" s="43">
        <v>5.3015208312226312</v>
      </c>
      <c r="G179" s="43">
        <v>4.4681847082579322</v>
      </c>
      <c r="H179" s="43">
        <v>5.2594741654719304</v>
      </c>
      <c r="I179" s="43">
        <v>67.894680964008913</v>
      </c>
      <c r="J179" s="43">
        <v>49.46384966556959</v>
      </c>
    </row>
    <row r="180" spans="1:10" x14ac:dyDescent="0.45">
      <c r="A180" s="36" t="s">
        <v>535</v>
      </c>
      <c r="B180" s="19" t="s">
        <v>23</v>
      </c>
      <c r="C180" s="43">
        <v>8329</v>
      </c>
      <c r="D180" s="43">
        <v>7768</v>
      </c>
      <c r="E180" s="43">
        <v>4756</v>
      </c>
      <c r="F180" s="43">
        <v>4.6880100863417873</v>
      </c>
      <c r="G180" s="43">
        <v>5.4274994235727316</v>
      </c>
      <c r="H180" s="43">
        <v>5.3689759886208419</v>
      </c>
      <c r="I180" s="43">
        <v>93.264497538720136</v>
      </c>
      <c r="J180" s="43">
        <v>57.101692880297747</v>
      </c>
    </row>
    <row r="181" spans="1:10" x14ac:dyDescent="0.45">
      <c r="A181" s="36" t="s">
        <v>535</v>
      </c>
      <c r="B181" s="19" t="s">
        <v>30</v>
      </c>
      <c r="C181" s="43">
        <v>8964</v>
      </c>
      <c r="D181" s="43">
        <v>6185</v>
      </c>
      <c r="E181" s="43">
        <v>4332</v>
      </c>
      <c r="F181" s="43">
        <v>5.0454223092769572</v>
      </c>
      <c r="G181" s="43">
        <v>4.3214577670954348</v>
      </c>
      <c r="H181" s="43">
        <v>4.8903288441348796</v>
      </c>
      <c r="I181" s="43">
        <v>68.998215082552434</v>
      </c>
      <c r="J181" s="43">
        <v>48.326639892904957</v>
      </c>
    </row>
    <row r="182" spans="1:10" x14ac:dyDescent="0.45">
      <c r="A182" s="36" t="s">
        <v>536</v>
      </c>
      <c r="B182" s="19" t="s">
        <v>38</v>
      </c>
      <c r="C182" s="43">
        <v>9096</v>
      </c>
      <c r="D182" s="43">
        <v>7644</v>
      </c>
      <c r="E182" s="43">
        <v>4180</v>
      </c>
      <c r="F182" s="43">
        <v>5.1197190233359224</v>
      </c>
      <c r="G182" s="43">
        <v>5.3408606583148766</v>
      </c>
      <c r="H182" s="43">
        <v>4.7187383583757603</v>
      </c>
      <c r="I182" s="43">
        <v>84.036939313984178</v>
      </c>
      <c r="J182" s="43">
        <v>45.954265611257696</v>
      </c>
    </row>
    <row r="183" spans="1:10" x14ac:dyDescent="0.45">
      <c r="A183" s="36" t="s">
        <v>536</v>
      </c>
      <c r="B183" s="19" t="s">
        <v>41</v>
      </c>
      <c r="C183" s="43">
        <v>8188</v>
      </c>
      <c r="D183" s="43">
        <v>6649</v>
      </c>
      <c r="E183" s="43">
        <v>4589</v>
      </c>
      <c r="F183" s="43">
        <v>4.6086476872333479</v>
      </c>
      <c r="G183" s="43">
        <v>4.6456544370925705</v>
      </c>
      <c r="H183" s="43">
        <v>5.180452231240757</v>
      </c>
      <c r="I183" s="43">
        <v>81.204201270151444</v>
      </c>
      <c r="J183" s="43">
        <v>56.045432340009768</v>
      </c>
    </row>
    <row r="184" spans="1:10" x14ac:dyDescent="0.45">
      <c r="A184" s="36" t="s">
        <v>536</v>
      </c>
      <c r="B184" s="19" t="s">
        <v>35</v>
      </c>
      <c r="C184" s="43">
        <v>8674</v>
      </c>
      <c r="D184" s="43">
        <v>7457</v>
      </c>
      <c r="E184" s="43">
        <v>4709</v>
      </c>
      <c r="F184" s="43">
        <v>4.8821946799049902</v>
      </c>
      <c r="G184" s="43">
        <v>5.210203810708272</v>
      </c>
      <c r="H184" s="43">
        <v>5.3159184042084826</v>
      </c>
      <c r="I184" s="43">
        <v>85.969564214895087</v>
      </c>
      <c r="J184" s="43">
        <v>54.288678810237492</v>
      </c>
    </row>
    <row r="185" spans="1:10" x14ac:dyDescent="0.45">
      <c r="A185" s="36" t="s">
        <v>536</v>
      </c>
      <c r="B185" s="19" t="s">
        <v>40</v>
      </c>
      <c r="C185" s="43">
        <v>8116</v>
      </c>
      <c r="D185" s="43">
        <v>7225</v>
      </c>
      <c r="E185" s="43">
        <v>4166</v>
      </c>
      <c r="F185" s="43">
        <v>4.5681222068375495</v>
      </c>
      <c r="G185" s="43">
        <v>5.0481054757097041</v>
      </c>
      <c r="H185" s="43">
        <v>4.702933971529526</v>
      </c>
      <c r="I185" s="43">
        <v>89.021685559388857</v>
      </c>
      <c r="J185" s="43">
        <v>51.330704780680136</v>
      </c>
    </row>
    <row r="186" spans="1:10" x14ac:dyDescent="0.45">
      <c r="A186" s="36" t="s">
        <v>536</v>
      </c>
      <c r="B186" s="19" t="s">
        <v>25</v>
      </c>
      <c r="C186" s="43">
        <v>8311</v>
      </c>
      <c r="D186" s="43">
        <v>7969</v>
      </c>
      <c r="E186" s="43">
        <v>4508</v>
      </c>
      <c r="F186" s="43">
        <v>4.6778787162428381</v>
      </c>
      <c r="G186" s="43">
        <v>5.5679380672568346</v>
      </c>
      <c r="H186" s="43">
        <v>5.0890125644875424</v>
      </c>
      <c r="I186" s="43">
        <v>95.884971724220918</v>
      </c>
      <c r="J186" s="43">
        <v>54.241366863193363</v>
      </c>
    </row>
    <row r="187" spans="1:10" x14ac:dyDescent="0.45">
      <c r="A187" s="36" t="s">
        <v>536</v>
      </c>
      <c r="B187" s="19" t="s">
        <v>26</v>
      </c>
      <c r="C187" s="43">
        <v>8142</v>
      </c>
      <c r="D187" s="43">
        <v>6081</v>
      </c>
      <c r="E187" s="43">
        <v>4819</v>
      </c>
      <c r="F187" s="43">
        <v>4.582756408091587</v>
      </c>
      <c r="G187" s="43">
        <v>4.2487929962340081</v>
      </c>
      <c r="H187" s="43">
        <v>5.4400957294288972</v>
      </c>
      <c r="I187" s="43">
        <v>74.686809137803976</v>
      </c>
      <c r="J187" s="43">
        <v>59.186931957749934</v>
      </c>
    </row>
    <row r="188" spans="1:10" x14ac:dyDescent="0.45">
      <c r="A188" s="36" t="s">
        <v>536</v>
      </c>
      <c r="B188" s="19" t="s">
        <v>39</v>
      </c>
      <c r="C188" s="43">
        <v>9027</v>
      </c>
      <c r="D188" s="43">
        <v>6381</v>
      </c>
      <c r="E188" s="43">
        <v>4544</v>
      </c>
      <c r="F188" s="43">
        <v>5.0808821046232824</v>
      </c>
      <c r="G188" s="43">
        <v>4.4584029121804321</v>
      </c>
      <c r="H188" s="43">
        <v>5.1296524163778603</v>
      </c>
      <c r="I188" s="43">
        <v>70.68793619142572</v>
      </c>
      <c r="J188" s="43">
        <v>50.337875263099583</v>
      </c>
    </row>
    <row r="189" spans="1:10" x14ac:dyDescent="0.45">
      <c r="A189" s="36" t="s">
        <v>536</v>
      </c>
      <c r="B189" s="19" t="s">
        <v>34</v>
      </c>
      <c r="C189" s="43">
        <v>8673</v>
      </c>
      <c r="D189" s="43">
        <v>7315</v>
      </c>
      <c r="E189" s="43">
        <v>4327</v>
      </c>
      <c r="F189" s="43">
        <v>4.8816318260106035</v>
      </c>
      <c r="G189" s="43">
        <v>5.1109884504936316</v>
      </c>
      <c r="H189" s="43">
        <v>4.8846844202612241</v>
      </c>
      <c r="I189" s="43">
        <v>84.342211460855538</v>
      </c>
      <c r="J189" s="43">
        <v>49.89046466044045</v>
      </c>
    </row>
    <row r="190" spans="1:10" x14ac:dyDescent="0.45">
      <c r="A190" s="36" t="s">
        <v>536</v>
      </c>
      <c r="B190" s="19" t="s">
        <v>27</v>
      </c>
      <c r="C190" s="43">
        <v>9431</v>
      </c>
      <c r="D190" s="43">
        <v>7427</v>
      </c>
      <c r="E190" s="43">
        <v>4934</v>
      </c>
      <c r="F190" s="43">
        <v>5.3082750779552645</v>
      </c>
      <c r="G190" s="43">
        <v>5.1892428191136295</v>
      </c>
      <c r="H190" s="43">
        <v>5.5699174785229673</v>
      </c>
      <c r="I190" s="43">
        <v>78.750927791326475</v>
      </c>
      <c r="J190" s="43">
        <v>52.316827483829918</v>
      </c>
    </row>
    <row r="191" spans="1:10" x14ac:dyDescent="0.45">
      <c r="A191" s="36" t="s">
        <v>536</v>
      </c>
      <c r="B191" s="19" t="s">
        <v>29</v>
      </c>
      <c r="C191" s="43">
        <v>8616</v>
      </c>
      <c r="D191" s="43">
        <v>6465</v>
      </c>
      <c r="E191" s="43">
        <v>4342</v>
      </c>
      <c r="F191" s="43">
        <v>4.8495491540305968</v>
      </c>
      <c r="G191" s="43">
        <v>4.5170936886454305</v>
      </c>
      <c r="H191" s="43">
        <v>4.9016176918821897</v>
      </c>
      <c r="I191" s="43">
        <v>75.034818941504184</v>
      </c>
      <c r="J191" s="43">
        <v>50.39461467038069</v>
      </c>
    </row>
    <row r="192" spans="1:10" x14ac:dyDescent="0.45">
      <c r="A192" s="36" t="s">
        <v>536</v>
      </c>
      <c r="B192" s="19" t="s">
        <v>22</v>
      </c>
      <c r="C192" s="43">
        <v>8658</v>
      </c>
      <c r="D192" s="43">
        <v>6554</v>
      </c>
      <c r="E192" s="43">
        <v>4989</v>
      </c>
      <c r="F192" s="43">
        <v>4.8731890175948127</v>
      </c>
      <c r="G192" s="43">
        <v>4.5792779637095364</v>
      </c>
      <c r="H192" s="43">
        <v>5.6320061411331741</v>
      </c>
      <c r="I192" s="43">
        <v>75.698775698775705</v>
      </c>
      <c r="J192" s="43">
        <v>57.623007623007624</v>
      </c>
    </row>
    <row r="193" spans="1:10" x14ac:dyDescent="0.45">
      <c r="A193" s="36" t="s">
        <v>536</v>
      </c>
      <c r="B193" s="19" t="s">
        <v>24</v>
      </c>
      <c r="C193" s="43">
        <v>9735</v>
      </c>
      <c r="D193" s="43">
        <v>7456</v>
      </c>
      <c r="E193" s="43">
        <v>4052</v>
      </c>
      <c r="F193" s="43">
        <v>5.4793826618486374</v>
      </c>
      <c r="G193" s="43">
        <v>5.2095051109884505</v>
      </c>
      <c r="H193" s="43">
        <v>4.5742411072101872</v>
      </c>
      <c r="I193" s="43">
        <v>76.589625064201343</v>
      </c>
      <c r="J193" s="43">
        <v>41.623009758602983</v>
      </c>
    </row>
    <row r="194" spans="1:10" x14ac:dyDescent="0.45">
      <c r="A194" s="36" t="s">
        <v>536</v>
      </c>
      <c r="B194" s="19" t="s">
        <v>28</v>
      </c>
      <c r="C194" s="43">
        <v>9215</v>
      </c>
      <c r="D194" s="43">
        <v>7118</v>
      </c>
      <c r="E194" s="43">
        <v>4686</v>
      </c>
      <c r="F194" s="43">
        <v>5.1866986367678676</v>
      </c>
      <c r="G194" s="43">
        <v>4.9733446056888138</v>
      </c>
      <c r="H194" s="43">
        <v>5.2899540543896686</v>
      </c>
      <c r="I194" s="43">
        <v>77.243624525230601</v>
      </c>
      <c r="J194" s="43">
        <v>50.851871947911008</v>
      </c>
    </row>
    <row r="195" spans="1:10" x14ac:dyDescent="0.45">
      <c r="A195" s="36" t="s">
        <v>536</v>
      </c>
      <c r="B195" s="19" t="s">
        <v>37</v>
      </c>
      <c r="C195" s="43">
        <v>9809</v>
      </c>
      <c r="D195" s="43">
        <v>7813</v>
      </c>
      <c r="E195" s="43">
        <v>4586</v>
      </c>
      <c r="F195" s="43">
        <v>5.5210338500332083</v>
      </c>
      <c r="G195" s="43">
        <v>5.4589409109646949</v>
      </c>
      <c r="H195" s="43">
        <v>5.1770655769165641</v>
      </c>
      <c r="I195" s="43">
        <v>79.651340605566318</v>
      </c>
      <c r="J195" s="43">
        <v>46.752981955347131</v>
      </c>
    </row>
    <row r="196" spans="1:10" x14ac:dyDescent="0.45">
      <c r="A196" s="36" t="s">
        <v>536</v>
      </c>
      <c r="B196" s="19" t="s">
        <v>33</v>
      </c>
      <c r="C196" s="43">
        <v>9338</v>
      </c>
      <c r="D196" s="43">
        <v>7302</v>
      </c>
      <c r="E196" s="43">
        <v>4023</v>
      </c>
      <c r="F196" s="43">
        <v>5.2559296657773578</v>
      </c>
      <c r="G196" s="43">
        <v>5.1019053541359529</v>
      </c>
      <c r="H196" s="43">
        <v>4.5415034487429864</v>
      </c>
      <c r="I196" s="43">
        <v>78.196615977725429</v>
      </c>
      <c r="J196" s="43">
        <v>43.082030413364748</v>
      </c>
    </row>
    <row r="197" spans="1:10" x14ac:dyDescent="0.45">
      <c r="A197" s="36" t="s">
        <v>536</v>
      </c>
      <c r="B197" s="19" t="s">
        <v>36</v>
      </c>
      <c r="C197" s="43">
        <v>9540</v>
      </c>
      <c r="D197" s="43">
        <v>7680</v>
      </c>
      <c r="E197" s="43">
        <v>4911</v>
      </c>
      <c r="F197" s="43">
        <v>5.3696261524433488</v>
      </c>
      <c r="G197" s="43">
        <v>5.3660138482284463</v>
      </c>
      <c r="H197" s="43">
        <v>5.5439531287041532</v>
      </c>
      <c r="I197" s="43">
        <v>80.503144654088061</v>
      </c>
      <c r="J197" s="43">
        <v>51.477987421383652</v>
      </c>
    </row>
    <row r="198" spans="1:10" x14ac:dyDescent="0.45">
      <c r="A198" s="36" t="s">
        <v>536</v>
      </c>
      <c r="B198" s="19" t="s">
        <v>32</v>
      </c>
      <c r="C198" s="43">
        <v>8187</v>
      </c>
      <c r="D198" s="43">
        <v>7476</v>
      </c>
      <c r="E198" s="43">
        <v>4911</v>
      </c>
      <c r="F198" s="43">
        <v>4.6080848333389621</v>
      </c>
      <c r="G198" s="43">
        <v>5.2234791053848788</v>
      </c>
      <c r="H198" s="43">
        <v>5.5439531287041532</v>
      </c>
      <c r="I198" s="43">
        <v>91.315500183217296</v>
      </c>
      <c r="J198" s="43">
        <v>59.985342616342983</v>
      </c>
    </row>
    <row r="199" spans="1:10" x14ac:dyDescent="0.45">
      <c r="A199" s="36" t="s">
        <v>536</v>
      </c>
      <c r="B199" s="19" t="s">
        <v>31</v>
      </c>
      <c r="C199" s="43">
        <v>8474</v>
      </c>
      <c r="D199" s="43">
        <v>6965</v>
      </c>
      <c r="E199" s="43">
        <v>4021</v>
      </c>
      <c r="F199" s="43">
        <v>4.7696239010277708</v>
      </c>
      <c r="G199" s="43">
        <v>4.8664435485561368</v>
      </c>
      <c r="H199" s="43">
        <v>4.5392456791935247</v>
      </c>
      <c r="I199" s="43">
        <v>82.192589096058526</v>
      </c>
      <c r="J199" s="43">
        <v>47.451026669813544</v>
      </c>
    </row>
    <row r="200" spans="1:10" x14ac:dyDescent="0.45">
      <c r="A200" s="36" t="s">
        <v>536</v>
      </c>
      <c r="B200" s="19" t="s">
        <v>23</v>
      </c>
      <c r="C200" s="43">
        <v>8682</v>
      </c>
      <c r="D200" s="43">
        <v>6817</v>
      </c>
      <c r="E200" s="43">
        <v>4543</v>
      </c>
      <c r="F200" s="43">
        <v>4.8866975110600794</v>
      </c>
      <c r="G200" s="43">
        <v>4.7630359900225683</v>
      </c>
      <c r="H200" s="43">
        <v>5.128523531603129</v>
      </c>
      <c r="I200" s="43">
        <v>78.518774475927216</v>
      </c>
      <c r="J200" s="43">
        <v>52.326652844966596</v>
      </c>
    </row>
    <row r="201" spans="1:10" x14ac:dyDescent="0.45">
      <c r="A201" s="36" t="s">
        <v>536</v>
      </c>
      <c r="B201" s="19" t="s">
        <v>30</v>
      </c>
      <c r="C201" s="43">
        <v>8133</v>
      </c>
      <c r="D201" s="43">
        <v>7486</v>
      </c>
      <c r="E201" s="43">
        <v>4848</v>
      </c>
      <c r="F201" s="43">
        <v>4.5776907230421129</v>
      </c>
      <c r="G201" s="43">
        <v>5.230466102583093</v>
      </c>
      <c r="H201" s="43">
        <v>5.472833387896098</v>
      </c>
      <c r="I201" s="43">
        <v>92.044755932620191</v>
      </c>
      <c r="J201" s="43">
        <v>59.609000368867584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777ED-6ED8-452E-8780-4F027738901F}">
  <sheetPr>
    <tabColor theme="4" tint="0.39997558519241921"/>
  </sheetPr>
  <dimension ref="A1:J71"/>
  <sheetViews>
    <sheetView workbookViewId="0">
      <selection activeCell="A2" sqref="A2"/>
    </sheetView>
  </sheetViews>
  <sheetFormatPr defaultRowHeight="14.25" x14ac:dyDescent="0.45"/>
  <cols>
    <col min="1" max="1" width="10.86328125" style="3" bestFit="1" customWidth="1"/>
    <col min="2" max="2" width="16.3984375" bestFit="1" customWidth="1"/>
  </cols>
  <sheetData>
    <row r="1" spans="1:10" s="1" customFormat="1" ht="14.65" thickBot="1" x14ac:dyDescent="0.5">
      <c r="A1" s="4" t="s">
        <v>59</v>
      </c>
      <c r="B1" s="1" t="s">
        <v>253</v>
      </c>
      <c r="C1" s="1" t="s">
        <v>54</v>
      </c>
      <c r="D1" s="1" t="s">
        <v>49</v>
      </c>
      <c r="E1" s="1" t="s">
        <v>50</v>
      </c>
      <c r="F1" s="1" t="s">
        <v>55</v>
      </c>
      <c r="G1" s="1" t="s">
        <v>51</v>
      </c>
      <c r="H1" s="1" t="s">
        <v>52</v>
      </c>
      <c r="I1" s="1" t="s">
        <v>56</v>
      </c>
      <c r="J1" s="1" t="s">
        <v>57</v>
      </c>
    </row>
    <row r="2" spans="1:10" x14ac:dyDescent="0.45">
      <c r="A2" s="36" t="s">
        <v>527</v>
      </c>
      <c r="B2" s="17" t="s">
        <v>47</v>
      </c>
      <c r="C2" s="45">
        <v>8453</v>
      </c>
      <c r="D2" s="45">
        <v>7311</v>
      </c>
      <c r="E2" s="45">
        <v>4151</v>
      </c>
      <c r="F2" s="43">
        <v>13.551252043989868</v>
      </c>
      <c r="G2" s="43">
        <v>14.055290679790833</v>
      </c>
      <c r="H2" s="43">
        <v>11.806701177541385</v>
      </c>
      <c r="I2" s="43">
        <v>86.490003549035848</v>
      </c>
      <c r="J2" s="43">
        <v>49.106825978942389</v>
      </c>
    </row>
    <row r="3" spans="1:10" x14ac:dyDescent="0.45">
      <c r="A3" s="36" t="s">
        <v>527</v>
      </c>
      <c r="B3" s="17" t="s">
        <v>48</v>
      </c>
      <c r="C3" s="45">
        <v>8130</v>
      </c>
      <c r="D3" s="45">
        <v>7295</v>
      </c>
      <c r="E3" s="45">
        <v>4604</v>
      </c>
      <c r="F3" s="43">
        <v>13.033441277373434</v>
      </c>
      <c r="G3" s="43">
        <v>14.024530913565055</v>
      </c>
      <c r="H3" s="43">
        <v>13.095170373741396</v>
      </c>
      <c r="I3" s="43">
        <v>89.729397293972937</v>
      </c>
      <c r="J3" s="43">
        <v>56.629766297662975</v>
      </c>
    </row>
    <row r="4" spans="1:10" x14ac:dyDescent="0.45">
      <c r="A4" s="36" t="s">
        <v>527</v>
      </c>
      <c r="B4" s="17" t="s">
        <v>43</v>
      </c>
      <c r="C4" s="45">
        <v>8572</v>
      </c>
      <c r="D4" s="45">
        <v>7417</v>
      </c>
      <c r="E4" s="45">
        <v>4520</v>
      </c>
      <c r="F4" s="43">
        <v>13.742024431690661</v>
      </c>
      <c r="G4" s="43">
        <v>14.259074131036604</v>
      </c>
      <c r="H4" s="43">
        <v>12.856248933386427</v>
      </c>
      <c r="I4" s="43">
        <v>86.525898273448433</v>
      </c>
      <c r="J4" s="43">
        <v>52.729818012132526</v>
      </c>
    </row>
    <row r="5" spans="1:10" x14ac:dyDescent="0.45">
      <c r="A5" s="36" t="s">
        <v>527</v>
      </c>
      <c r="B5" s="17" t="s">
        <v>46</v>
      </c>
      <c r="C5" s="45">
        <v>9347</v>
      </c>
      <c r="D5" s="45">
        <v>6873</v>
      </c>
      <c r="E5" s="45">
        <v>5988</v>
      </c>
      <c r="F5" s="43">
        <v>14.984449645708423</v>
      </c>
      <c r="G5" s="43">
        <v>13.213242079360196</v>
      </c>
      <c r="H5" s="43">
        <v>17.031685533875649</v>
      </c>
      <c r="I5" s="43">
        <v>73.531614421739604</v>
      </c>
      <c r="J5" s="43">
        <v>64.063335829677968</v>
      </c>
    </row>
    <row r="6" spans="1:10" x14ac:dyDescent="0.45">
      <c r="A6" s="36" t="s">
        <v>527</v>
      </c>
      <c r="B6" s="17" t="s">
        <v>42</v>
      </c>
      <c r="C6" s="45">
        <v>9828</v>
      </c>
      <c r="D6" s="45">
        <v>7714</v>
      </c>
      <c r="E6" s="45">
        <v>5826</v>
      </c>
      <c r="F6" s="43">
        <v>15.755554843053639</v>
      </c>
      <c r="G6" s="43">
        <v>14.830052291602582</v>
      </c>
      <c r="H6" s="43">
        <v>16.570908470333919</v>
      </c>
      <c r="I6" s="43">
        <v>78.490028490028479</v>
      </c>
      <c r="J6" s="43">
        <v>59.279609279609282</v>
      </c>
    </row>
    <row r="7" spans="1:10" x14ac:dyDescent="0.45">
      <c r="A7" s="36" t="s">
        <v>527</v>
      </c>
      <c r="B7" s="17" t="s">
        <v>45</v>
      </c>
      <c r="C7" s="45">
        <v>9415</v>
      </c>
      <c r="D7" s="45">
        <v>7943</v>
      </c>
      <c r="E7" s="45">
        <v>5651</v>
      </c>
      <c r="F7" s="43">
        <v>15.093462438680305</v>
      </c>
      <c r="G7" s="43">
        <v>15.270301445709011</v>
      </c>
      <c r="H7" s="43">
        <v>16.073155469594404</v>
      </c>
      <c r="I7" s="43">
        <v>84.365374402549122</v>
      </c>
      <c r="J7" s="43">
        <v>60.021242697822622</v>
      </c>
    </row>
    <row r="8" spans="1:10" x14ac:dyDescent="0.45">
      <c r="A8" s="36" t="s">
        <v>527</v>
      </c>
      <c r="B8" s="17" t="s">
        <v>44</v>
      </c>
      <c r="C8" s="45">
        <v>8633</v>
      </c>
      <c r="D8" s="45">
        <v>7463</v>
      </c>
      <c r="E8" s="45">
        <v>4418</v>
      </c>
      <c r="F8" s="43">
        <v>13.839815319503671</v>
      </c>
      <c r="G8" s="43">
        <v>14.347508458935712</v>
      </c>
      <c r="H8" s="43">
        <v>12.56613004152682</v>
      </c>
      <c r="I8" s="43">
        <v>86.447353179659444</v>
      </c>
      <c r="J8" s="43">
        <v>51.175721070311596</v>
      </c>
    </row>
    <row r="9" spans="1:10" x14ac:dyDescent="0.45">
      <c r="A9" s="36" t="s">
        <v>528</v>
      </c>
      <c r="B9" s="17" t="s">
        <v>47</v>
      </c>
      <c r="C9" s="45">
        <v>9963</v>
      </c>
      <c r="D9" s="45">
        <v>6971</v>
      </c>
      <c r="E9" s="45">
        <v>4362</v>
      </c>
      <c r="F9" s="43">
        <v>15.971977299688994</v>
      </c>
      <c r="G9" s="43">
        <v>13.40164564749308</v>
      </c>
      <c r="H9" s="43">
        <v>12.406849081290176</v>
      </c>
      <c r="I9" s="43">
        <v>69.968884874033918</v>
      </c>
      <c r="J9" s="43">
        <v>43.781993375489307</v>
      </c>
    </row>
    <row r="10" spans="1:10" x14ac:dyDescent="0.45">
      <c r="A10" s="36" t="s">
        <v>528</v>
      </c>
      <c r="B10" s="17" t="s">
        <v>48</v>
      </c>
      <c r="C10" s="45">
        <v>9052</v>
      </c>
      <c r="D10" s="45">
        <v>7884</v>
      </c>
      <c r="E10" s="45">
        <v>4270</v>
      </c>
      <c r="F10" s="43">
        <v>14.511526499727466</v>
      </c>
      <c r="G10" s="43">
        <v>15.156874807751461</v>
      </c>
      <c r="H10" s="43">
        <v>12.145173218044256</v>
      </c>
      <c r="I10" s="43">
        <v>87.096774193548384</v>
      </c>
      <c r="J10" s="43">
        <v>47.171895713654443</v>
      </c>
    </row>
    <row r="11" spans="1:10" x14ac:dyDescent="0.45">
      <c r="A11" s="36" t="s">
        <v>528</v>
      </c>
      <c r="B11" s="17" t="s">
        <v>43</v>
      </c>
      <c r="C11" s="45">
        <v>9684</v>
      </c>
      <c r="D11" s="45">
        <v>6505</v>
      </c>
      <c r="E11" s="45">
        <v>4272</v>
      </c>
      <c r="F11" s="43">
        <v>15.524704222642599</v>
      </c>
      <c r="G11" s="43">
        <v>12.505767456167332</v>
      </c>
      <c r="H11" s="43">
        <v>12.150861823766995</v>
      </c>
      <c r="I11" s="43">
        <v>67.17265592730277</v>
      </c>
      <c r="J11" s="43">
        <v>44.114002478314745</v>
      </c>
    </row>
    <row r="12" spans="1:10" x14ac:dyDescent="0.45">
      <c r="A12" s="36" t="s">
        <v>528</v>
      </c>
      <c r="B12" s="17" t="s">
        <v>46</v>
      </c>
      <c r="C12" s="45">
        <v>9899</v>
      </c>
      <c r="D12" s="45">
        <v>6631</v>
      </c>
      <c r="E12" s="45">
        <v>5040</v>
      </c>
      <c r="F12" s="43">
        <v>15.869377023950751</v>
      </c>
      <c r="G12" s="43">
        <v>12.748000615195323</v>
      </c>
      <c r="H12" s="43">
        <v>14.335286421298141</v>
      </c>
      <c r="I12" s="43">
        <v>66.986564299424188</v>
      </c>
      <c r="J12" s="43">
        <v>50.914233760985958</v>
      </c>
    </row>
    <row r="13" spans="1:10" x14ac:dyDescent="0.45">
      <c r="A13" s="36" t="s">
        <v>528</v>
      </c>
      <c r="B13" s="17" t="s">
        <v>42</v>
      </c>
      <c r="C13" s="45">
        <v>9394</v>
      </c>
      <c r="D13" s="45">
        <v>7652</v>
      </c>
      <c r="E13" s="45">
        <v>5720</v>
      </c>
      <c r="F13" s="43">
        <v>15.059796723203695</v>
      </c>
      <c r="G13" s="43">
        <v>14.7108581974777</v>
      </c>
      <c r="H13" s="43">
        <v>16.269412367028842</v>
      </c>
      <c r="I13" s="43">
        <v>81.456248669363418</v>
      </c>
      <c r="J13" s="43">
        <v>60.889929742388759</v>
      </c>
    </row>
    <row r="14" spans="1:10" x14ac:dyDescent="0.45">
      <c r="A14" s="36" t="s">
        <v>528</v>
      </c>
      <c r="B14" s="17" t="s">
        <v>45</v>
      </c>
      <c r="C14" s="45">
        <v>9012</v>
      </c>
      <c r="D14" s="45">
        <v>6334</v>
      </c>
      <c r="E14" s="45">
        <v>4921</v>
      </c>
      <c r="F14" s="43">
        <v>14.447401327391068</v>
      </c>
      <c r="G14" s="43">
        <v>12.177022454629345</v>
      </c>
      <c r="H14" s="43">
        <v>13.996814380795266</v>
      </c>
      <c r="I14" s="43">
        <v>70.284065690190857</v>
      </c>
      <c r="J14" s="43">
        <v>54.60497114957834</v>
      </c>
    </row>
    <row r="15" spans="1:10" x14ac:dyDescent="0.45">
      <c r="A15" s="36" t="s">
        <v>528</v>
      </c>
      <c r="B15" s="17" t="s">
        <v>44</v>
      </c>
      <c r="C15" s="45">
        <v>8208</v>
      </c>
      <c r="D15" s="45">
        <v>6351</v>
      </c>
      <c r="E15" s="45">
        <v>5256</v>
      </c>
      <c r="F15" s="43">
        <v>13.158485363429415</v>
      </c>
      <c r="G15" s="43">
        <v>12.209704706244233</v>
      </c>
      <c r="H15" s="43">
        <v>14.949655839353774</v>
      </c>
      <c r="I15" s="43">
        <v>77.37573099415205</v>
      </c>
      <c r="J15" s="43">
        <v>64.035087719298247</v>
      </c>
    </row>
    <row r="16" spans="1:10" x14ac:dyDescent="0.45">
      <c r="A16" s="36" t="s">
        <v>529</v>
      </c>
      <c r="B16" s="17" t="s">
        <v>47</v>
      </c>
      <c r="C16" s="45">
        <v>9496</v>
      </c>
      <c r="D16" s="45">
        <v>6139</v>
      </c>
      <c r="E16" s="45">
        <v>5581</v>
      </c>
      <c r="F16" s="43">
        <v>15.223315912661514</v>
      </c>
      <c r="G16" s="43">
        <v>11.802137803752691</v>
      </c>
      <c r="H16" s="43">
        <v>15.874054269298595</v>
      </c>
      <c r="I16" s="43">
        <v>64.648272957034536</v>
      </c>
      <c r="J16" s="43">
        <v>58.772114574557712</v>
      </c>
    </row>
    <row r="17" spans="1:10" x14ac:dyDescent="0.45">
      <c r="A17" s="36" t="s">
        <v>529</v>
      </c>
      <c r="B17" s="17" t="s">
        <v>48</v>
      </c>
      <c r="C17" s="45">
        <v>9407</v>
      </c>
      <c r="D17" s="45">
        <v>6185</v>
      </c>
      <c r="E17" s="45">
        <v>4701</v>
      </c>
      <c r="F17" s="43">
        <v>15.080637404213023</v>
      </c>
      <c r="G17" s="43">
        <v>11.890572131651799</v>
      </c>
      <c r="H17" s="43">
        <v>13.371067751294158</v>
      </c>
      <c r="I17" s="43">
        <v>65.748910385882851</v>
      </c>
      <c r="J17" s="43">
        <v>49.973424045923245</v>
      </c>
    </row>
    <row r="18" spans="1:10" x14ac:dyDescent="0.45">
      <c r="A18" s="36" t="s">
        <v>529</v>
      </c>
      <c r="B18" s="17" t="s">
        <v>43</v>
      </c>
      <c r="C18" s="45">
        <v>8647</v>
      </c>
      <c r="D18" s="45">
        <v>7458</v>
      </c>
      <c r="E18" s="45">
        <v>5685</v>
      </c>
      <c r="F18" s="43">
        <v>13.86225912982141</v>
      </c>
      <c r="G18" s="43">
        <v>14.337896031990157</v>
      </c>
      <c r="H18" s="43">
        <v>16.169861766880938</v>
      </c>
      <c r="I18" s="43">
        <v>86.249566323580424</v>
      </c>
      <c r="J18" s="43">
        <v>65.745345206429974</v>
      </c>
    </row>
    <row r="19" spans="1:10" x14ac:dyDescent="0.45">
      <c r="A19" s="36" t="s">
        <v>529</v>
      </c>
      <c r="B19" s="17" t="s">
        <v>46</v>
      </c>
      <c r="C19" s="45">
        <v>9645</v>
      </c>
      <c r="D19" s="45">
        <v>7550</v>
      </c>
      <c r="E19" s="45">
        <v>5672</v>
      </c>
      <c r="F19" s="43">
        <v>15.462182179614608</v>
      </c>
      <c r="G19" s="43">
        <v>14.514764687788373</v>
      </c>
      <c r="H19" s="43">
        <v>16.132885829683143</v>
      </c>
      <c r="I19" s="43">
        <v>78.278900984966299</v>
      </c>
      <c r="J19" s="43">
        <v>58.807672369103159</v>
      </c>
    </row>
    <row r="20" spans="1:10" x14ac:dyDescent="0.45">
      <c r="A20" s="36" t="s">
        <v>529</v>
      </c>
      <c r="B20" s="17" t="s">
        <v>42</v>
      </c>
      <c r="C20" s="45">
        <v>9636</v>
      </c>
      <c r="D20" s="45">
        <v>7045</v>
      </c>
      <c r="E20" s="45">
        <v>5794</v>
      </c>
      <c r="F20" s="43">
        <v>15.447754015838919</v>
      </c>
      <c r="G20" s="43">
        <v>13.543909566287295</v>
      </c>
      <c r="H20" s="43">
        <v>16.479890778770123</v>
      </c>
      <c r="I20" s="43">
        <v>73.111249481112495</v>
      </c>
      <c r="J20" s="43">
        <v>60.128684101286844</v>
      </c>
    </row>
    <row r="21" spans="1:10" x14ac:dyDescent="0.45">
      <c r="A21" s="36" t="s">
        <v>529</v>
      </c>
      <c r="B21" s="17" t="s">
        <v>45</v>
      </c>
      <c r="C21" s="45">
        <v>9179</v>
      </c>
      <c r="D21" s="45">
        <v>6994</v>
      </c>
      <c r="E21" s="45">
        <v>4015</v>
      </c>
      <c r="F21" s="43">
        <v>14.71512392189554</v>
      </c>
      <c r="G21" s="43">
        <v>13.445862811442632</v>
      </c>
      <c r="H21" s="43">
        <v>11.419875988395244</v>
      </c>
      <c r="I21" s="43">
        <v>76.195664015687981</v>
      </c>
      <c r="J21" s="43">
        <v>43.741148273232376</v>
      </c>
    </row>
    <row r="22" spans="1:10" x14ac:dyDescent="0.45">
      <c r="A22" s="36" t="s">
        <v>529</v>
      </c>
      <c r="B22" s="17" t="s">
        <v>44</v>
      </c>
      <c r="C22" s="45">
        <v>9791</v>
      </c>
      <c r="D22" s="45">
        <v>7570</v>
      </c>
      <c r="E22" s="45">
        <v>5031</v>
      </c>
      <c r="F22" s="43">
        <v>15.696239058642469</v>
      </c>
      <c r="G22" s="43">
        <v>14.553214395570594</v>
      </c>
      <c r="H22" s="43">
        <v>14.309687695545822</v>
      </c>
      <c r="I22" s="43">
        <v>77.315902359309575</v>
      </c>
      <c r="J22" s="43">
        <v>51.383924011847611</v>
      </c>
    </row>
    <row r="23" spans="1:10" x14ac:dyDescent="0.45">
      <c r="A23" s="36" t="s">
        <v>530</v>
      </c>
      <c r="B23" s="17" t="s">
        <v>47</v>
      </c>
      <c r="C23" s="45">
        <v>8414</v>
      </c>
      <c r="D23" s="45">
        <v>7459</v>
      </c>
      <c r="E23" s="45">
        <v>5267</v>
      </c>
      <c r="F23" s="43">
        <v>13.488730000961876</v>
      </c>
      <c r="G23" s="43">
        <v>14.339818517379269</v>
      </c>
      <c r="H23" s="43">
        <v>14.98094317082883</v>
      </c>
      <c r="I23" s="43">
        <v>88.649869265509864</v>
      </c>
      <c r="J23" s="43">
        <v>62.598050867601614</v>
      </c>
    </row>
    <row r="24" spans="1:10" x14ac:dyDescent="0.45">
      <c r="A24" s="36" t="s">
        <v>530</v>
      </c>
      <c r="B24" s="17" t="s">
        <v>48</v>
      </c>
      <c r="C24" s="45">
        <v>9147</v>
      </c>
      <c r="D24" s="45">
        <v>7051</v>
      </c>
      <c r="E24" s="45">
        <v>4939</v>
      </c>
      <c r="F24" s="43">
        <v>14.66382378402642</v>
      </c>
      <c r="G24" s="43">
        <v>13.555444478621961</v>
      </c>
      <c r="H24" s="43">
        <v>14.048011832299903</v>
      </c>
      <c r="I24" s="43">
        <v>77.085383185743964</v>
      </c>
      <c r="J24" s="43">
        <v>53.995845632447789</v>
      </c>
    </row>
    <row r="25" spans="1:10" x14ac:dyDescent="0.45">
      <c r="A25" s="36" t="s">
        <v>530</v>
      </c>
      <c r="B25" s="17" t="s">
        <v>43</v>
      </c>
      <c r="C25" s="45">
        <v>8963</v>
      </c>
      <c r="D25" s="45">
        <v>6888</v>
      </c>
      <c r="E25" s="45">
        <v>5783</v>
      </c>
      <c r="F25" s="43">
        <v>14.368847991278976</v>
      </c>
      <c r="G25" s="43">
        <v>13.242079360196863</v>
      </c>
      <c r="H25" s="43">
        <v>16.448603447295067</v>
      </c>
      <c r="I25" s="43">
        <v>76.849269217895795</v>
      </c>
      <c r="J25" s="43">
        <v>64.520807765257175</v>
      </c>
    </row>
    <row r="26" spans="1:10" x14ac:dyDescent="0.45">
      <c r="A26" s="36" t="s">
        <v>530</v>
      </c>
      <c r="B26" s="17" t="s">
        <v>46</v>
      </c>
      <c r="C26" s="45">
        <v>9126</v>
      </c>
      <c r="D26" s="45">
        <v>7018</v>
      </c>
      <c r="E26" s="45">
        <v>5494</v>
      </c>
      <c r="F26" s="43">
        <v>14.630158068549809</v>
      </c>
      <c r="G26" s="43">
        <v>13.492002460781299</v>
      </c>
      <c r="H26" s="43">
        <v>15.626599920359519</v>
      </c>
      <c r="I26" s="43">
        <v>76.901161516546139</v>
      </c>
      <c r="J26" s="43">
        <v>60.201621740083276</v>
      </c>
    </row>
    <row r="27" spans="1:10" x14ac:dyDescent="0.45">
      <c r="A27" s="36" t="s">
        <v>530</v>
      </c>
      <c r="B27" s="17" t="s">
        <v>42</v>
      </c>
      <c r="C27" s="45">
        <v>8378</v>
      </c>
      <c r="D27" s="45">
        <v>7669</v>
      </c>
      <c r="E27" s="45">
        <v>5707</v>
      </c>
      <c r="F27" s="43">
        <v>13.431017345859116</v>
      </c>
      <c r="G27" s="43">
        <v>14.743540449092588</v>
      </c>
      <c r="H27" s="43">
        <v>16.232436429831047</v>
      </c>
      <c r="I27" s="43">
        <v>91.537359751730719</v>
      </c>
      <c r="J27" s="43">
        <v>68.11888278825495</v>
      </c>
    </row>
    <row r="28" spans="1:10" x14ac:dyDescent="0.45">
      <c r="A28" s="36" t="s">
        <v>530</v>
      </c>
      <c r="B28" s="17" t="s">
        <v>45</v>
      </c>
      <c r="C28" s="45">
        <v>9790</v>
      </c>
      <c r="D28" s="45">
        <v>6479</v>
      </c>
      <c r="E28" s="45">
        <v>5408</v>
      </c>
      <c r="F28" s="43">
        <v>15.69463592933406</v>
      </c>
      <c r="G28" s="43">
        <v>12.455782836050446</v>
      </c>
      <c r="H28" s="43">
        <v>15.381989874281812</v>
      </c>
      <c r="I28" s="43">
        <v>66.17977528089888</v>
      </c>
      <c r="J28" s="43">
        <v>55.240040858018389</v>
      </c>
    </row>
    <row r="29" spans="1:10" x14ac:dyDescent="0.45">
      <c r="A29" s="36" t="s">
        <v>530</v>
      </c>
      <c r="B29" s="17" t="s">
        <v>44</v>
      </c>
      <c r="C29" s="45">
        <v>8750</v>
      </c>
      <c r="D29" s="45">
        <v>7340</v>
      </c>
      <c r="E29" s="45">
        <v>4124</v>
      </c>
      <c r="F29" s="43">
        <v>14.027381448587642</v>
      </c>
      <c r="G29" s="43">
        <v>14.111042756075054</v>
      </c>
      <c r="H29" s="43">
        <v>11.729905000284429</v>
      </c>
      <c r="I29" s="43">
        <v>83.885714285714286</v>
      </c>
      <c r="J29" s="43">
        <v>47.131428571428572</v>
      </c>
    </row>
    <row r="30" spans="1:10" x14ac:dyDescent="0.45">
      <c r="A30" s="36" t="s">
        <v>531</v>
      </c>
      <c r="B30" s="17" t="s">
        <v>47</v>
      </c>
      <c r="C30" s="45">
        <v>8848</v>
      </c>
      <c r="D30" s="45">
        <v>6231</v>
      </c>
      <c r="E30" s="45">
        <v>5789</v>
      </c>
      <c r="F30" s="43">
        <v>14.184488120811825</v>
      </c>
      <c r="G30" s="43">
        <v>11.979006459550908</v>
      </c>
      <c r="H30" s="43">
        <v>16.46566926446328</v>
      </c>
      <c r="I30" s="43">
        <v>70.42269439421338</v>
      </c>
      <c r="J30" s="43">
        <v>65.427215189873422</v>
      </c>
    </row>
    <row r="31" spans="1:10" x14ac:dyDescent="0.45">
      <c r="A31" s="36" t="s">
        <v>531</v>
      </c>
      <c r="B31" s="17" t="s">
        <v>48</v>
      </c>
      <c r="C31" s="45">
        <v>9480</v>
      </c>
      <c r="D31" s="45">
        <v>6789</v>
      </c>
      <c r="E31" s="45">
        <v>4703</v>
      </c>
      <c r="F31" s="43">
        <v>15.197665843726954</v>
      </c>
      <c r="G31" s="43">
        <v>13.051753306674868</v>
      </c>
      <c r="H31" s="43">
        <v>13.376756357016895</v>
      </c>
      <c r="I31" s="43">
        <v>71.613924050632917</v>
      </c>
      <c r="J31" s="43">
        <v>49.609704641350213</v>
      </c>
    </row>
    <row r="32" spans="1:10" x14ac:dyDescent="0.45">
      <c r="A32" s="36" t="s">
        <v>531</v>
      </c>
      <c r="B32" s="17" t="s">
        <v>43</v>
      </c>
      <c r="C32" s="45">
        <v>9241</v>
      </c>
      <c r="D32" s="45">
        <v>7715</v>
      </c>
      <c r="E32" s="45">
        <v>5208</v>
      </c>
      <c r="F32" s="43">
        <v>14.814517939016961</v>
      </c>
      <c r="G32" s="43">
        <v>14.831974776991693</v>
      </c>
      <c r="H32" s="43">
        <v>14.813129302008077</v>
      </c>
      <c r="I32" s="43">
        <v>83.48663564549291</v>
      </c>
      <c r="J32" s="43">
        <v>56.357537063088415</v>
      </c>
    </row>
    <row r="33" spans="1:10" x14ac:dyDescent="0.45">
      <c r="A33" s="36" t="s">
        <v>531</v>
      </c>
      <c r="B33" s="17" t="s">
        <v>46</v>
      </c>
      <c r="C33" s="45">
        <v>9228</v>
      </c>
      <c r="D33" s="45">
        <v>7324</v>
      </c>
      <c r="E33" s="45">
        <v>5304</v>
      </c>
      <c r="F33" s="43">
        <v>14.793677258007632</v>
      </c>
      <c r="G33" s="43">
        <v>14.080282989849277</v>
      </c>
      <c r="H33" s="43">
        <v>15.086182376699469</v>
      </c>
      <c r="I33" s="43">
        <v>79.367143476376242</v>
      </c>
      <c r="J33" s="43">
        <v>57.477243172951887</v>
      </c>
    </row>
    <row r="34" spans="1:10" x14ac:dyDescent="0.45">
      <c r="A34" s="36" t="s">
        <v>531</v>
      </c>
      <c r="B34" s="17" t="s">
        <v>42</v>
      </c>
      <c r="C34" s="45">
        <v>9679</v>
      </c>
      <c r="D34" s="45">
        <v>6758</v>
      </c>
      <c r="E34" s="45">
        <v>5861</v>
      </c>
      <c r="F34" s="43">
        <v>15.516688576100549</v>
      </c>
      <c r="G34" s="43">
        <v>12.992156259612427</v>
      </c>
      <c r="H34" s="43">
        <v>16.670459070481826</v>
      </c>
      <c r="I34" s="43">
        <v>69.821262527120581</v>
      </c>
      <c r="J34" s="43">
        <v>60.553776216551292</v>
      </c>
    </row>
    <row r="35" spans="1:10" x14ac:dyDescent="0.45">
      <c r="A35" s="36" t="s">
        <v>531</v>
      </c>
      <c r="B35" s="17" t="s">
        <v>45</v>
      </c>
      <c r="C35" s="45">
        <v>8885</v>
      </c>
      <c r="D35" s="45">
        <v>6377</v>
      </c>
      <c r="E35" s="45">
        <v>4466</v>
      </c>
      <c r="F35" s="43">
        <v>14.243803905222997</v>
      </c>
      <c r="G35" s="43">
        <v>12.259689326361119</v>
      </c>
      <c r="H35" s="43">
        <v>12.702656578872517</v>
      </c>
      <c r="I35" s="43">
        <v>71.7726505346089</v>
      </c>
      <c r="J35" s="43">
        <v>50.264490714687668</v>
      </c>
    </row>
    <row r="36" spans="1:10" x14ac:dyDescent="0.45">
      <c r="A36" s="36" t="s">
        <v>531</v>
      </c>
      <c r="B36" s="17" t="s">
        <v>44</v>
      </c>
      <c r="C36" s="45">
        <v>9572</v>
      </c>
      <c r="D36" s="45">
        <v>7621</v>
      </c>
      <c r="E36" s="45">
        <v>4763</v>
      </c>
      <c r="F36" s="43">
        <v>15.345153740100676</v>
      </c>
      <c r="G36" s="43">
        <v>14.651261150415257</v>
      </c>
      <c r="H36" s="43">
        <v>13.547414528699017</v>
      </c>
      <c r="I36" s="43">
        <v>79.617634768073557</v>
      </c>
      <c r="J36" s="43">
        <v>49.759715837860426</v>
      </c>
    </row>
    <row r="37" spans="1:10" x14ac:dyDescent="0.45">
      <c r="A37" s="36" t="s">
        <v>532</v>
      </c>
      <c r="B37" s="17" t="s">
        <v>47</v>
      </c>
      <c r="C37" s="45">
        <v>9328</v>
      </c>
      <c r="D37" s="45">
        <v>6232</v>
      </c>
      <c r="E37" s="45">
        <v>4175</v>
      </c>
      <c r="F37" s="43">
        <v>14.953990188848632</v>
      </c>
      <c r="G37" s="43">
        <v>11.980928944940018</v>
      </c>
      <c r="H37" s="43">
        <v>11.874964446214232</v>
      </c>
      <c r="I37" s="43">
        <v>66.809605488850778</v>
      </c>
      <c r="J37" s="43">
        <v>44.757718696397944</v>
      </c>
    </row>
    <row r="38" spans="1:10" x14ac:dyDescent="0.45">
      <c r="A38" s="36" t="s">
        <v>532</v>
      </c>
      <c r="B38" s="17" t="s">
        <v>48</v>
      </c>
      <c r="C38" s="45">
        <v>9554</v>
      </c>
      <c r="D38" s="45">
        <v>7306</v>
      </c>
      <c r="E38" s="45">
        <v>5866</v>
      </c>
      <c r="F38" s="43">
        <v>15.316297412549297</v>
      </c>
      <c r="G38" s="43">
        <v>14.045678252845278</v>
      </c>
      <c r="H38" s="43">
        <v>16.684680584788669</v>
      </c>
      <c r="I38" s="43">
        <v>76.470588235294116</v>
      </c>
      <c r="J38" s="43">
        <v>61.398367176051913</v>
      </c>
    </row>
    <row r="39" spans="1:10" x14ac:dyDescent="0.45">
      <c r="A39" s="36" t="s">
        <v>532</v>
      </c>
      <c r="B39" s="17" t="s">
        <v>43</v>
      </c>
      <c r="C39" s="45">
        <v>9763</v>
      </c>
      <c r="D39" s="45">
        <v>7721</v>
      </c>
      <c r="E39" s="45">
        <v>4136</v>
      </c>
      <c r="F39" s="43">
        <v>15.651351438006989</v>
      </c>
      <c r="G39" s="43">
        <v>14.843509689326362</v>
      </c>
      <c r="H39" s="43">
        <v>11.764036634620854</v>
      </c>
      <c r="I39" s="43">
        <v>79.084297859264581</v>
      </c>
      <c r="J39" s="43">
        <v>42.364027450578718</v>
      </c>
    </row>
    <row r="40" spans="1:10" x14ac:dyDescent="0.45">
      <c r="A40" s="36" t="s">
        <v>532</v>
      </c>
      <c r="B40" s="17" t="s">
        <v>46</v>
      </c>
      <c r="C40" s="45">
        <v>8251</v>
      </c>
      <c r="D40" s="45">
        <v>7794</v>
      </c>
      <c r="E40" s="45">
        <v>4880</v>
      </c>
      <c r="F40" s="43">
        <v>13.227419923691045</v>
      </c>
      <c r="G40" s="43">
        <v>14.983851122731467</v>
      </c>
      <c r="H40" s="43">
        <v>13.880197963479151</v>
      </c>
      <c r="I40" s="43">
        <v>94.461277420918677</v>
      </c>
      <c r="J40" s="43">
        <v>59.144346139861838</v>
      </c>
    </row>
    <row r="41" spans="1:10" x14ac:dyDescent="0.45">
      <c r="A41" s="36" t="s">
        <v>532</v>
      </c>
      <c r="B41" s="17" t="s">
        <v>42</v>
      </c>
      <c r="C41" s="45">
        <v>9583</v>
      </c>
      <c r="D41" s="45">
        <v>7998</v>
      </c>
      <c r="E41" s="45">
        <v>4805</v>
      </c>
      <c r="F41" s="43">
        <v>15.362788162493187</v>
      </c>
      <c r="G41" s="43">
        <v>15.37603814211012</v>
      </c>
      <c r="H41" s="43">
        <v>13.666875248876501</v>
      </c>
      <c r="I41" s="43">
        <v>83.460294271105084</v>
      </c>
      <c r="J41" s="43">
        <v>50.140874465198792</v>
      </c>
    </row>
    <row r="42" spans="1:10" x14ac:dyDescent="0.45">
      <c r="A42" s="36" t="s">
        <v>532</v>
      </c>
      <c r="B42" s="17" t="s">
        <v>45</v>
      </c>
      <c r="C42" s="45">
        <v>8735</v>
      </c>
      <c r="D42" s="45">
        <v>7538</v>
      </c>
      <c r="E42" s="45">
        <v>5675</v>
      </c>
      <c r="F42" s="43">
        <v>14.003334508961492</v>
      </c>
      <c r="G42" s="43">
        <v>14.49169486311904</v>
      </c>
      <c r="H42" s="43">
        <v>16.141418738267252</v>
      </c>
      <c r="I42" s="43">
        <v>86.296508299942758</v>
      </c>
      <c r="J42" s="43">
        <v>64.968517458500287</v>
      </c>
    </row>
    <row r="43" spans="1:10" x14ac:dyDescent="0.45">
      <c r="A43" s="36" t="s">
        <v>532</v>
      </c>
      <c r="B43" s="17" t="s">
        <v>44</v>
      </c>
      <c r="C43" s="45">
        <v>8318</v>
      </c>
      <c r="D43" s="45">
        <v>7513</v>
      </c>
      <c r="E43" s="45">
        <v>4366</v>
      </c>
      <c r="F43" s="43">
        <v>13.334829587354516</v>
      </c>
      <c r="G43" s="43">
        <v>14.443632728391265</v>
      </c>
      <c r="H43" s="43">
        <v>12.41822629273565</v>
      </c>
      <c r="I43" s="43">
        <v>90.322192834816065</v>
      </c>
      <c r="J43" s="43">
        <v>52.488578985333014</v>
      </c>
    </row>
    <row r="44" spans="1:10" x14ac:dyDescent="0.45">
      <c r="A44" s="36" t="s">
        <v>533</v>
      </c>
      <c r="B44" s="17" t="s">
        <v>47</v>
      </c>
      <c r="C44" s="45">
        <v>8983</v>
      </c>
      <c r="D44" s="45">
        <v>7593</v>
      </c>
      <c r="E44" s="45">
        <v>4837</v>
      </c>
      <c r="F44" s="43">
        <v>14.400910577447176</v>
      </c>
      <c r="G44" s="43">
        <v>14.597431559520146</v>
      </c>
      <c r="H44" s="43">
        <v>13.757892940440296</v>
      </c>
      <c r="I44" s="43">
        <v>84.526327507514196</v>
      </c>
      <c r="J44" s="43">
        <v>53.846153846153847</v>
      </c>
    </row>
    <row r="45" spans="1:10" x14ac:dyDescent="0.45">
      <c r="A45" s="36" t="s">
        <v>533</v>
      </c>
      <c r="B45" s="17" t="s">
        <v>48</v>
      </c>
      <c r="C45" s="45">
        <v>9080</v>
      </c>
      <c r="D45" s="45">
        <v>7301</v>
      </c>
      <c r="E45" s="45">
        <v>4672</v>
      </c>
      <c r="F45" s="43">
        <v>14.556414120362948</v>
      </c>
      <c r="G45" s="43">
        <v>14.036065825899724</v>
      </c>
      <c r="H45" s="43">
        <v>13.288582968314467</v>
      </c>
      <c r="I45" s="43">
        <v>80.407488986784131</v>
      </c>
      <c r="J45" s="43">
        <v>51.453744493392072</v>
      </c>
    </row>
    <row r="46" spans="1:10" x14ac:dyDescent="0.45">
      <c r="A46" s="36" t="s">
        <v>533</v>
      </c>
      <c r="B46" s="17" t="s">
        <v>43</v>
      </c>
      <c r="C46" s="45">
        <v>8612</v>
      </c>
      <c r="D46" s="45">
        <v>6663</v>
      </c>
      <c r="E46" s="45">
        <v>5936</v>
      </c>
      <c r="F46" s="43">
        <v>13.806149604027059</v>
      </c>
      <c r="G46" s="43">
        <v>12.809520147646877</v>
      </c>
      <c r="H46" s="43">
        <v>16.883781785084476</v>
      </c>
      <c r="I46" s="43">
        <v>77.368787738039941</v>
      </c>
      <c r="J46" s="43">
        <v>68.927078495123084</v>
      </c>
    </row>
    <row r="47" spans="1:10" x14ac:dyDescent="0.45">
      <c r="A47" s="36" t="s">
        <v>533</v>
      </c>
      <c r="B47" s="17" t="s">
        <v>46</v>
      </c>
      <c r="C47" s="45">
        <v>8385</v>
      </c>
      <c r="D47" s="45">
        <v>7878</v>
      </c>
      <c r="E47" s="45">
        <v>4383</v>
      </c>
      <c r="F47" s="43">
        <v>13.442239251017988</v>
      </c>
      <c r="G47" s="43">
        <v>15.145339895416795</v>
      </c>
      <c r="H47" s="43">
        <v>12.466579441378919</v>
      </c>
      <c r="I47" s="43">
        <v>93.95348837209302</v>
      </c>
      <c r="J47" s="43">
        <v>52.271914132379251</v>
      </c>
    </row>
    <row r="48" spans="1:10" x14ac:dyDescent="0.45">
      <c r="A48" s="36" t="s">
        <v>533</v>
      </c>
      <c r="B48" s="17" t="s">
        <v>42</v>
      </c>
      <c r="C48" s="45">
        <v>8732</v>
      </c>
      <c r="D48" s="45">
        <v>7905</v>
      </c>
      <c r="E48" s="45">
        <v>5693</v>
      </c>
      <c r="F48" s="43">
        <v>13.998525121036263</v>
      </c>
      <c r="G48" s="43">
        <v>15.197247000922792</v>
      </c>
      <c r="H48" s="43">
        <v>16.192616189771886</v>
      </c>
      <c r="I48" s="43">
        <v>90.529088410444345</v>
      </c>
      <c r="J48" s="43">
        <v>65.1969766376546</v>
      </c>
    </row>
    <row r="49" spans="1:10" x14ac:dyDescent="0.45">
      <c r="A49" s="36" t="s">
        <v>533</v>
      </c>
      <c r="B49" s="17" t="s">
        <v>45</v>
      </c>
      <c r="C49" s="45">
        <v>9696</v>
      </c>
      <c r="D49" s="45">
        <v>6883</v>
      </c>
      <c r="E49" s="45">
        <v>5393</v>
      </c>
      <c r="F49" s="43">
        <v>15.543941774343519</v>
      </c>
      <c r="G49" s="43">
        <v>13.232466933251308</v>
      </c>
      <c r="H49" s="43">
        <v>15.339325331361284</v>
      </c>
      <c r="I49" s="43">
        <v>70.988036303630366</v>
      </c>
      <c r="J49" s="43">
        <v>55.620874587458744</v>
      </c>
    </row>
    <row r="50" spans="1:10" x14ac:dyDescent="0.45">
      <c r="A50" s="36" t="s">
        <v>533</v>
      </c>
      <c r="B50" s="17" t="s">
        <v>44</v>
      </c>
      <c r="C50" s="45">
        <v>9821</v>
      </c>
      <c r="D50" s="45">
        <v>6092</v>
      </c>
      <c r="E50" s="45">
        <v>4507</v>
      </c>
      <c r="F50" s="43">
        <v>15.74433293789477</v>
      </c>
      <c r="G50" s="43">
        <v>11.711780990464472</v>
      </c>
      <c r="H50" s="43">
        <v>12.819272996188635</v>
      </c>
      <c r="I50" s="43">
        <v>62.030343142246203</v>
      </c>
      <c r="J50" s="43">
        <v>45.891457081763569</v>
      </c>
    </row>
    <row r="51" spans="1:10" x14ac:dyDescent="0.45">
      <c r="A51" s="36" t="s">
        <v>534</v>
      </c>
      <c r="B51" s="17" t="s">
        <v>47</v>
      </c>
      <c r="C51" s="45">
        <v>9447</v>
      </c>
      <c r="D51" s="45">
        <v>7863</v>
      </c>
      <c r="E51" s="45">
        <v>5509</v>
      </c>
      <c r="F51" s="43">
        <v>15.144762576549425</v>
      </c>
      <c r="G51" s="43">
        <v>15.11650261458013</v>
      </c>
      <c r="H51" s="43">
        <v>15.669264463280049</v>
      </c>
      <c r="I51" s="43">
        <v>83.232772308669425</v>
      </c>
      <c r="J51" s="43">
        <v>58.31480893405314</v>
      </c>
    </row>
    <row r="52" spans="1:10" x14ac:dyDescent="0.45">
      <c r="A52" s="36" t="s">
        <v>534</v>
      </c>
      <c r="B52" s="17" t="s">
        <v>48</v>
      </c>
      <c r="C52" s="45">
        <v>8048</v>
      </c>
      <c r="D52" s="45">
        <v>6141</v>
      </c>
      <c r="E52" s="45">
        <v>4178</v>
      </c>
      <c r="F52" s="43">
        <v>12.90198467408381</v>
      </c>
      <c r="G52" s="43">
        <v>11.805982774530914</v>
      </c>
      <c r="H52" s="43">
        <v>11.883497354798338</v>
      </c>
      <c r="I52" s="43">
        <v>76.304671968190846</v>
      </c>
      <c r="J52" s="43">
        <v>51.913518886679924</v>
      </c>
    </row>
    <row r="53" spans="1:10" x14ac:dyDescent="0.45">
      <c r="A53" s="36" t="s">
        <v>534</v>
      </c>
      <c r="B53" s="17" t="s">
        <v>43</v>
      </c>
      <c r="C53" s="45">
        <v>8340</v>
      </c>
      <c r="D53" s="45">
        <v>6424</v>
      </c>
      <c r="E53" s="45">
        <v>4762</v>
      </c>
      <c r="F53" s="43">
        <v>13.370098432139537</v>
      </c>
      <c r="G53" s="43">
        <v>12.350046139649338</v>
      </c>
      <c r="H53" s="43">
        <v>13.544570225837646</v>
      </c>
      <c r="I53" s="43">
        <v>77.026378896882491</v>
      </c>
      <c r="J53" s="43">
        <v>57.098321342925665</v>
      </c>
    </row>
    <row r="54" spans="1:10" x14ac:dyDescent="0.45">
      <c r="A54" s="36" t="s">
        <v>534</v>
      </c>
      <c r="B54" s="17" t="s">
        <v>46</v>
      </c>
      <c r="C54" s="45">
        <v>9781</v>
      </c>
      <c r="D54" s="45">
        <v>6116</v>
      </c>
      <c r="E54" s="45">
        <v>4144</v>
      </c>
      <c r="F54" s="43">
        <v>15.680207765558372</v>
      </c>
      <c r="G54" s="43">
        <v>11.757920639803137</v>
      </c>
      <c r="H54" s="43">
        <v>11.786791057511804</v>
      </c>
      <c r="I54" s="43">
        <v>62.529393722523267</v>
      </c>
      <c r="J54" s="43">
        <v>42.367856047438913</v>
      </c>
    </row>
    <row r="55" spans="1:10" x14ac:dyDescent="0.45">
      <c r="A55" s="36" t="s">
        <v>534</v>
      </c>
      <c r="B55" s="17" t="s">
        <v>42</v>
      </c>
      <c r="C55" s="45">
        <v>9458</v>
      </c>
      <c r="D55" s="45">
        <v>6000</v>
      </c>
      <c r="E55" s="45">
        <v>5490</v>
      </c>
      <c r="F55" s="43">
        <v>15.162396998941935</v>
      </c>
      <c r="G55" s="43">
        <v>11.534912334666258</v>
      </c>
      <c r="H55" s="43">
        <v>15.615222708914045</v>
      </c>
      <c r="I55" s="43">
        <v>63.43835906111228</v>
      </c>
      <c r="J55" s="43">
        <v>58.046098540917747</v>
      </c>
    </row>
    <row r="56" spans="1:10" x14ac:dyDescent="0.45">
      <c r="A56" s="36" t="s">
        <v>534</v>
      </c>
      <c r="B56" s="17" t="s">
        <v>45</v>
      </c>
      <c r="C56" s="45">
        <v>8590</v>
      </c>
      <c r="D56" s="45">
        <v>6646</v>
      </c>
      <c r="E56" s="45">
        <v>5798</v>
      </c>
      <c r="F56" s="43">
        <v>13.77088075924204</v>
      </c>
      <c r="G56" s="43">
        <v>12.776837896031989</v>
      </c>
      <c r="H56" s="43">
        <v>16.491267990215601</v>
      </c>
      <c r="I56" s="43">
        <v>77.369033760186269</v>
      </c>
      <c r="J56" s="43">
        <v>67.497089639115245</v>
      </c>
    </row>
    <row r="57" spans="1:10" x14ac:dyDescent="0.45">
      <c r="A57" s="36" t="s">
        <v>534</v>
      </c>
      <c r="B57" s="17" t="s">
        <v>44</v>
      </c>
      <c r="C57" s="45">
        <v>8253</v>
      </c>
      <c r="D57" s="45">
        <v>7567</v>
      </c>
      <c r="E57" s="45">
        <v>5003</v>
      </c>
      <c r="F57" s="43">
        <v>13.230626182307864</v>
      </c>
      <c r="G57" s="43">
        <v>14.54744693940326</v>
      </c>
      <c r="H57" s="43">
        <v>14.230047215427499</v>
      </c>
      <c r="I57" s="43">
        <v>91.687871077184056</v>
      </c>
      <c r="J57" s="43">
        <v>60.620380467708713</v>
      </c>
    </row>
    <row r="58" spans="1:10" x14ac:dyDescent="0.45">
      <c r="A58" s="36" t="s">
        <v>535</v>
      </c>
      <c r="B58" s="17" t="s">
        <v>47</v>
      </c>
      <c r="C58" s="45">
        <v>9699</v>
      </c>
      <c r="D58" s="45">
        <v>6325</v>
      </c>
      <c r="E58" s="45">
        <v>5647</v>
      </c>
      <c r="F58" s="43">
        <v>15.548751162268747</v>
      </c>
      <c r="G58" s="43">
        <v>12.159720086127345</v>
      </c>
      <c r="H58" s="43">
        <v>16.06177825814893</v>
      </c>
      <c r="I58" s="43">
        <v>65.212908547272917</v>
      </c>
      <c r="J58" s="43">
        <v>58.222497164656147</v>
      </c>
    </row>
    <row r="59" spans="1:10" x14ac:dyDescent="0.45">
      <c r="A59" s="36" t="s">
        <v>535</v>
      </c>
      <c r="B59" s="17" t="s">
        <v>48</v>
      </c>
      <c r="C59" s="45">
        <v>8942</v>
      </c>
      <c r="D59" s="45">
        <v>7286</v>
      </c>
      <c r="E59" s="45">
        <v>5142</v>
      </c>
      <c r="F59" s="43">
        <v>14.335182275802365</v>
      </c>
      <c r="G59" s="43">
        <v>14.007228545063057</v>
      </c>
      <c r="H59" s="43">
        <v>14.625405313157744</v>
      </c>
      <c r="I59" s="43">
        <v>81.480653097740998</v>
      </c>
      <c r="J59" s="43">
        <v>57.503914113173785</v>
      </c>
    </row>
    <row r="60" spans="1:10" x14ac:dyDescent="0.45">
      <c r="A60" s="36" t="s">
        <v>535</v>
      </c>
      <c r="B60" s="17" t="s">
        <v>43</v>
      </c>
      <c r="C60" s="45">
        <v>9267</v>
      </c>
      <c r="D60" s="45">
        <v>7893</v>
      </c>
      <c r="E60" s="45">
        <v>5975</v>
      </c>
      <c r="F60" s="43">
        <v>14.856199301035621</v>
      </c>
      <c r="G60" s="43">
        <v>15.174177176253462</v>
      </c>
      <c r="H60" s="43">
        <v>16.994709596677854</v>
      </c>
      <c r="I60" s="43">
        <v>85.173195208805438</v>
      </c>
      <c r="J60" s="43">
        <v>64.476097982086984</v>
      </c>
    </row>
    <row r="61" spans="1:10" x14ac:dyDescent="0.45">
      <c r="A61" s="36" t="s">
        <v>535</v>
      </c>
      <c r="B61" s="17" t="s">
        <v>46</v>
      </c>
      <c r="C61" s="45">
        <v>9088</v>
      </c>
      <c r="D61" s="45">
        <v>6627</v>
      </c>
      <c r="E61" s="45">
        <v>5364</v>
      </c>
      <c r="F61" s="43">
        <v>14.56923915483023</v>
      </c>
      <c r="G61" s="43">
        <v>12.740310673638881</v>
      </c>
      <c r="H61" s="43">
        <v>15.256840548381593</v>
      </c>
      <c r="I61" s="43">
        <v>72.920334507042256</v>
      </c>
      <c r="J61" s="43">
        <v>59.022887323943664</v>
      </c>
    </row>
    <row r="62" spans="1:10" x14ac:dyDescent="0.45">
      <c r="A62" s="36" t="s">
        <v>535</v>
      </c>
      <c r="B62" s="17" t="s">
        <v>42</v>
      </c>
      <c r="C62" s="45">
        <v>8473</v>
      </c>
      <c r="D62" s="45">
        <v>7081</v>
      </c>
      <c r="E62" s="45">
        <v>4383</v>
      </c>
      <c r="F62" s="43">
        <v>13.583314630158069</v>
      </c>
      <c r="G62" s="43">
        <v>13.613119040295294</v>
      </c>
      <c r="H62" s="43">
        <v>12.466579441378919</v>
      </c>
      <c r="I62" s="43">
        <v>83.571344270034231</v>
      </c>
      <c r="J62" s="43">
        <v>51.729021598017233</v>
      </c>
    </row>
    <row r="63" spans="1:10" x14ac:dyDescent="0.45">
      <c r="A63" s="36" t="s">
        <v>535</v>
      </c>
      <c r="B63" s="17" t="s">
        <v>45</v>
      </c>
      <c r="C63" s="45">
        <v>9199</v>
      </c>
      <c r="D63" s="45">
        <v>6882</v>
      </c>
      <c r="E63" s="45">
        <v>4492</v>
      </c>
      <c r="F63" s="43">
        <v>14.74718650806374</v>
      </c>
      <c r="G63" s="43">
        <v>13.230544447862197</v>
      </c>
      <c r="H63" s="43">
        <v>12.776608453268103</v>
      </c>
      <c r="I63" s="43">
        <v>74.812479617349709</v>
      </c>
      <c r="J63" s="43">
        <v>48.831394716817044</v>
      </c>
    </row>
    <row r="64" spans="1:10" x14ac:dyDescent="0.45">
      <c r="A64" s="36" t="s">
        <v>535</v>
      </c>
      <c r="B64" s="17" t="s">
        <v>44</v>
      </c>
      <c r="C64" s="45">
        <v>9076</v>
      </c>
      <c r="D64" s="45">
        <v>7496</v>
      </c>
      <c r="E64" s="45">
        <v>5891</v>
      </c>
      <c r="F64" s="43">
        <v>14.550001603129308</v>
      </c>
      <c r="G64" s="43">
        <v>14.410950476776376</v>
      </c>
      <c r="H64" s="43">
        <v>16.755788156322886</v>
      </c>
      <c r="I64" s="43">
        <v>82.591449977963862</v>
      </c>
      <c r="J64" s="43">
        <v>64.907448215072719</v>
      </c>
    </row>
    <row r="65" spans="1:10" x14ac:dyDescent="0.45">
      <c r="A65" s="36" t="s">
        <v>536</v>
      </c>
      <c r="B65" s="17" t="s">
        <v>47</v>
      </c>
      <c r="C65" s="45">
        <v>8678</v>
      </c>
      <c r="D65" s="45">
        <v>6028</v>
      </c>
      <c r="E65" s="45">
        <v>5485</v>
      </c>
      <c r="F65" s="43">
        <v>13.911956138382124</v>
      </c>
      <c r="G65" s="43">
        <v>11.588741925561367</v>
      </c>
      <c r="H65" s="43">
        <v>15.601001194607203</v>
      </c>
      <c r="I65" s="43">
        <v>69.463009910117535</v>
      </c>
      <c r="J65" s="43">
        <v>63.205807789813321</v>
      </c>
    </row>
    <row r="66" spans="1:10" x14ac:dyDescent="0.45">
      <c r="A66" s="36" t="s">
        <v>536</v>
      </c>
      <c r="B66" s="17" t="s">
        <v>48</v>
      </c>
      <c r="C66" s="45">
        <v>8331</v>
      </c>
      <c r="D66" s="45">
        <v>7599</v>
      </c>
      <c r="E66" s="45">
        <v>5585</v>
      </c>
      <c r="F66" s="43">
        <v>13.355670268363845</v>
      </c>
      <c r="G66" s="43">
        <v>14.608966471854815</v>
      </c>
      <c r="H66" s="43">
        <v>15.885431480744069</v>
      </c>
      <c r="I66" s="43">
        <v>91.213539791141514</v>
      </c>
      <c r="J66" s="43">
        <v>67.03877085583963</v>
      </c>
    </row>
    <row r="67" spans="1:10" x14ac:dyDescent="0.45">
      <c r="A67" s="36" t="s">
        <v>536</v>
      </c>
      <c r="B67" s="17" t="s">
        <v>43</v>
      </c>
      <c r="C67" s="45">
        <v>9995</v>
      </c>
      <c r="D67" s="45">
        <v>7398</v>
      </c>
      <c r="E67" s="45">
        <v>5008</v>
      </c>
      <c r="F67" s="43">
        <v>16.023277437558114</v>
      </c>
      <c r="G67" s="43">
        <v>14.222546908643494</v>
      </c>
      <c r="H67" s="43">
        <v>14.24426872973434</v>
      </c>
      <c r="I67" s="43">
        <v>74.017008504252118</v>
      </c>
      <c r="J67" s="43">
        <v>50.10505252626313</v>
      </c>
    </row>
    <row r="68" spans="1:10" x14ac:dyDescent="0.45">
      <c r="A68" s="36" t="s">
        <v>536</v>
      </c>
      <c r="B68" s="17" t="s">
        <v>46</v>
      </c>
      <c r="C68" s="45">
        <v>8287</v>
      </c>
      <c r="D68" s="45">
        <v>6823</v>
      </c>
      <c r="E68" s="45">
        <v>5811</v>
      </c>
      <c r="F68" s="43">
        <v>13.285132578793807</v>
      </c>
      <c r="G68" s="43">
        <v>13.117117809904643</v>
      </c>
      <c r="H68" s="43">
        <v>16.528243927413392</v>
      </c>
      <c r="I68" s="43">
        <v>82.333775793411363</v>
      </c>
      <c r="J68" s="43">
        <v>70.121877639676597</v>
      </c>
    </row>
    <row r="69" spans="1:10" x14ac:dyDescent="0.45">
      <c r="A69" s="36" t="s">
        <v>536</v>
      </c>
      <c r="B69" s="17" t="s">
        <v>42</v>
      </c>
      <c r="C69" s="45">
        <v>9957</v>
      </c>
      <c r="D69" s="45">
        <v>6268</v>
      </c>
      <c r="E69" s="45">
        <v>4904</v>
      </c>
      <c r="F69" s="43">
        <v>15.962358523838532</v>
      </c>
      <c r="G69" s="43">
        <v>12.050138418948016</v>
      </c>
      <c r="H69" s="43">
        <v>13.948461232151999</v>
      </c>
      <c r="I69" s="43">
        <v>62.95068795822035</v>
      </c>
      <c r="J69" s="43">
        <v>49.251782665461484</v>
      </c>
    </row>
    <row r="70" spans="1:10" x14ac:dyDescent="0.45">
      <c r="A70" s="36" t="s">
        <v>536</v>
      </c>
      <c r="B70" s="17" t="s">
        <v>45</v>
      </c>
      <c r="C70" s="45">
        <v>9239</v>
      </c>
      <c r="D70" s="45">
        <v>6445</v>
      </c>
      <c r="E70" s="45">
        <v>5490</v>
      </c>
      <c r="F70" s="43">
        <v>14.811311680400141</v>
      </c>
      <c r="G70" s="43">
        <v>12.390418332820669</v>
      </c>
      <c r="H70" s="43">
        <v>15.615222708914045</v>
      </c>
      <c r="I70" s="43">
        <v>69.758631886567812</v>
      </c>
      <c r="J70" s="43">
        <v>59.422015369628745</v>
      </c>
    </row>
    <row r="71" spans="1:10" x14ac:dyDescent="0.45">
      <c r="A71" s="36" t="s">
        <v>536</v>
      </c>
      <c r="B71" s="17" t="s">
        <v>44</v>
      </c>
      <c r="C71" s="45">
        <v>9610</v>
      </c>
      <c r="D71" s="45">
        <v>7204</v>
      </c>
      <c r="E71" s="45">
        <v>4443</v>
      </c>
      <c r="F71" s="43">
        <v>15.406072653820257</v>
      </c>
      <c r="G71" s="43">
        <v>13.849584743155951</v>
      </c>
      <c r="H71" s="43">
        <v>12.637237613061039</v>
      </c>
      <c r="I71" s="43">
        <v>74.96357960457857</v>
      </c>
      <c r="J71" s="43">
        <v>46.23309053069719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983F8-CDF5-4341-9CB2-AB07BE9C3E3F}">
  <sheetPr>
    <tabColor theme="9" tint="0.39997558519241921"/>
  </sheetPr>
  <dimension ref="A1:J72"/>
  <sheetViews>
    <sheetView workbookViewId="0">
      <selection activeCell="A2" sqref="A2:A7"/>
    </sheetView>
  </sheetViews>
  <sheetFormatPr defaultRowHeight="14.25" x14ac:dyDescent="0.45"/>
  <cols>
    <col min="1" max="1" width="10.86328125" style="45" customWidth="1"/>
    <col min="2" max="2" width="16.265625" style="45" bestFit="1" customWidth="1"/>
    <col min="3" max="3" width="9.86328125" bestFit="1" customWidth="1"/>
    <col min="4" max="4" width="10.3984375" bestFit="1" customWidth="1"/>
    <col min="5" max="5" width="13.1328125" bestFit="1" customWidth="1"/>
    <col min="6" max="6" width="14.265625" bestFit="1" customWidth="1"/>
    <col min="7" max="7" width="15.59765625" bestFit="1" customWidth="1"/>
    <col min="8" max="8" width="18.1328125" bestFit="1" customWidth="1"/>
    <col min="9" max="9" width="19.265625" customWidth="1"/>
    <col min="10" max="10" width="19.3984375" customWidth="1"/>
  </cols>
  <sheetData>
    <row r="1" spans="1:10" s="1" customFormat="1" ht="14.65" thickBot="1" x14ac:dyDescent="0.5">
      <c r="A1" s="4" t="s">
        <v>58</v>
      </c>
      <c r="B1" s="1" t="s">
        <v>253</v>
      </c>
      <c r="C1" s="1" t="s">
        <v>54</v>
      </c>
      <c r="D1" s="1" t="s">
        <v>49</v>
      </c>
      <c r="E1" s="1" t="s">
        <v>50</v>
      </c>
      <c r="F1" s="1" t="s">
        <v>55</v>
      </c>
      <c r="G1" s="1" t="s">
        <v>51</v>
      </c>
      <c r="H1" s="1" t="s">
        <v>52</v>
      </c>
      <c r="I1" s="1" t="s">
        <v>56</v>
      </c>
      <c r="J1" s="1" t="s">
        <v>57</v>
      </c>
    </row>
    <row r="2" spans="1:10" x14ac:dyDescent="0.45">
      <c r="A2" s="36" t="s">
        <v>527</v>
      </c>
      <c r="B2" s="18" t="s">
        <v>47</v>
      </c>
      <c r="C2" s="18">
        <v>8786</v>
      </c>
      <c r="D2" s="18">
        <v>7104</v>
      </c>
      <c r="E2" s="18">
        <v>4304</v>
      </c>
      <c r="F2" s="43">
        <v>13.960213550273293</v>
      </c>
      <c r="G2" s="43">
        <v>14.591463665119337</v>
      </c>
      <c r="H2" s="43">
        <v>13.121151149320163</v>
      </c>
      <c r="I2" s="43">
        <v>80.855907124971552</v>
      </c>
      <c r="J2" s="43">
        <v>48.987024812201227</v>
      </c>
    </row>
    <row r="3" spans="1:10" x14ac:dyDescent="0.45">
      <c r="A3" s="36" t="s">
        <v>527</v>
      </c>
      <c r="B3" s="18" t="s">
        <v>48</v>
      </c>
      <c r="C3" s="45">
        <v>9213</v>
      </c>
      <c r="D3" s="45">
        <v>6340</v>
      </c>
      <c r="E3" s="45">
        <v>4975</v>
      </c>
      <c r="F3" s="43">
        <v>14.638680564382863</v>
      </c>
      <c r="G3" s="43">
        <v>13.02222404798094</v>
      </c>
      <c r="H3" s="43">
        <v>15.166758124504604</v>
      </c>
      <c r="I3" s="43">
        <v>68.815803755562783</v>
      </c>
      <c r="J3" s="43">
        <v>53.999782915445572</v>
      </c>
    </row>
    <row r="4" spans="1:10" x14ac:dyDescent="0.45">
      <c r="A4" s="36" t="s">
        <v>527</v>
      </c>
      <c r="B4" s="18" t="s">
        <v>43</v>
      </c>
      <c r="C4" s="45">
        <v>9085</v>
      </c>
      <c r="D4" s="45">
        <v>7669</v>
      </c>
      <c r="E4" s="45">
        <v>5953</v>
      </c>
      <c r="F4" s="43">
        <v>14.435299351722385</v>
      </c>
      <c r="G4" s="43">
        <v>15.751961549521424</v>
      </c>
      <c r="H4" s="43">
        <v>18.148283641241388</v>
      </c>
      <c r="I4" s="43">
        <v>84.413869014859657</v>
      </c>
      <c r="J4" s="43">
        <v>65.52559163456246</v>
      </c>
    </row>
    <row r="5" spans="1:10" x14ac:dyDescent="0.45">
      <c r="A5" s="36" t="s">
        <v>527</v>
      </c>
      <c r="B5" s="18" t="s">
        <v>46</v>
      </c>
      <c r="C5" s="45">
        <v>9780</v>
      </c>
      <c r="D5" s="45">
        <v>7850</v>
      </c>
      <c r="E5" s="45">
        <v>4054</v>
      </c>
      <c r="F5" s="43">
        <v>15.539595779839837</v>
      </c>
      <c r="G5" s="43">
        <v>16.123731668241383</v>
      </c>
      <c r="H5" s="43">
        <v>12.35900249984757</v>
      </c>
      <c r="I5" s="43">
        <v>80.26584867075664</v>
      </c>
      <c r="J5" s="43">
        <v>41.451942740286299</v>
      </c>
    </row>
    <row r="6" spans="1:10" x14ac:dyDescent="0.45">
      <c r="A6" s="36" t="s">
        <v>527</v>
      </c>
      <c r="B6" s="18" t="s">
        <v>42</v>
      </c>
      <c r="C6" s="45">
        <v>8492</v>
      </c>
      <c r="D6" s="45">
        <v>6418</v>
      </c>
      <c r="E6" s="45">
        <v>4001</v>
      </c>
      <c r="F6" s="43">
        <v>13.493072327443754</v>
      </c>
      <c r="G6" s="43">
        <v>13.182434375385121</v>
      </c>
      <c r="H6" s="43">
        <v>12.19742698615938</v>
      </c>
      <c r="I6" s="43">
        <v>75.57701365991521</v>
      </c>
      <c r="J6" s="43">
        <v>47.114931700423931</v>
      </c>
    </row>
    <row r="7" spans="1:10" x14ac:dyDescent="0.45">
      <c r="A7" s="36" t="s">
        <v>527</v>
      </c>
      <c r="B7" s="18" t="s">
        <v>45</v>
      </c>
      <c r="C7" s="45">
        <v>9312</v>
      </c>
      <c r="D7" s="45">
        <v>7275</v>
      </c>
      <c r="E7" s="45">
        <v>5249</v>
      </c>
      <c r="F7" s="43">
        <v>14.795983221049955</v>
      </c>
      <c r="G7" s="43">
        <v>14.94269399827466</v>
      </c>
      <c r="H7" s="43">
        <v>16.002073044326565</v>
      </c>
      <c r="I7" s="43">
        <v>78.125</v>
      </c>
      <c r="J7" s="43">
        <v>56.368127147766323</v>
      </c>
    </row>
    <row r="8" spans="1:10" x14ac:dyDescent="0.45">
      <c r="A8" s="36" t="s">
        <v>527</v>
      </c>
      <c r="B8" s="18" t="s">
        <v>44</v>
      </c>
      <c r="C8" s="45">
        <v>8268</v>
      </c>
      <c r="D8" s="45">
        <v>6030</v>
      </c>
      <c r="E8" s="45">
        <v>4266</v>
      </c>
      <c r="F8" s="43">
        <v>13.137155205287913</v>
      </c>
      <c r="G8" s="43">
        <v>12.385490695477138</v>
      </c>
      <c r="H8" s="43">
        <v>13.005304554600331</v>
      </c>
      <c r="I8" s="43">
        <v>72.931785195936143</v>
      </c>
      <c r="J8" s="43">
        <v>51.596516690856312</v>
      </c>
    </row>
    <row r="9" spans="1:10" x14ac:dyDescent="0.45">
      <c r="A9" s="36" t="s">
        <v>528</v>
      </c>
      <c r="B9" s="18" t="s">
        <v>47</v>
      </c>
      <c r="C9" s="45">
        <v>8112</v>
      </c>
      <c r="D9" s="45">
        <v>7241</v>
      </c>
      <c r="E9" s="45">
        <v>4998</v>
      </c>
      <c r="F9" s="43">
        <v>12.889284352357953</v>
      </c>
      <c r="G9" s="43">
        <v>14.872858727354888</v>
      </c>
      <c r="H9" s="43">
        <v>15.236875800256081</v>
      </c>
      <c r="I9" s="43">
        <v>89.262820512820511</v>
      </c>
      <c r="J9" s="43">
        <v>61.612426035502956</v>
      </c>
    </row>
    <row r="10" spans="1:10" x14ac:dyDescent="0.45">
      <c r="A10" s="36" t="s">
        <v>528</v>
      </c>
      <c r="B10" s="18" t="s">
        <v>48</v>
      </c>
      <c r="C10" s="45">
        <v>9949</v>
      </c>
      <c r="D10" s="45">
        <v>7234</v>
      </c>
      <c r="E10" s="45">
        <v>5595</v>
      </c>
      <c r="F10" s="43">
        <v>15.808122537180628</v>
      </c>
      <c r="G10" s="43">
        <v>14.858480877459639</v>
      </c>
      <c r="H10" s="43">
        <v>17.056886775196634</v>
      </c>
      <c r="I10" s="43">
        <v>72.710825208563676</v>
      </c>
      <c r="J10" s="43">
        <v>56.236807719368777</v>
      </c>
    </row>
    <row r="11" spans="1:10" x14ac:dyDescent="0.45">
      <c r="A11" s="36" t="s">
        <v>528</v>
      </c>
      <c r="B11" s="18" t="s">
        <v>43</v>
      </c>
      <c r="C11" s="45">
        <v>9113</v>
      </c>
      <c r="D11" s="45">
        <v>7097</v>
      </c>
      <c r="E11" s="45">
        <v>4465</v>
      </c>
      <c r="F11" s="43">
        <v>14.479788991991866</v>
      </c>
      <c r="G11" s="43">
        <v>14.577085815224089</v>
      </c>
      <c r="H11" s="43">
        <v>13.611974879580513</v>
      </c>
      <c r="I11" s="43">
        <v>77.877757050367606</v>
      </c>
      <c r="J11" s="43">
        <v>48.995939866125312</v>
      </c>
    </row>
    <row r="12" spans="1:10" x14ac:dyDescent="0.45">
      <c r="A12" s="36" t="s">
        <v>528</v>
      </c>
      <c r="B12" s="18" t="s">
        <v>46</v>
      </c>
      <c r="C12" s="45">
        <v>9232</v>
      </c>
      <c r="D12" s="45">
        <v>6402</v>
      </c>
      <c r="E12" s="45">
        <v>4600</v>
      </c>
      <c r="F12" s="43">
        <v>14.668869963137155</v>
      </c>
      <c r="G12" s="43">
        <v>13.149570718481698</v>
      </c>
      <c r="H12" s="43">
        <v>14.023535150295713</v>
      </c>
      <c r="I12" s="43">
        <v>69.345753899480073</v>
      </c>
      <c r="J12" s="43">
        <v>49.82668977469671</v>
      </c>
    </row>
    <row r="13" spans="1:10" x14ac:dyDescent="0.45">
      <c r="A13" s="36" t="s">
        <v>528</v>
      </c>
      <c r="B13" s="18" t="s">
        <v>42</v>
      </c>
      <c r="C13" s="45">
        <v>9475</v>
      </c>
      <c r="D13" s="45">
        <v>6406</v>
      </c>
      <c r="E13" s="45">
        <v>4433</v>
      </c>
      <c r="F13" s="43">
        <v>15.054976484047286</v>
      </c>
      <c r="G13" s="43">
        <v>13.157786632707555</v>
      </c>
      <c r="H13" s="43">
        <v>13.51441985244802</v>
      </c>
      <c r="I13" s="43">
        <v>67.609498680738795</v>
      </c>
      <c r="J13" s="43">
        <v>46.786279683377309</v>
      </c>
    </row>
    <row r="14" spans="1:10" x14ac:dyDescent="0.45">
      <c r="A14" s="36" t="s">
        <v>528</v>
      </c>
      <c r="B14" s="18" t="s">
        <v>45</v>
      </c>
      <c r="C14" s="45">
        <v>9896</v>
      </c>
      <c r="D14" s="45">
        <v>7937</v>
      </c>
      <c r="E14" s="45">
        <v>4946</v>
      </c>
      <c r="F14" s="43">
        <v>15.723910003813399</v>
      </c>
      <c r="G14" s="43">
        <v>16.302427802653739</v>
      </c>
      <c r="H14" s="43">
        <v>15.078348881165782</v>
      </c>
      <c r="I14" s="43">
        <v>80.204122877930473</v>
      </c>
      <c r="J14" s="43">
        <v>49.979789814066287</v>
      </c>
    </row>
    <row r="15" spans="1:10" x14ac:dyDescent="0.45">
      <c r="A15" s="36" t="s">
        <v>528</v>
      </c>
      <c r="B15" s="18" t="s">
        <v>44</v>
      </c>
      <c r="C15" s="45">
        <v>9207</v>
      </c>
      <c r="D15" s="45">
        <v>6407</v>
      </c>
      <c r="E15" s="45">
        <v>4375</v>
      </c>
      <c r="F15" s="43">
        <v>14.629147070039405</v>
      </c>
      <c r="G15" s="43">
        <v>13.159840611264018</v>
      </c>
      <c r="H15" s="43">
        <v>13.337601365770379</v>
      </c>
      <c r="I15" s="43">
        <v>69.588356685130876</v>
      </c>
      <c r="J15" s="43">
        <v>47.518192679483001</v>
      </c>
    </row>
    <row r="16" spans="1:10" x14ac:dyDescent="0.45">
      <c r="A16" s="36" t="s">
        <v>529</v>
      </c>
      <c r="B16" s="18" t="s">
        <v>47</v>
      </c>
      <c r="C16" s="45">
        <v>8990</v>
      </c>
      <c r="D16" s="45">
        <v>7948</v>
      </c>
      <c r="E16" s="45">
        <v>5762</v>
      </c>
      <c r="F16" s="43">
        <v>14.284352357950933</v>
      </c>
      <c r="G16" s="43">
        <v>16.32502156677484</v>
      </c>
      <c r="H16" s="43">
        <v>17.566002073044327</v>
      </c>
      <c r="I16" s="43">
        <v>88.409343715239146</v>
      </c>
      <c r="J16" s="43">
        <v>64.093437152391544</v>
      </c>
    </row>
    <row r="17" spans="1:10" x14ac:dyDescent="0.45">
      <c r="A17" s="36" t="s">
        <v>529</v>
      </c>
      <c r="B17" s="18" t="s">
        <v>48</v>
      </c>
      <c r="C17" s="45">
        <v>8244</v>
      </c>
      <c r="D17" s="45">
        <v>6853</v>
      </c>
      <c r="E17" s="45">
        <v>5038</v>
      </c>
      <c r="F17" s="43">
        <v>13.09902122791407</v>
      </c>
      <c r="G17" s="43">
        <v>14.075915047446905</v>
      </c>
      <c r="H17" s="43">
        <v>15.358819584171696</v>
      </c>
      <c r="I17" s="43">
        <v>83.127122755943716</v>
      </c>
      <c r="J17" s="43">
        <v>61.111111111111114</v>
      </c>
    </row>
    <row r="18" spans="1:10" x14ac:dyDescent="0.45">
      <c r="A18" s="36" t="s">
        <v>529</v>
      </c>
      <c r="B18" s="18" t="s">
        <v>43</v>
      </c>
      <c r="C18" s="45">
        <v>9365</v>
      </c>
      <c r="D18" s="45">
        <v>7473</v>
      </c>
      <c r="E18" s="45">
        <v>4566</v>
      </c>
      <c r="F18" s="43">
        <v>14.880195754417185</v>
      </c>
      <c r="G18" s="43">
        <v>15.349381752454505</v>
      </c>
      <c r="H18" s="43">
        <v>13.919882933967443</v>
      </c>
      <c r="I18" s="43">
        <v>79.797116924719703</v>
      </c>
      <c r="J18" s="43">
        <v>48.756006406833954</v>
      </c>
    </row>
    <row r="19" spans="1:10" x14ac:dyDescent="0.45">
      <c r="A19" s="36" t="s">
        <v>529</v>
      </c>
      <c r="B19" s="18" t="s">
        <v>46</v>
      </c>
      <c r="C19" s="45">
        <v>8748</v>
      </c>
      <c r="D19" s="45">
        <v>7727</v>
      </c>
      <c r="E19" s="45">
        <v>4871</v>
      </c>
      <c r="F19" s="43">
        <v>13.899834752764715</v>
      </c>
      <c r="G19" s="43">
        <v>15.871092305796328</v>
      </c>
      <c r="H19" s="43">
        <v>14.849704286324005</v>
      </c>
      <c r="I19" s="43">
        <v>88.328760859625049</v>
      </c>
      <c r="J19" s="43">
        <v>55.681298582533145</v>
      </c>
    </row>
    <row r="20" spans="1:10" x14ac:dyDescent="0.45">
      <c r="A20" s="36" t="s">
        <v>529</v>
      </c>
      <c r="B20" s="18" t="s">
        <v>42</v>
      </c>
      <c r="C20" s="45">
        <v>8677</v>
      </c>
      <c r="D20" s="45">
        <v>7408</v>
      </c>
      <c r="E20" s="45">
        <v>4675</v>
      </c>
      <c r="F20" s="43">
        <v>13.787021736367103</v>
      </c>
      <c r="G20" s="43">
        <v>15.215873146284354</v>
      </c>
      <c r="H20" s="43">
        <v>14.252179745137491</v>
      </c>
      <c r="I20" s="43">
        <v>85.375129653105901</v>
      </c>
      <c r="J20" s="43">
        <v>53.87806845683992</v>
      </c>
    </row>
    <row r="21" spans="1:10" x14ac:dyDescent="0.45">
      <c r="A21" s="36" t="s">
        <v>529</v>
      </c>
      <c r="B21" s="18" t="s">
        <v>45</v>
      </c>
      <c r="C21" s="45">
        <v>9598</v>
      </c>
      <c r="D21" s="45">
        <v>7935</v>
      </c>
      <c r="E21" s="45">
        <v>5075</v>
      </c>
      <c r="F21" s="43">
        <v>15.250413118088217</v>
      </c>
      <c r="G21" s="43">
        <v>16.298319845540814</v>
      </c>
      <c r="H21" s="43">
        <v>15.471617584293639</v>
      </c>
      <c r="I21" s="43">
        <v>82.673473640341726</v>
      </c>
      <c r="J21" s="43">
        <v>52.875599083142319</v>
      </c>
    </row>
    <row r="22" spans="1:10" x14ac:dyDescent="0.45">
      <c r="A22" s="36" t="s">
        <v>529</v>
      </c>
      <c r="B22" s="18" t="s">
        <v>44</v>
      </c>
      <c r="C22" s="45">
        <v>9824</v>
      </c>
      <c r="D22" s="45">
        <v>7430</v>
      </c>
      <c r="E22" s="45">
        <v>4448</v>
      </c>
      <c r="F22" s="43">
        <v>15.609508071691877</v>
      </c>
      <c r="G22" s="43">
        <v>15.261060674526558</v>
      </c>
      <c r="H22" s="43">
        <v>13.560148771416378</v>
      </c>
      <c r="I22" s="43">
        <v>75.631107491856682</v>
      </c>
      <c r="J22" s="43">
        <v>45.276872964169378</v>
      </c>
    </row>
    <row r="23" spans="1:10" x14ac:dyDescent="0.45">
      <c r="A23" s="36" t="s">
        <v>530</v>
      </c>
      <c r="B23" s="18" t="s">
        <v>47</v>
      </c>
      <c r="C23" s="45">
        <v>8522</v>
      </c>
      <c r="D23" s="45">
        <v>6048</v>
      </c>
      <c r="E23" s="45">
        <v>5053</v>
      </c>
      <c r="F23" s="43">
        <v>13.540739799161052</v>
      </c>
      <c r="G23" s="43">
        <v>12.422462309493488</v>
      </c>
      <c r="H23" s="43">
        <v>15.404548503140052</v>
      </c>
      <c r="I23" s="43">
        <v>70.969256043182355</v>
      </c>
      <c r="J23" s="43">
        <v>59.293593053273874</v>
      </c>
    </row>
    <row r="24" spans="1:10" x14ac:dyDescent="0.45">
      <c r="A24" s="36" t="s">
        <v>530</v>
      </c>
      <c r="B24" s="18" t="s">
        <v>48</v>
      </c>
      <c r="C24" s="45">
        <v>8015</v>
      </c>
      <c r="D24" s="45">
        <v>7405</v>
      </c>
      <c r="E24" s="45">
        <v>4180</v>
      </c>
      <c r="F24" s="43">
        <v>12.735159527138681</v>
      </c>
      <c r="G24" s="43">
        <v>15.209711210614962</v>
      </c>
      <c r="H24" s="43">
        <v>12.743125419181759</v>
      </c>
      <c r="I24" s="43">
        <v>92.389270118527762</v>
      </c>
      <c r="J24" s="43">
        <v>52.152214597629445</v>
      </c>
    </row>
    <row r="25" spans="1:10" x14ac:dyDescent="0.45">
      <c r="A25" s="36" t="s">
        <v>530</v>
      </c>
      <c r="B25" s="18" t="s">
        <v>43</v>
      </c>
      <c r="C25" s="45">
        <v>8000</v>
      </c>
      <c r="D25" s="45">
        <v>7086</v>
      </c>
      <c r="E25" s="45">
        <v>4621</v>
      </c>
      <c r="F25" s="43">
        <v>12.711325791280032</v>
      </c>
      <c r="G25" s="43">
        <v>14.554492051102985</v>
      </c>
      <c r="H25" s="43">
        <v>14.087555636851413</v>
      </c>
      <c r="I25" s="43">
        <v>88.575000000000003</v>
      </c>
      <c r="J25" s="43">
        <v>57.762500000000003</v>
      </c>
    </row>
    <row r="26" spans="1:10" x14ac:dyDescent="0.45">
      <c r="A26" s="36" t="s">
        <v>530</v>
      </c>
      <c r="B26" s="18" t="s">
        <v>46</v>
      </c>
      <c r="C26" s="45">
        <v>8100</v>
      </c>
      <c r="D26" s="45">
        <v>6157</v>
      </c>
      <c r="E26" s="45">
        <v>4886</v>
      </c>
      <c r="F26" s="43">
        <v>12.87021736367103</v>
      </c>
      <c r="G26" s="43">
        <v>12.646345972148051</v>
      </c>
      <c r="H26" s="43">
        <v>14.89543320529236</v>
      </c>
      <c r="I26" s="43">
        <v>76.012345679012356</v>
      </c>
      <c r="J26" s="43">
        <v>60.320987654320987</v>
      </c>
    </row>
    <row r="27" spans="1:10" x14ac:dyDescent="0.45">
      <c r="A27" s="36" t="s">
        <v>530</v>
      </c>
      <c r="B27" s="18" t="s">
        <v>42</v>
      </c>
      <c r="C27" s="45">
        <v>9375</v>
      </c>
      <c r="D27" s="45">
        <v>7007</v>
      </c>
      <c r="E27" s="45">
        <v>5575</v>
      </c>
      <c r="F27" s="43">
        <v>14.896084911656285</v>
      </c>
      <c r="G27" s="43">
        <v>14.392227745142341</v>
      </c>
      <c r="H27" s="43">
        <v>16.995914883238829</v>
      </c>
      <c r="I27" s="43">
        <v>74.741333333333344</v>
      </c>
      <c r="J27" s="43">
        <v>59.466666666666669</v>
      </c>
    </row>
    <row r="28" spans="1:10" x14ac:dyDescent="0.45">
      <c r="A28" s="36" t="s">
        <v>530</v>
      </c>
      <c r="B28" s="18" t="s">
        <v>45</v>
      </c>
      <c r="C28" s="45">
        <v>9139</v>
      </c>
      <c r="D28" s="45">
        <v>7425</v>
      </c>
      <c r="E28" s="45">
        <v>5566</v>
      </c>
      <c r="F28" s="43">
        <v>14.521100800813525</v>
      </c>
      <c r="G28" s="43">
        <v>15.250790781744239</v>
      </c>
      <c r="H28" s="43">
        <v>16.968477531857815</v>
      </c>
      <c r="I28" s="43">
        <v>81.245212824160191</v>
      </c>
      <c r="J28" s="43">
        <v>60.903818798555641</v>
      </c>
    </row>
    <row r="29" spans="1:10" x14ac:dyDescent="0.45">
      <c r="A29" s="36" t="s">
        <v>530</v>
      </c>
      <c r="B29" s="18" t="s">
        <v>44</v>
      </c>
      <c r="C29" s="45">
        <v>8817</v>
      </c>
      <c r="D29" s="45">
        <v>6615</v>
      </c>
      <c r="E29" s="45">
        <v>5432</v>
      </c>
      <c r="F29" s="43">
        <v>14.009469937714503</v>
      </c>
      <c r="G29" s="43">
        <v>13.587068151008502</v>
      </c>
      <c r="H29" s="43">
        <v>16.559965855740504</v>
      </c>
      <c r="I29" s="43">
        <v>75.025518883974144</v>
      </c>
      <c r="J29" s="43">
        <v>61.608256776681415</v>
      </c>
    </row>
    <row r="30" spans="1:10" x14ac:dyDescent="0.45">
      <c r="A30" s="36" t="s">
        <v>531</v>
      </c>
      <c r="B30" s="18" t="s">
        <v>47</v>
      </c>
      <c r="C30" s="45">
        <v>8383</v>
      </c>
      <c r="D30" s="45">
        <v>6753</v>
      </c>
      <c r="E30" s="45">
        <v>5637</v>
      </c>
      <c r="F30" s="43">
        <v>13.319880513537562</v>
      </c>
      <c r="G30" s="43">
        <v>13.870517191800518</v>
      </c>
      <c r="H30" s="43">
        <v>17.184927748308031</v>
      </c>
      <c r="I30" s="43">
        <v>80.555886913992609</v>
      </c>
      <c r="J30" s="43">
        <v>67.243230347131103</v>
      </c>
    </row>
    <row r="31" spans="1:10" x14ac:dyDescent="0.45">
      <c r="A31" s="36" t="s">
        <v>531</v>
      </c>
      <c r="B31" s="18" t="s">
        <v>48</v>
      </c>
      <c r="C31" s="45">
        <v>8517</v>
      </c>
      <c r="D31" s="45">
        <v>7822</v>
      </c>
      <c r="E31" s="45">
        <v>4550</v>
      </c>
      <c r="F31" s="43">
        <v>13.532795220541502</v>
      </c>
      <c r="G31" s="43">
        <v>16.066220268660395</v>
      </c>
      <c r="H31" s="43">
        <v>13.871105420401195</v>
      </c>
      <c r="I31" s="43">
        <v>91.839849712340026</v>
      </c>
      <c r="J31" s="43">
        <v>53.42256663144299</v>
      </c>
    </row>
    <row r="32" spans="1:10" x14ac:dyDescent="0.45">
      <c r="A32" s="36" t="s">
        <v>531</v>
      </c>
      <c r="B32" s="18" t="s">
        <v>43</v>
      </c>
      <c r="C32" s="45">
        <v>8552</v>
      </c>
      <c r="D32" s="45">
        <v>7512</v>
      </c>
      <c r="E32" s="45">
        <v>4918</v>
      </c>
      <c r="F32" s="43">
        <v>13.588407270878353</v>
      </c>
      <c r="G32" s="43">
        <v>15.429486916156595</v>
      </c>
      <c r="H32" s="43">
        <v>14.992988232424853</v>
      </c>
      <c r="I32" s="43">
        <v>87.839101964452766</v>
      </c>
      <c r="J32" s="43">
        <v>57.507015902712808</v>
      </c>
    </row>
    <row r="33" spans="1:10" x14ac:dyDescent="0.45">
      <c r="A33" s="36" t="s">
        <v>531</v>
      </c>
      <c r="B33" s="18" t="s">
        <v>46</v>
      </c>
      <c r="C33" s="45">
        <v>8781</v>
      </c>
      <c r="D33" s="45">
        <v>7210</v>
      </c>
      <c r="E33" s="45">
        <v>5850</v>
      </c>
      <c r="F33" s="43">
        <v>13.952268971653744</v>
      </c>
      <c r="G33" s="43">
        <v>14.809185392104506</v>
      </c>
      <c r="H33" s="43">
        <v>17.834278397658679</v>
      </c>
      <c r="I33" s="43">
        <v>82.109099191436059</v>
      </c>
      <c r="J33" s="43">
        <v>66.621113768363514</v>
      </c>
    </row>
    <row r="34" spans="1:10" x14ac:dyDescent="0.45">
      <c r="A34" s="36" t="s">
        <v>531</v>
      </c>
      <c r="B34" s="18" t="s">
        <v>42</v>
      </c>
      <c r="C34" s="45">
        <v>8820</v>
      </c>
      <c r="D34" s="45">
        <v>6074</v>
      </c>
      <c r="E34" s="45">
        <v>4488</v>
      </c>
      <c r="F34" s="43">
        <v>14.014236684886233</v>
      </c>
      <c r="G34" s="43">
        <v>12.47586575196155</v>
      </c>
      <c r="H34" s="43">
        <v>13.682092555331993</v>
      </c>
      <c r="I34" s="43">
        <v>68.86621315192744</v>
      </c>
      <c r="J34" s="43">
        <v>50.884353741496604</v>
      </c>
    </row>
    <row r="35" spans="1:10" x14ac:dyDescent="0.45">
      <c r="A35" s="36" t="s">
        <v>531</v>
      </c>
      <c r="B35" s="18" t="s">
        <v>45</v>
      </c>
      <c r="C35" s="45">
        <v>8993</v>
      </c>
      <c r="D35" s="45">
        <v>6902</v>
      </c>
      <c r="E35" s="45">
        <v>4434</v>
      </c>
      <c r="F35" s="43">
        <v>14.289119105122664</v>
      </c>
      <c r="G35" s="43">
        <v>14.176559996713634</v>
      </c>
      <c r="H35" s="43">
        <v>13.517468447045911</v>
      </c>
      <c r="I35" s="43">
        <v>76.748582230623825</v>
      </c>
      <c r="J35" s="43">
        <v>49.305015011675749</v>
      </c>
    </row>
    <row r="36" spans="1:10" x14ac:dyDescent="0.45">
      <c r="A36" s="36" t="s">
        <v>531</v>
      </c>
      <c r="B36" s="18" t="s">
        <v>44</v>
      </c>
      <c r="C36" s="45">
        <v>9048</v>
      </c>
      <c r="D36" s="45">
        <v>7454</v>
      </c>
      <c r="E36" s="45">
        <v>5394</v>
      </c>
      <c r="F36" s="43">
        <v>14.376509469937716</v>
      </c>
      <c r="G36" s="43">
        <v>15.310356159881691</v>
      </c>
      <c r="H36" s="43">
        <v>16.444119261020671</v>
      </c>
      <c r="I36" s="43">
        <v>82.382847038019449</v>
      </c>
      <c r="J36" s="43">
        <v>59.615384615384613</v>
      </c>
    </row>
    <row r="37" spans="1:10" x14ac:dyDescent="0.45">
      <c r="A37" s="36" t="s">
        <v>532</v>
      </c>
      <c r="B37" s="18" t="s">
        <v>47</v>
      </c>
      <c r="C37" s="45">
        <v>9376</v>
      </c>
      <c r="D37" s="45">
        <v>7927</v>
      </c>
      <c r="E37" s="45">
        <v>5832</v>
      </c>
      <c r="F37" s="43">
        <v>14.897673827380196</v>
      </c>
      <c r="G37" s="43">
        <v>16.281888017089102</v>
      </c>
      <c r="H37" s="43">
        <v>17.779403694896654</v>
      </c>
      <c r="I37" s="43">
        <v>84.545648464163818</v>
      </c>
      <c r="J37" s="43">
        <v>62.201365187713307</v>
      </c>
    </row>
    <row r="38" spans="1:10" x14ac:dyDescent="0.45">
      <c r="A38" s="36" t="s">
        <v>532</v>
      </c>
      <c r="B38" s="18" t="s">
        <v>48</v>
      </c>
      <c r="C38" s="45">
        <v>8132</v>
      </c>
      <c r="D38" s="45">
        <v>7437</v>
      </c>
      <c r="E38" s="45">
        <v>4844</v>
      </c>
      <c r="F38" s="43">
        <v>12.92106266683615</v>
      </c>
      <c r="G38" s="43">
        <v>15.275438524421805</v>
      </c>
      <c r="H38" s="43">
        <v>14.767392232180965</v>
      </c>
      <c r="I38" s="43">
        <v>91.453516969995093</v>
      </c>
      <c r="J38" s="43">
        <v>59.567142154451545</v>
      </c>
    </row>
    <row r="39" spans="1:10" x14ac:dyDescent="0.45">
      <c r="A39" s="36" t="s">
        <v>532</v>
      </c>
      <c r="B39" s="18" t="s">
        <v>43</v>
      </c>
      <c r="C39" s="45">
        <v>9676</v>
      </c>
      <c r="D39" s="45">
        <v>6445</v>
      </c>
      <c r="E39" s="45">
        <v>5548</v>
      </c>
      <c r="F39" s="43">
        <v>15.374348544553197</v>
      </c>
      <c r="G39" s="43">
        <v>13.237891796409645</v>
      </c>
      <c r="H39" s="43">
        <v>16.913602829095787</v>
      </c>
      <c r="I39" s="43">
        <v>66.608102521703188</v>
      </c>
      <c r="J39" s="43">
        <v>57.337742868954109</v>
      </c>
    </row>
    <row r="40" spans="1:10" x14ac:dyDescent="0.45">
      <c r="A40" s="36" t="s">
        <v>532</v>
      </c>
      <c r="B40" s="18" t="s">
        <v>46</v>
      </c>
      <c r="C40" s="45">
        <v>9442</v>
      </c>
      <c r="D40" s="45">
        <v>6869</v>
      </c>
      <c r="E40" s="45">
        <v>4281</v>
      </c>
      <c r="F40" s="43">
        <v>15.002542265158256</v>
      </c>
      <c r="G40" s="43">
        <v>14.108778704350328</v>
      </c>
      <c r="H40" s="43">
        <v>13.051033473568685</v>
      </c>
      <c r="I40" s="43">
        <v>72.749417496293162</v>
      </c>
      <c r="J40" s="43">
        <v>45.339970345265833</v>
      </c>
    </row>
    <row r="41" spans="1:10" x14ac:dyDescent="0.45">
      <c r="A41" s="36" t="s">
        <v>532</v>
      </c>
      <c r="B41" s="18" t="s">
        <v>42</v>
      </c>
      <c r="C41" s="45">
        <v>9740</v>
      </c>
      <c r="D41" s="45">
        <v>6539</v>
      </c>
      <c r="E41" s="45">
        <v>4559</v>
      </c>
      <c r="F41" s="43">
        <v>15.476039150883436</v>
      </c>
      <c r="G41" s="43">
        <v>13.43096578071725</v>
      </c>
      <c r="H41" s="43">
        <v>13.898542771782207</v>
      </c>
      <c r="I41" s="43">
        <v>67.135523613963045</v>
      </c>
      <c r="J41" s="43">
        <v>46.806981519507183</v>
      </c>
    </row>
    <row r="42" spans="1:10" x14ac:dyDescent="0.45">
      <c r="A42" s="36" t="s">
        <v>532</v>
      </c>
      <c r="B42" s="18" t="s">
        <v>45</v>
      </c>
      <c r="C42" s="45">
        <v>8078</v>
      </c>
      <c r="D42" s="45">
        <v>7886</v>
      </c>
      <c r="E42" s="45">
        <v>4263</v>
      </c>
      <c r="F42" s="43">
        <v>12.835261217745012</v>
      </c>
      <c r="G42" s="43">
        <v>16.197674896274084</v>
      </c>
      <c r="H42" s="43">
        <v>12.996158770806659</v>
      </c>
      <c r="I42" s="43">
        <v>97.623174052983401</v>
      </c>
      <c r="J42" s="43">
        <v>52.772963604852684</v>
      </c>
    </row>
    <row r="43" spans="1:10" x14ac:dyDescent="0.45">
      <c r="A43" s="36" t="s">
        <v>532</v>
      </c>
      <c r="B43" s="18" t="s">
        <v>44</v>
      </c>
      <c r="C43" s="45">
        <v>8128</v>
      </c>
      <c r="D43" s="45">
        <v>6601</v>
      </c>
      <c r="E43" s="45">
        <v>5842</v>
      </c>
      <c r="F43" s="43">
        <v>12.914707003940512</v>
      </c>
      <c r="G43" s="43">
        <v>13.55831245121801</v>
      </c>
      <c r="H43" s="43">
        <v>17.809889640875557</v>
      </c>
      <c r="I43" s="43">
        <v>81.213090551181097</v>
      </c>
      <c r="J43" s="43">
        <v>71.875</v>
      </c>
    </row>
    <row r="44" spans="1:10" x14ac:dyDescent="0.45">
      <c r="A44" s="36" t="s">
        <v>533</v>
      </c>
      <c r="B44" s="18" t="s">
        <v>47</v>
      </c>
      <c r="C44" s="45">
        <v>9797</v>
      </c>
      <c r="D44" s="45">
        <v>7289</v>
      </c>
      <c r="E44" s="45">
        <v>5461</v>
      </c>
      <c r="F44" s="43">
        <v>15.566607347146308</v>
      </c>
      <c r="G44" s="43">
        <v>14.971449698065154</v>
      </c>
      <c r="H44" s="43">
        <v>16.648375099079324</v>
      </c>
      <c r="I44" s="43">
        <v>74.400326630601199</v>
      </c>
      <c r="J44" s="43">
        <v>55.741553536796985</v>
      </c>
    </row>
    <row r="45" spans="1:10" x14ac:dyDescent="0.45">
      <c r="A45" s="36" t="s">
        <v>533</v>
      </c>
      <c r="B45" s="18" t="s">
        <v>48</v>
      </c>
      <c r="C45" s="45">
        <v>9795</v>
      </c>
      <c r="D45" s="45">
        <v>6187</v>
      </c>
      <c r="E45" s="45">
        <v>4659</v>
      </c>
      <c r="F45" s="43">
        <v>15.563429515698488</v>
      </c>
      <c r="G45" s="43">
        <v>12.707965328841967</v>
      </c>
      <c r="H45" s="43">
        <v>14.203402231571246</v>
      </c>
      <c r="I45" s="43">
        <v>63.164880040837154</v>
      </c>
      <c r="J45" s="43">
        <v>47.565084226646249</v>
      </c>
    </row>
    <row r="46" spans="1:10" x14ac:dyDescent="0.45">
      <c r="A46" s="36" t="s">
        <v>533</v>
      </c>
      <c r="B46" s="18" t="s">
        <v>43</v>
      </c>
      <c r="C46" s="45">
        <v>9696</v>
      </c>
      <c r="D46" s="45">
        <v>6602</v>
      </c>
      <c r="E46" s="45">
        <v>4559</v>
      </c>
      <c r="F46" s="43">
        <v>15.406126859031396</v>
      </c>
      <c r="G46" s="43">
        <v>13.560366429774472</v>
      </c>
      <c r="H46" s="43">
        <v>13.898542771782207</v>
      </c>
      <c r="I46" s="43">
        <v>68.089933993399342</v>
      </c>
      <c r="J46" s="43">
        <v>47.01938943894389</v>
      </c>
    </row>
    <row r="47" spans="1:10" x14ac:dyDescent="0.45">
      <c r="A47" s="36" t="s">
        <v>533</v>
      </c>
      <c r="B47" s="18" t="s">
        <v>46</v>
      </c>
      <c r="C47" s="45">
        <v>8437</v>
      </c>
      <c r="D47" s="45">
        <v>7797</v>
      </c>
      <c r="E47" s="45">
        <v>4262</v>
      </c>
      <c r="F47" s="43">
        <v>13.405681962628702</v>
      </c>
      <c r="G47" s="43">
        <v>16.014870804748799</v>
      </c>
      <c r="H47" s="43">
        <v>12.993110176208766</v>
      </c>
      <c r="I47" s="43">
        <v>92.414365295721225</v>
      </c>
      <c r="J47" s="43">
        <v>50.515586108806446</v>
      </c>
    </row>
    <row r="48" spans="1:10" x14ac:dyDescent="0.45">
      <c r="A48" s="36" t="s">
        <v>533</v>
      </c>
      <c r="B48" s="18" t="s">
        <v>42</v>
      </c>
      <c r="C48" s="45">
        <v>9169</v>
      </c>
      <c r="D48" s="45">
        <v>6953</v>
      </c>
      <c r="E48" s="45">
        <v>4459</v>
      </c>
      <c r="F48" s="43">
        <v>14.568768272530825</v>
      </c>
      <c r="G48" s="43">
        <v>14.281312903093291</v>
      </c>
      <c r="H48" s="43">
        <v>13.593683311993171</v>
      </c>
      <c r="I48" s="43">
        <v>75.831606500163602</v>
      </c>
      <c r="J48" s="43">
        <v>48.631257498091394</v>
      </c>
    </row>
    <row r="49" spans="1:10" x14ac:dyDescent="0.45">
      <c r="A49" s="36" t="s">
        <v>533</v>
      </c>
      <c r="B49" s="18" t="s">
        <v>45</v>
      </c>
      <c r="C49" s="45">
        <v>9862</v>
      </c>
      <c r="D49" s="45">
        <v>6241</v>
      </c>
      <c r="E49" s="45">
        <v>4792</v>
      </c>
      <c r="F49" s="43">
        <v>15.669886869200459</v>
      </c>
      <c r="G49" s="43">
        <v>12.818880170891017</v>
      </c>
      <c r="H49" s="43">
        <v>14.608865313090666</v>
      </c>
      <c r="I49" s="43">
        <v>63.283309673494223</v>
      </c>
      <c r="J49" s="43">
        <v>48.590549584262824</v>
      </c>
    </row>
    <row r="50" spans="1:10" x14ac:dyDescent="0.45">
      <c r="A50" s="36" t="s">
        <v>533</v>
      </c>
      <c r="B50" s="18" t="s">
        <v>44</v>
      </c>
      <c r="C50" s="45">
        <v>8402</v>
      </c>
      <c r="D50" s="45">
        <v>6567</v>
      </c>
      <c r="E50" s="45">
        <v>4508</v>
      </c>
      <c r="F50" s="43">
        <v>13.35006991229185</v>
      </c>
      <c r="G50" s="43">
        <v>13.488477180298238</v>
      </c>
      <c r="H50" s="43">
        <v>13.743064447289798</v>
      </c>
      <c r="I50" s="43">
        <v>78.159961913830045</v>
      </c>
      <c r="J50" s="43">
        <v>53.653891930492733</v>
      </c>
    </row>
    <row r="51" spans="1:10" x14ac:dyDescent="0.45">
      <c r="A51" s="36" t="s">
        <v>534</v>
      </c>
      <c r="B51" s="18" t="s">
        <v>47</v>
      </c>
      <c r="C51" s="45">
        <v>8962</v>
      </c>
      <c r="D51" s="45">
        <v>7346</v>
      </c>
      <c r="E51" s="45">
        <v>5171</v>
      </c>
      <c r="F51" s="43">
        <v>14.239862717681454</v>
      </c>
      <c r="G51" s="43">
        <v>15.088526475783592</v>
      </c>
      <c r="H51" s="43">
        <v>15.764282665691114</v>
      </c>
      <c r="I51" s="43">
        <v>81.968310644945319</v>
      </c>
      <c r="J51" s="43">
        <v>57.699174291452806</v>
      </c>
    </row>
    <row r="52" spans="1:10" x14ac:dyDescent="0.45">
      <c r="A52" s="36" t="s">
        <v>534</v>
      </c>
      <c r="B52" s="18" t="s">
        <v>48</v>
      </c>
      <c r="C52" s="45">
        <v>8317</v>
      </c>
      <c r="D52" s="45">
        <v>7550</v>
      </c>
      <c r="E52" s="45">
        <v>4730</v>
      </c>
      <c r="F52" s="43">
        <v>13.215012075759503</v>
      </c>
      <c r="G52" s="43">
        <v>15.507538101302224</v>
      </c>
      <c r="H52" s="43">
        <v>14.41985244802146</v>
      </c>
      <c r="I52" s="43">
        <v>90.777924732475654</v>
      </c>
      <c r="J52" s="43">
        <v>56.871468077431764</v>
      </c>
    </row>
    <row r="53" spans="1:10" x14ac:dyDescent="0.45">
      <c r="A53" s="36" t="s">
        <v>534</v>
      </c>
      <c r="B53" s="18" t="s">
        <v>43</v>
      </c>
      <c r="C53" s="45">
        <v>8115</v>
      </c>
      <c r="D53" s="45">
        <v>7804</v>
      </c>
      <c r="E53" s="45">
        <v>5861</v>
      </c>
      <c r="F53" s="43">
        <v>12.89405109952968</v>
      </c>
      <c r="G53" s="43">
        <v>16.029248654644046</v>
      </c>
      <c r="H53" s="43">
        <v>17.867812938235474</v>
      </c>
      <c r="I53" s="43">
        <v>96.167590881084408</v>
      </c>
      <c r="J53" s="43">
        <v>72.224276032039441</v>
      </c>
    </row>
    <row r="54" spans="1:10" x14ac:dyDescent="0.45">
      <c r="A54" s="36" t="s">
        <v>534</v>
      </c>
      <c r="B54" s="18" t="s">
        <v>46</v>
      </c>
      <c r="C54" s="45">
        <v>9969</v>
      </c>
      <c r="D54" s="45">
        <v>6034</v>
      </c>
      <c r="E54" s="45">
        <v>4285</v>
      </c>
      <c r="F54" s="43">
        <v>15.839900851658829</v>
      </c>
      <c r="G54" s="43">
        <v>12.393706609702996</v>
      </c>
      <c r="H54" s="43">
        <v>13.063227851960246</v>
      </c>
      <c r="I54" s="43">
        <v>60.527635670578796</v>
      </c>
      <c r="J54" s="43">
        <v>42.983248069013939</v>
      </c>
    </row>
    <row r="55" spans="1:10" x14ac:dyDescent="0.45">
      <c r="A55" s="36" t="s">
        <v>534</v>
      </c>
      <c r="B55" s="18" t="s">
        <v>42</v>
      </c>
      <c r="C55" s="45">
        <v>8516</v>
      </c>
      <c r="D55" s="45">
        <v>7787</v>
      </c>
      <c r="E55" s="45">
        <v>4909</v>
      </c>
      <c r="F55" s="43">
        <v>13.531206304817593</v>
      </c>
      <c r="G55" s="43">
        <v>15.994331019184161</v>
      </c>
      <c r="H55" s="43">
        <v>14.965550881043837</v>
      </c>
      <c r="I55" s="43">
        <v>91.439643024894309</v>
      </c>
      <c r="J55" s="43">
        <v>57.644434006575864</v>
      </c>
    </row>
    <row r="56" spans="1:10" x14ac:dyDescent="0.45">
      <c r="A56" s="36" t="s">
        <v>534</v>
      </c>
      <c r="B56" s="18" t="s">
        <v>45</v>
      </c>
      <c r="C56" s="45">
        <v>9274</v>
      </c>
      <c r="D56" s="45">
        <v>6949</v>
      </c>
      <c r="E56" s="45">
        <v>4950</v>
      </c>
      <c r="F56" s="43">
        <v>14.735604423541377</v>
      </c>
      <c r="G56" s="43">
        <v>14.273096988867437</v>
      </c>
      <c r="H56" s="43">
        <v>15.090543259557343</v>
      </c>
      <c r="I56" s="43">
        <v>74.929911580763417</v>
      </c>
      <c r="J56" s="43">
        <v>53.375026957084323</v>
      </c>
    </row>
    <row r="57" spans="1:10" x14ac:dyDescent="0.45">
      <c r="A57" s="36" t="s">
        <v>534</v>
      </c>
      <c r="B57" s="18" t="s">
        <v>44</v>
      </c>
      <c r="C57" s="45">
        <v>8745</v>
      </c>
      <c r="D57" s="45">
        <v>6330</v>
      </c>
      <c r="E57" s="45">
        <v>4329</v>
      </c>
      <c r="F57" s="43">
        <v>13.895068005592984</v>
      </c>
      <c r="G57" s="43">
        <v>13.001684262416299</v>
      </c>
      <c r="H57" s="43">
        <v>13.197366014267423</v>
      </c>
      <c r="I57" s="43">
        <v>72.384219554030864</v>
      </c>
      <c r="J57" s="43">
        <v>49.502572898799315</v>
      </c>
    </row>
    <row r="58" spans="1:10" x14ac:dyDescent="0.45">
      <c r="A58" s="36" t="s">
        <v>535</v>
      </c>
      <c r="B58" s="18" t="s">
        <v>47</v>
      </c>
      <c r="C58" s="45">
        <v>9228</v>
      </c>
      <c r="D58" s="45">
        <v>7186</v>
      </c>
      <c r="E58" s="45">
        <v>4128</v>
      </c>
      <c r="F58" s="43">
        <v>14.662514300241517</v>
      </c>
      <c r="G58" s="43">
        <v>14.759889906749374</v>
      </c>
      <c r="H58" s="43">
        <v>12.584598500091456</v>
      </c>
      <c r="I58" s="43">
        <v>77.871694841785867</v>
      </c>
      <c r="J58" s="43">
        <v>44.733420026007806</v>
      </c>
    </row>
    <row r="59" spans="1:10" x14ac:dyDescent="0.45">
      <c r="A59" s="36" t="s">
        <v>535</v>
      </c>
      <c r="B59" s="18" t="s">
        <v>48</v>
      </c>
      <c r="C59" s="45">
        <v>9926</v>
      </c>
      <c r="D59" s="45">
        <v>6454</v>
      </c>
      <c r="E59" s="45">
        <v>4651</v>
      </c>
      <c r="F59" s="43">
        <v>15.771577475530698</v>
      </c>
      <c r="G59" s="43">
        <v>13.256377603417821</v>
      </c>
      <c r="H59" s="43">
        <v>14.179013474788121</v>
      </c>
      <c r="I59" s="43">
        <v>65.02115655853315</v>
      </c>
      <c r="J59" s="43">
        <v>46.856739875075561</v>
      </c>
    </row>
    <row r="60" spans="1:10" x14ac:dyDescent="0.45">
      <c r="A60" s="36" t="s">
        <v>535</v>
      </c>
      <c r="B60" s="18" t="s">
        <v>43</v>
      </c>
      <c r="C60" s="45">
        <v>8673</v>
      </c>
      <c r="D60" s="45">
        <v>6649</v>
      </c>
      <c r="E60" s="45">
        <v>4011</v>
      </c>
      <c r="F60" s="43">
        <v>13.780666073471462</v>
      </c>
      <c r="G60" s="43">
        <v>13.656903421928277</v>
      </c>
      <c r="H60" s="43">
        <v>12.227912932138283</v>
      </c>
      <c r="I60" s="43">
        <v>76.663207655943737</v>
      </c>
      <c r="J60" s="43">
        <v>46.246973365617436</v>
      </c>
    </row>
    <row r="61" spans="1:10" x14ac:dyDescent="0.45">
      <c r="A61" s="36" t="s">
        <v>535</v>
      </c>
      <c r="B61" s="18" t="s">
        <v>46</v>
      </c>
      <c r="C61" s="45">
        <v>8330</v>
      </c>
      <c r="D61" s="45">
        <v>7211</v>
      </c>
      <c r="E61" s="45">
        <v>4293</v>
      </c>
      <c r="F61" s="43">
        <v>13.235667980170332</v>
      </c>
      <c r="G61" s="43">
        <v>14.811239370660969</v>
      </c>
      <c r="H61" s="43">
        <v>13.087616608743369</v>
      </c>
      <c r="I61" s="43">
        <v>86.566626650660254</v>
      </c>
      <c r="J61" s="43">
        <v>51.53661464585835</v>
      </c>
    </row>
    <row r="62" spans="1:10" x14ac:dyDescent="0.45">
      <c r="A62" s="36" t="s">
        <v>535</v>
      </c>
      <c r="B62" s="18" t="s">
        <v>42</v>
      </c>
      <c r="C62" s="45">
        <v>9358</v>
      </c>
      <c r="D62" s="45">
        <v>7571</v>
      </c>
      <c r="E62" s="45">
        <v>4248</v>
      </c>
      <c r="F62" s="43">
        <v>14.869073344349815</v>
      </c>
      <c r="G62" s="43">
        <v>15.550671650987963</v>
      </c>
      <c r="H62" s="43">
        <v>12.950429851838303</v>
      </c>
      <c r="I62" s="43">
        <v>80.904039324642014</v>
      </c>
      <c r="J62" s="43">
        <v>45.394315024577899</v>
      </c>
    </row>
    <row r="63" spans="1:10" x14ac:dyDescent="0.45">
      <c r="A63" s="36" t="s">
        <v>535</v>
      </c>
      <c r="B63" s="18" t="s">
        <v>45</v>
      </c>
      <c r="C63" s="45">
        <v>8577</v>
      </c>
      <c r="D63" s="45">
        <v>6644</v>
      </c>
      <c r="E63" s="45">
        <v>4888</v>
      </c>
      <c r="F63" s="43">
        <v>13.628130163976101</v>
      </c>
      <c r="G63" s="43">
        <v>13.646633529145955</v>
      </c>
      <c r="H63" s="43">
        <v>14.901530394488141</v>
      </c>
      <c r="I63" s="43">
        <v>77.462982394776731</v>
      </c>
      <c r="J63" s="43">
        <v>56.989623411449216</v>
      </c>
    </row>
    <row r="64" spans="1:10" x14ac:dyDescent="0.45">
      <c r="A64" s="36" t="s">
        <v>535</v>
      </c>
      <c r="B64" s="18" t="s">
        <v>44</v>
      </c>
      <c r="C64" s="45">
        <v>9122</v>
      </c>
      <c r="D64" s="45">
        <v>7201</v>
      </c>
      <c r="E64" s="45">
        <v>5817</v>
      </c>
      <c r="F64" s="43">
        <v>14.494089233507054</v>
      </c>
      <c r="G64" s="43">
        <v>14.790699585096331</v>
      </c>
      <c r="H64" s="43">
        <v>17.733674775928296</v>
      </c>
      <c r="I64" s="43">
        <v>78.941021705766275</v>
      </c>
      <c r="J64" s="43">
        <v>63.76891032668275</v>
      </c>
    </row>
    <row r="65" spans="1:10" x14ac:dyDescent="0.45">
      <c r="A65" s="36" t="s">
        <v>536</v>
      </c>
      <c r="B65" s="18" t="s">
        <v>47</v>
      </c>
      <c r="C65" s="45">
        <v>8272</v>
      </c>
      <c r="D65" s="45">
        <v>7992</v>
      </c>
      <c r="E65" s="45">
        <v>5099</v>
      </c>
      <c r="F65" s="43">
        <v>13.143510868183553</v>
      </c>
      <c r="G65" s="43">
        <v>16.415396623259255</v>
      </c>
      <c r="H65" s="43">
        <v>15.544783854643009</v>
      </c>
      <c r="I65" s="43">
        <v>96.615087040618945</v>
      </c>
      <c r="J65" s="43">
        <v>61.641682785299814</v>
      </c>
    </row>
    <row r="66" spans="1:10" x14ac:dyDescent="0.45">
      <c r="A66" s="36" t="s">
        <v>536</v>
      </c>
      <c r="B66" s="18" t="s">
        <v>48</v>
      </c>
      <c r="C66" s="45">
        <v>8079</v>
      </c>
      <c r="D66" s="45">
        <v>7264</v>
      </c>
      <c r="E66" s="45">
        <v>4564</v>
      </c>
      <c r="F66" s="43">
        <v>12.836850133468921</v>
      </c>
      <c r="G66" s="43">
        <v>14.920100234153555</v>
      </c>
      <c r="H66" s="43">
        <v>13.913785744771658</v>
      </c>
      <c r="I66" s="43">
        <v>89.912117836365894</v>
      </c>
      <c r="J66" s="43">
        <v>56.492140116351031</v>
      </c>
    </row>
    <row r="67" spans="1:10" x14ac:dyDescent="0.45">
      <c r="A67" s="36" t="s">
        <v>536</v>
      </c>
      <c r="B67" s="18" t="s">
        <v>43</v>
      </c>
      <c r="C67" s="45">
        <v>8578</v>
      </c>
      <c r="D67" s="45">
        <v>6042</v>
      </c>
      <c r="E67" s="45">
        <v>4891</v>
      </c>
      <c r="F67" s="43">
        <v>13.629719079700012</v>
      </c>
      <c r="G67" s="43">
        <v>12.410138438154705</v>
      </c>
      <c r="H67" s="43">
        <v>14.910676178281811</v>
      </c>
      <c r="I67" s="43">
        <v>70.435999067381672</v>
      </c>
      <c r="J67" s="43">
        <v>57.017952902774539</v>
      </c>
    </row>
    <row r="68" spans="1:10" x14ac:dyDescent="0.45">
      <c r="A68" s="36" t="s">
        <v>536</v>
      </c>
      <c r="B68" s="18" t="s">
        <v>46</v>
      </c>
      <c r="C68" s="45">
        <v>9007</v>
      </c>
      <c r="D68" s="45">
        <v>7985</v>
      </c>
      <c r="E68" s="45">
        <v>4529</v>
      </c>
      <c r="F68" s="43">
        <v>14.311363925257403</v>
      </c>
      <c r="G68" s="43">
        <v>16.401018773364008</v>
      </c>
      <c r="H68" s="43">
        <v>13.807084933845498</v>
      </c>
      <c r="I68" s="43">
        <v>88.653269679138447</v>
      </c>
      <c r="J68" s="43">
        <v>50.283113134228927</v>
      </c>
    </row>
    <row r="69" spans="1:10" x14ac:dyDescent="0.45">
      <c r="A69" s="36" t="s">
        <v>536</v>
      </c>
      <c r="B69" s="18" t="s">
        <v>42</v>
      </c>
      <c r="C69" s="45">
        <v>8315</v>
      </c>
      <c r="D69" s="45">
        <v>6586</v>
      </c>
      <c r="E69" s="45">
        <v>5265</v>
      </c>
      <c r="F69" s="43">
        <v>13.211834244311682</v>
      </c>
      <c r="G69" s="43">
        <v>13.527502772871051</v>
      </c>
      <c r="H69" s="43">
        <v>16.050850557892812</v>
      </c>
      <c r="I69" s="43">
        <v>79.20625375826819</v>
      </c>
      <c r="J69" s="43">
        <v>63.319302465423931</v>
      </c>
    </row>
    <row r="70" spans="1:10" x14ac:dyDescent="0.45">
      <c r="A70" s="36" t="s">
        <v>536</v>
      </c>
      <c r="B70" s="18" t="s">
        <v>45</v>
      </c>
      <c r="C70" s="45">
        <v>9506</v>
      </c>
      <c r="D70" s="45">
        <v>6804</v>
      </c>
      <c r="E70" s="45">
        <v>5145</v>
      </c>
      <c r="F70" s="43">
        <v>15.104232871488495</v>
      </c>
      <c r="G70" s="43">
        <v>13.975270098180175</v>
      </c>
      <c r="H70" s="43">
        <v>15.685019206145967</v>
      </c>
      <c r="I70" s="43">
        <v>71.575846833578794</v>
      </c>
      <c r="J70" s="43">
        <v>54.123711340206185</v>
      </c>
    </row>
    <row r="71" spans="1:10" x14ac:dyDescent="0.45">
      <c r="A71" s="36" t="s">
        <v>536</v>
      </c>
      <c r="B71" s="18" t="s">
        <v>44</v>
      </c>
      <c r="C71" s="45">
        <v>8486</v>
      </c>
      <c r="D71" s="45">
        <v>7760</v>
      </c>
      <c r="E71" s="45">
        <v>4650</v>
      </c>
      <c r="F71" s="43">
        <v>13.483538833100292</v>
      </c>
      <c r="G71" s="43">
        <v>15.938873598159637</v>
      </c>
      <c r="H71" s="43">
        <v>14.17596488019023</v>
      </c>
      <c r="I71" s="43">
        <v>91.444732500589211</v>
      </c>
      <c r="J71" s="43">
        <v>54.796134810275746</v>
      </c>
    </row>
    <row r="72" spans="1:10" x14ac:dyDescent="0.45">
      <c r="B7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5325D-29E7-4FC4-833D-636CA54446AF}">
  <sheetPr>
    <tabColor theme="4" tint="0.39997558519241921"/>
  </sheetPr>
  <dimension ref="A1:J91"/>
  <sheetViews>
    <sheetView topLeftCell="A61" zoomScale="106" zoomScaleNormal="106" workbookViewId="0">
      <selection activeCell="A2" sqref="A2:A91"/>
    </sheetView>
  </sheetViews>
  <sheetFormatPr defaultColWidth="9" defaultRowHeight="14.25" x14ac:dyDescent="0.45"/>
  <cols>
    <col min="1" max="1" width="25.86328125" style="3" bestFit="1" customWidth="1"/>
    <col min="2" max="2" width="14.73046875" bestFit="1" customWidth="1"/>
  </cols>
  <sheetData>
    <row r="1" spans="1:10" s="1" customFormat="1" ht="14.65" thickBot="1" x14ac:dyDescent="0.5">
      <c r="A1" s="4" t="s">
        <v>59</v>
      </c>
      <c r="B1" s="1" t="s">
        <v>255</v>
      </c>
      <c r="C1" s="1" t="s">
        <v>49</v>
      </c>
      <c r="D1" s="1" t="s">
        <v>50</v>
      </c>
      <c r="E1" s="1" t="s">
        <v>51</v>
      </c>
      <c r="F1" s="1" t="s">
        <v>52</v>
      </c>
    </row>
    <row r="2" spans="1:10" x14ac:dyDescent="0.45">
      <c r="A2" s="2" t="s">
        <v>527</v>
      </c>
      <c r="B2" s="45">
        <v>10</v>
      </c>
      <c r="C2" s="45">
        <v>184</v>
      </c>
      <c r="D2" s="45">
        <v>82</v>
      </c>
      <c r="E2" s="43">
        <v>13.559322033898304</v>
      </c>
      <c r="F2" s="43">
        <v>17.596566523605151</v>
      </c>
    </row>
    <row r="3" spans="1:10" x14ac:dyDescent="0.45">
      <c r="A3" s="2" t="s">
        <v>527</v>
      </c>
      <c r="B3" s="45">
        <v>11</v>
      </c>
      <c r="C3" s="45">
        <v>134</v>
      </c>
      <c r="D3" s="45">
        <v>23</v>
      </c>
      <c r="E3" s="43">
        <v>9.874723655121592</v>
      </c>
      <c r="F3" s="43">
        <v>4.9356223175965663</v>
      </c>
      <c r="J3" s="45"/>
    </row>
    <row r="4" spans="1:10" x14ac:dyDescent="0.45">
      <c r="A4" s="2" t="s">
        <v>527</v>
      </c>
      <c r="B4" s="45">
        <v>12</v>
      </c>
      <c r="C4" s="45">
        <v>114</v>
      </c>
      <c r="D4" s="45">
        <v>40</v>
      </c>
      <c r="E4" s="43">
        <v>8.4008843036109067</v>
      </c>
      <c r="F4" s="43">
        <v>8.5836909871244629</v>
      </c>
      <c r="J4" s="45"/>
    </row>
    <row r="5" spans="1:10" x14ac:dyDescent="0.45">
      <c r="A5" s="2" t="s">
        <v>527</v>
      </c>
      <c r="B5" s="45">
        <v>13</v>
      </c>
      <c r="C5" s="45">
        <v>138</v>
      </c>
      <c r="D5" s="45">
        <v>83</v>
      </c>
      <c r="E5" s="43">
        <v>10.16949152542373</v>
      </c>
      <c r="F5" s="43">
        <v>17.811158798283262</v>
      </c>
      <c r="J5" s="45"/>
    </row>
    <row r="6" spans="1:10" x14ac:dyDescent="0.45">
      <c r="A6" s="2" t="s">
        <v>527</v>
      </c>
      <c r="B6" s="45">
        <v>14</v>
      </c>
      <c r="C6" s="45">
        <v>196</v>
      </c>
      <c r="D6" s="45">
        <v>57</v>
      </c>
      <c r="E6" s="43">
        <v>14.443625644804717</v>
      </c>
      <c r="F6" s="43">
        <v>12.231759656652361</v>
      </c>
      <c r="J6" s="45"/>
    </row>
    <row r="7" spans="1:10" x14ac:dyDescent="0.45">
      <c r="A7" s="2" t="s">
        <v>527</v>
      </c>
      <c r="B7" s="45">
        <v>15</v>
      </c>
      <c r="C7" s="45">
        <v>176</v>
      </c>
      <c r="D7" s="45">
        <v>96</v>
      </c>
      <c r="E7" s="43">
        <v>12.96978629329403</v>
      </c>
      <c r="F7" s="43">
        <v>20.600858369098713</v>
      </c>
      <c r="J7" s="45"/>
    </row>
    <row r="8" spans="1:10" x14ac:dyDescent="0.45">
      <c r="A8" s="2" t="s">
        <v>527</v>
      </c>
      <c r="B8" s="45">
        <v>16</v>
      </c>
      <c r="C8" s="45">
        <v>175</v>
      </c>
      <c r="D8" s="45">
        <v>2</v>
      </c>
      <c r="E8" s="43">
        <v>12.896094325718495</v>
      </c>
      <c r="F8" s="43">
        <v>0.42918454935622319</v>
      </c>
    </row>
    <row r="9" spans="1:10" x14ac:dyDescent="0.45">
      <c r="A9" s="2" t="s">
        <v>527</v>
      </c>
      <c r="B9" s="45">
        <v>17</v>
      </c>
      <c r="C9" s="45">
        <v>123</v>
      </c>
      <c r="D9" s="45">
        <v>38</v>
      </c>
      <c r="E9" s="43">
        <v>9.0641120117907157</v>
      </c>
      <c r="F9" s="43">
        <v>8.1545064377682408</v>
      </c>
    </row>
    <row r="10" spans="1:10" x14ac:dyDescent="0.45">
      <c r="A10" s="2" t="s">
        <v>527</v>
      </c>
      <c r="B10" s="45">
        <v>18</v>
      </c>
      <c r="C10" s="45">
        <v>117</v>
      </c>
      <c r="D10" s="45">
        <v>45</v>
      </c>
      <c r="E10" s="43">
        <v>8.6219602063375085</v>
      </c>
      <c r="F10" s="43">
        <v>9.6566523605150216</v>
      </c>
      <c r="J10" s="45"/>
    </row>
    <row r="11" spans="1:10" x14ac:dyDescent="0.45">
      <c r="A11" s="2" t="s">
        <v>528</v>
      </c>
      <c r="B11" s="45">
        <v>10</v>
      </c>
      <c r="C11" s="45">
        <v>159</v>
      </c>
      <c r="D11" s="45">
        <v>5</v>
      </c>
      <c r="E11" s="43">
        <v>12.490180675569521</v>
      </c>
      <c r="F11" s="43">
        <v>1.2195121951219512</v>
      </c>
      <c r="J11" s="45"/>
    </row>
    <row r="12" spans="1:10" x14ac:dyDescent="0.45">
      <c r="A12" s="2" t="s">
        <v>528</v>
      </c>
      <c r="B12" s="45">
        <v>11</v>
      </c>
      <c r="C12" s="45">
        <v>139</v>
      </c>
      <c r="D12" s="45">
        <v>64</v>
      </c>
      <c r="E12" s="43">
        <v>10.919088766692852</v>
      </c>
      <c r="F12" s="43">
        <v>15.609756097560975</v>
      </c>
      <c r="J12" s="45"/>
    </row>
    <row r="13" spans="1:10" x14ac:dyDescent="0.45">
      <c r="A13" s="2" t="s">
        <v>528</v>
      </c>
      <c r="B13" s="45">
        <v>12</v>
      </c>
      <c r="C13" s="45">
        <v>165</v>
      </c>
      <c r="D13" s="45">
        <v>64</v>
      </c>
      <c r="E13" s="43">
        <v>12.961508248232523</v>
      </c>
      <c r="F13" s="43">
        <v>15.609756097560975</v>
      </c>
      <c r="J13" s="45"/>
    </row>
    <row r="14" spans="1:10" x14ac:dyDescent="0.45">
      <c r="A14" s="2" t="s">
        <v>528</v>
      </c>
      <c r="B14" s="45">
        <v>13</v>
      </c>
      <c r="C14" s="45">
        <v>100</v>
      </c>
      <c r="D14" s="45">
        <v>64</v>
      </c>
      <c r="E14" s="43">
        <v>7.8554595443833461</v>
      </c>
      <c r="F14" s="43">
        <v>15.609756097560975</v>
      </c>
      <c r="J14" s="45"/>
    </row>
    <row r="15" spans="1:10" x14ac:dyDescent="0.45">
      <c r="A15" s="2" t="s">
        <v>528</v>
      </c>
      <c r="B15" s="45">
        <v>14</v>
      </c>
      <c r="C15" s="45">
        <v>105</v>
      </c>
      <c r="D15" s="45">
        <v>33</v>
      </c>
      <c r="E15" s="43">
        <v>8.2482325216025139</v>
      </c>
      <c r="F15" s="43">
        <v>8.0487804878048781</v>
      </c>
    </row>
    <row r="16" spans="1:10" x14ac:dyDescent="0.45">
      <c r="A16" s="2" t="s">
        <v>528</v>
      </c>
      <c r="B16" s="45">
        <v>15</v>
      </c>
      <c r="C16" s="45">
        <v>171</v>
      </c>
      <c r="D16" s="45">
        <v>18</v>
      </c>
      <c r="E16" s="43">
        <v>13.432835820895523</v>
      </c>
      <c r="F16" s="43">
        <v>4.3902439024390238</v>
      </c>
    </row>
    <row r="17" spans="1:6" x14ac:dyDescent="0.45">
      <c r="A17" s="2" t="s">
        <v>528</v>
      </c>
      <c r="B17" s="45">
        <v>16</v>
      </c>
      <c r="C17" s="45">
        <v>150</v>
      </c>
      <c r="D17" s="45">
        <v>64</v>
      </c>
      <c r="E17" s="43">
        <v>11.783189316575021</v>
      </c>
      <c r="F17" s="43">
        <v>15.609756097560975</v>
      </c>
    </row>
    <row r="18" spans="1:6" x14ac:dyDescent="0.45">
      <c r="A18" s="2" t="s">
        <v>528</v>
      </c>
      <c r="B18" s="45">
        <v>17</v>
      </c>
      <c r="C18" s="45">
        <v>178</v>
      </c>
      <c r="D18" s="45">
        <v>10</v>
      </c>
      <c r="E18" s="43">
        <v>13.982717989002358</v>
      </c>
      <c r="F18" s="43">
        <v>2.4390243902439024</v>
      </c>
    </row>
    <row r="19" spans="1:6" x14ac:dyDescent="0.45">
      <c r="A19" s="2" t="s">
        <v>528</v>
      </c>
      <c r="B19" s="45">
        <v>18</v>
      </c>
      <c r="C19" s="45">
        <v>106</v>
      </c>
      <c r="D19" s="45">
        <v>88</v>
      </c>
      <c r="E19" s="43">
        <v>8.3267871170463472</v>
      </c>
      <c r="F19" s="43">
        <v>21.463414634146343</v>
      </c>
    </row>
    <row r="20" spans="1:6" x14ac:dyDescent="0.45">
      <c r="A20" s="2" t="s">
        <v>529</v>
      </c>
      <c r="B20" s="45">
        <v>10</v>
      </c>
      <c r="C20" s="45">
        <v>111</v>
      </c>
      <c r="D20" s="45">
        <v>17</v>
      </c>
      <c r="E20" s="43">
        <v>8.5780525502318383</v>
      </c>
      <c r="F20" s="43">
        <v>3.2504780114722758</v>
      </c>
    </row>
    <row r="21" spans="1:6" x14ac:dyDescent="0.45">
      <c r="A21" s="2" t="s">
        <v>529</v>
      </c>
      <c r="B21" s="45">
        <v>11</v>
      </c>
      <c r="C21" s="45">
        <v>158</v>
      </c>
      <c r="D21" s="45">
        <v>91</v>
      </c>
      <c r="E21" s="43">
        <v>12.210200927357032</v>
      </c>
      <c r="F21" s="43">
        <v>17.399617590822182</v>
      </c>
    </row>
    <row r="22" spans="1:6" x14ac:dyDescent="0.45">
      <c r="A22" s="2" t="s">
        <v>529</v>
      </c>
      <c r="B22" s="45">
        <v>12</v>
      </c>
      <c r="C22" s="45">
        <v>111</v>
      </c>
      <c r="D22" s="45">
        <v>81</v>
      </c>
      <c r="E22" s="43">
        <v>8.5780525502318383</v>
      </c>
      <c r="F22" s="43">
        <v>15.487571701720842</v>
      </c>
    </row>
    <row r="23" spans="1:6" x14ac:dyDescent="0.45">
      <c r="A23" s="2" t="s">
        <v>529</v>
      </c>
      <c r="B23" s="45">
        <v>13</v>
      </c>
      <c r="C23" s="45">
        <v>142</v>
      </c>
      <c r="D23" s="45">
        <v>3</v>
      </c>
      <c r="E23" s="43">
        <v>10.973724884080372</v>
      </c>
      <c r="F23" s="43">
        <v>0.57361376673040154</v>
      </c>
    </row>
    <row r="24" spans="1:6" x14ac:dyDescent="0.45">
      <c r="A24" s="2" t="s">
        <v>529</v>
      </c>
      <c r="B24" s="45">
        <v>14</v>
      </c>
      <c r="C24" s="45">
        <v>152</v>
      </c>
      <c r="D24" s="45">
        <v>57</v>
      </c>
      <c r="E24" s="43">
        <v>11.746522411128284</v>
      </c>
      <c r="F24" s="43">
        <v>10.89866156787763</v>
      </c>
    </row>
    <row r="25" spans="1:6" x14ac:dyDescent="0.45">
      <c r="A25" s="2" t="s">
        <v>529</v>
      </c>
      <c r="B25" s="45">
        <v>15</v>
      </c>
      <c r="C25" s="45">
        <v>168</v>
      </c>
      <c r="D25" s="45">
        <v>89</v>
      </c>
      <c r="E25" s="43">
        <v>12.982998454404946</v>
      </c>
      <c r="F25" s="43">
        <v>17.01720841300191</v>
      </c>
    </row>
    <row r="26" spans="1:6" x14ac:dyDescent="0.45">
      <c r="A26" s="2" t="s">
        <v>529</v>
      </c>
      <c r="B26" s="45">
        <v>16</v>
      </c>
      <c r="C26" s="45">
        <v>167</v>
      </c>
      <c r="D26" s="45">
        <v>31</v>
      </c>
      <c r="E26" s="43">
        <v>12.905718701700156</v>
      </c>
      <c r="F26" s="43">
        <v>5.9273422562141489</v>
      </c>
    </row>
    <row r="27" spans="1:6" x14ac:dyDescent="0.45">
      <c r="A27" s="2" t="s">
        <v>529</v>
      </c>
      <c r="B27" s="45">
        <v>17</v>
      </c>
      <c r="C27" s="45">
        <v>147</v>
      </c>
      <c r="D27" s="45">
        <v>55</v>
      </c>
      <c r="E27" s="43">
        <v>11.360123647604329</v>
      </c>
      <c r="F27" s="43">
        <v>10.51625239005736</v>
      </c>
    </row>
    <row r="28" spans="1:6" x14ac:dyDescent="0.45">
      <c r="A28" s="2" t="s">
        <v>529</v>
      </c>
      <c r="B28" s="45">
        <v>18</v>
      </c>
      <c r="C28" s="45">
        <v>138</v>
      </c>
      <c r="D28" s="45">
        <v>99</v>
      </c>
      <c r="E28" s="43">
        <v>10.664605873261205</v>
      </c>
      <c r="F28" s="43">
        <v>18.929254302103253</v>
      </c>
    </row>
    <row r="29" spans="1:6" x14ac:dyDescent="0.45">
      <c r="A29" s="2" t="s">
        <v>530</v>
      </c>
      <c r="B29" s="45">
        <v>10</v>
      </c>
      <c r="C29" s="45">
        <v>162</v>
      </c>
      <c r="D29" s="45">
        <v>6</v>
      </c>
      <c r="E29" s="43">
        <v>11.058020477815699</v>
      </c>
      <c r="F29" s="43">
        <v>1.431980906921241</v>
      </c>
    </row>
    <row r="30" spans="1:6" x14ac:dyDescent="0.45">
      <c r="A30" s="2" t="s">
        <v>530</v>
      </c>
      <c r="B30" s="45">
        <v>11</v>
      </c>
      <c r="C30" s="45">
        <v>194</v>
      </c>
      <c r="D30" s="45">
        <v>69</v>
      </c>
      <c r="E30" s="43">
        <v>13.242320819112626</v>
      </c>
      <c r="F30" s="43">
        <v>16.467780429594274</v>
      </c>
    </row>
    <row r="31" spans="1:6" x14ac:dyDescent="0.45">
      <c r="A31" s="2" t="s">
        <v>530</v>
      </c>
      <c r="B31" s="45">
        <v>12</v>
      </c>
      <c r="C31" s="45">
        <v>195</v>
      </c>
      <c r="D31" s="45">
        <v>73</v>
      </c>
      <c r="E31" s="43">
        <v>13.310580204778159</v>
      </c>
      <c r="F31" s="43">
        <v>17.422434367541769</v>
      </c>
    </row>
    <row r="32" spans="1:6" x14ac:dyDescent="0.45">
      <c r="A32" s="2" t="s">
        <v>530</v>
      </c>
      <c r="B32" s="45">
        <v>13</v>
      </c>
      <c r="C32" s="45">
        <v>192</v>
      </c>
      <c r="D32" s="45">
        <v>28</v>
      </c>
      <c r="E32" s="43">
        <v>13.10580204778157</v>
      </c>
      <c r="F32" s="43">
        <v>6.6825775656324584</v>
      </c>
    </row>
    <row r="33" spans="1:6" x14ac:dyDescent="0.45">
      <c r="A33" s="2" t="s">
        <v>530</v>
      </c>
      <c r="B33" s="45">
        <v>14</v>
      </c>
      <c r="C33" s="45">
        <v>180</v>
      </c>
      <c r="D33" s="45">
        <v>57</v>
      </c>
      <c r="E33" s="43">
        <v>12.286689419795222</v>
      </c>
      <c r="F33" s="43">
        <v>13.60381861575179</v>
      </c>
    </row>
    <row r="34" spans="1:6" x14ac:dyDescent="0.45">
      <c r="A34" s="2" t="s">
        <v>530</v>
      </c>
      <c r="B34" s="45">
        <v>15</v>
      </c>
      <c r="C34" s="45">
        <v>112</v>
      </c>
      <c r="D34" s="45">
        <v>5</v>
      </c>
      <c r="E34" s="43">
        <v>7.6450511945392483</v>
      </c>
      <c r="F34" s="43">
        <v>1.1933174224343674</v>
      </c>
    </row>
    <row r="35" spans="1:6" x14ac:dyDescent="0.45">
      <c r="A35" s="2" t="s">
        <v>530</v>
      </c>
      <c r="B35" s="45">
        <v>16</v>
      </c>
      <c r="C35" s="45">
        <v>127</v>
      </c>
      <c r="D35" s="45">
        <v>80</v>
      </c>
      <c r="E35" s="43">
        <v>8.6689419795221845</v>
      </c>
      <c r="F35" s="43">
        <v>19.093078758949879</v>
      </c>
    </row>
    <row r="36" spans="1:6" x14ac:dyDescent="0.45">
      <c r="A36" s="2" t="s">
        <v>530</v>
      </c>
      <c r="B36" s="45">
        <v>17</v>
      </c>
      <c r="C36" s="45">
        <v>140</v>
      </c>
      <c r="D36" s="45">
        <v>86</v>
      </c>
      <c r="E36" s="43">
        <v>9.5563139931740615</v>
      </c>
      <c r="F36" s="43">
        <v>20.525059665871119</v>
      </c>
    </row>
    <row r="37" spans="1:6" x14ac:dyDescent="0.45">
      <c r="A37" s="2" t="s">
        <v>530</v>
      </c>
      <c r="B37" s="45">
        <v>18</v>
      </c>
      <c r="C37" s="45">
        <v>163</v>
      </c>
      <c r="D37" s="45">
        <v>15</v>
      </c>
      <c r="E37" s="43">
        <v>11.126279863481228</v>
      </c>
      <c r="F37" s="43">
        <v>3.5799522673031028</v>
      </c>
    </row>
    <row r="38" spans="1:6" x14ac:dyDescent="0.45">
      <c r="A38" s="2" t="s">
        <v>531</v>
      </c>
      <c r="B38" s="45">
        <v>10</v>
      </c>
      <c r="C38" s="45">
        <v>124</v>
      </c>
      <c r="D38" s="45">
        <v>10</v>
      </c>
      <c r="E38" s="43">
        <v>9.1580502215657305</v>
      </c>
      <c r="F38" s="43">
        <v>2.6881720430107525</v>
      </c>
    </row>
    <row r="39" spans="1:6" x14ac:dyDescent="0.45">
      <c r="A39" s="2" t="s">
        <v>531</v>
      </c>
      <c r="B39" s="45">
        <v>11</v>
      </c>
      <c r="C39" s="45">
        <v>115</v>
      </c>
      <c r="D39" s="45">
        <v>67</v>
      </c>
      <c r="E39" s="43">
        <v>8.4933530280649929</v>
      </c>
      <c r="F39" s="43">
        <v>18.010752688172044</v>
      </c>
    </row>
    <row r="40" spans="1:6" x14ac:dyDescent="0.45">
      <c r="A40" s="2" t="s">
        <v>531</v>
      </c>
      <c r="B40" s="45">
        <v>12</v>
      </c>
      <c r="C40" s="45">
        <v>108</v>
      </c>
      <c r="D40" s="45">
        <v>41</v>
      </c>
      <c r="E40" s="43">
        <v>7.9763663220088628</v>
      </c>
      <c r="F40" s="43">
        <v>11.021505376344086</v>
      </c>
    </row>
    <row r="41" spans="1:6" x14ac:dyDescent="0.45">
      <c r="A41" s="2" t="s">
        <v>531</v>
      </c>
      <c r="B41" s="45">
        <v>13</v>
      </c>
      <c r="C41" s="45">
        <v>154</v>
      </c>
      <c r="D41" s="45">
        <v>52</v>
      </c>
      <c r="E41" s="43">
        <v>11.37370753323486</v>
      </c>
      <c r="F41" s="43">
        <v>13.978494623655912</v>
      </c>
    </row>
    <row r="42" spans="1:6" x14ac:dyDescent="0.45">
      <c r="A42" s="2" t="s">
        <v>531</v>
      </c>
      <c r="B42" s="45">
        <v>14</v>
      </c>
      <c r="C42" s="45">
        <v>181</v>
      </c>
      <c r="D42" s="45">
        <v>11</v>
      </c>
      <c r="E42" s="43">
        <v>13.367799113737075</v>
      </c>
      <c r="F42" s="43">
        <v>2.956989247311828</v>
      </c>
    </row>
    <row r="43" spans="1:6" x14ac:dyDescent="0.45">
      <c r="A43" s="2" t="s">
        <v>531</v>
      </c>
      <c r="B43" s="45">
        <v>15</v>
      </c>
      <c r="C43" s="45">
        <v>196</v>
      </c>
      <c r="D43" s="45">
        <v>34</v>
      </c>
      <c r="E43" s="43">
        <v>14.47562776957164</v>
      </c>
      <c r="F43" s="43">
        <v>9.1397849462365599</v>
      </c>
    </row>
    <row r="44" spans="1:6" x14ac:dyDescent="0.45">
      <c r="A44" s="2" t="s">
        <v>531</v>
      </c>
      <c r="B44" s="45">
        <v>16</v>
      </c>
      <c r="C44" s="45">
        <v>154</v>
      </c>
      <c r="D44" s="45">
        <v>25</v>
      </c>
      <c r="E44" s="43">
        <v>11.37370753323486</v>
      </c>
      <c r="F44" s="43">
        <v>6.7204301075268811</v>
      </c>
    </row>
    <row r="45" spans="1:6" x14ac:dyDescent="0.45">
      <c r="A45" s="2" t="s">
        <v>531</v>
      </c>
      <c r="B45" s="45">
        <v>17</v>
      </c>
      <c r="C45" s="45">
        <v>137</v>
      </c>
      <c r="D45" s="45">
        <v>61</v>
      </c>
      <c r="E45" s="43">
        <v>10.118168389955686</v>
      </c>
      <c r="F45" s="43">
        <v>16.397849462365592</v>
      </c>
    </row>
    <row r="46" spans="1:6" x14ac:dyDescent="0.45">
      <c r="A46" s="2" t="s">
        <v>531</v>
      </c>
      <c r="B46" s="45">
        <v>18</v>
      </c>
      <c r="C46" s="45">
        <v>185</v>
      </c>
      <c r="D46" s="45">
        <v>71</v>
      </c>
      <c r="E46" s="43">
        <v>13.663220088626293</v>
      </c>
      <c r="F46" s="43">
        <v>19.086021505376344</v>
      </c>
    </row>
    <row r="47" spans="1:6" x14ac:dyDescent="0.45">
      <c r="A47" s="2" t="s">
        <v>532</v>
      </c>
      <c r="B47" s="45">
        <v>10</v>
      </c>
      <c r="C47" s="45">
        <v>173</v>
      </c>
      <c r="D47" s="45">
        <v>100</v>
      </c>
      <c r="E47" s="43">
        <v>12.729948491537895</v>
      </c>
      <c r="F47" s="43">
        <v>17.331022530329289</v>
      </c>
    </row>
    <row r="48" spans="1:6" x14ac:dyDescent="0.45">
      <c r="A48" s="2" t="s">
        <v>532</v>
      </c>
      <c r="B48" s="45">
        <v>11</v>
      </c>
      <c r="C48" s="45">
        <v>185</v>
      </c>
      <c r="D48" s="45">
        <v>43</v>
      </c>
      <c r="E48" s="43">
        <v>13.612950699043413</v>
      </c>
      <c r="F48" s="43">
        <v>7.4523396880415937</v>
      </c>
    </row>
    <row r="49" spans="1:6" x14ac:dyDescent="0.45">
      <c r="A49" s="2" t="s">
        <v>532</v>
      </c>
      <c r="B49" s="45">
        <v>12</v>
      </c>
      <c r="C49" s="45">
        <v>152</v>
      </c>
      <c r="D49" s="45">
        <v>65</v>
      </c>
      <c r="E49" s="43">
        <v>11.184694628403239</v>
      </c>
      <c r="F49" s="43">
        <v>11.265164644714037</v>
      </c>
    </row>
    <row r="50" spans="1:6" x14ac:dyDescent="0.45">
      <c r="A50" s="2" t="s">
        <v>532</v>
      </c>
      <c r="B50" s="45">
        <v>13</v>
      </c>
      <c r="C50" s="45">
        <v>124</v>
      </c>
      <c r="D50" s="45">
        <v>35</v>
      </c>
      <c r="E50" s="43">
        <v>9.1243561442236949</v>
      </c>
      <c r="F50" s="43">
        <v>6.0658578856152516</v>
      </c>
    </row>
    <row r="51" spans="1:6" x14ac:dyDescent="0.45">
      <c r="A51" s="2" t="s">
        <v>532</v>
      </c>
      <c r="B51" s="45">
        <v>14</v>
      </c>
      <c r="C51" s="45">
        <v>189</v>
      </c>
      <c r="D51" s="45">
        <v>80</v>
      </c>
      <c r="E51" s="43">
        <v>13.90728476821192</v>
      </c>
      <c r="F51" s="43">
        <v>13.864818024263432</v>
      </c>
    </row>
    <row r="52" spans="1:6" x14ac:dyDescent="0.45">
      <c r="A52" s="2" t="s">
        <v>532</v>
      </c>
      <c r="B52" s="45">
        <v>15</v>
      </c>
      <c r="C52" s="45">
        <v>152</v>
      </c>
      <c r="D52" s="45">
        <v>98</v>
      </c>
      <c r="E52" s="43">
        <v>11.184694628403239</v>
      </c>
      <c r="F52" s="43">
        <v>16.984402079722706</v>
      </c>
    </row>
    <row r="53" spans="1:6" x14ac:dyDescent="0.45">
      <c r="A53" s="2" t="s">
        <v>532</v>
      </c>
      <c r="B53" s="45">
        <v>16</v>
      </c>
      <c r="C53" s="45">
        <v>131</v>
      </c>
      <c r="D53" s="45">
        <v>43</v>
      </c>
      <c r="E53" s="43">
        <v>9.6394407652685796</v>
      </c>
      <c r="F53" s="43">
        <v>7.4523396880415937</v>
      </c>
    </row>
    <row r="54" spans="1:6" x14ac:dyDescent="0.45">
      <c r="A54" s="2" t="s">
        <v>532</v>
      </c>
      <c r="B54" s="45">
        <v>17</v>
      </c>
      <c r="C54" s="45">
        <v>107</v>
      </c>
      <c r="D54" s="45">
        <v>16</v>
      </c>
      <c r="E54" s="43">
        <v>7.8734363502575428</v>
      </c>
      <c r="F54" s="43">
        <v>2.772963604852686</v>
      </c>
    </row>
    <row r="55" spans="1:6" x14ac:dyDescent="0.45">
      <c r="A55" s="2" t="s">
        <v>532</v>
      </c>
      <c r="B55" s="45">
        <v>18</v>
      </c>
      <c r="C55" s="45">
        <v>146</v>
      </c>
      <c r="D55" s="45">
        <v>97</v>
      </c>
      <c r="E55" s="43">
        <v>10.743193524650477</v>
      </c>
      <c r="F55" s="43">
        <v>16.811091854419409</v>
      </c>
    </row>
    <row r="56" spans="1:6" x14ac:dyDescent="0.45">
      <c r="A56" s="2" t="s">
        <v>533</v>
      </c>
      <c r="B56" s="45">
        <v>10</v>
      </c>
      <c r="C56" s="45">
        <v>139</v>
      </c>
      <c r="D56" s="45">
        <v>8</v>
      </c>
      <c r="E56" s="43">
        <v>10.708782742681047</v>
      </c>
      <c r="F56" s="43">
        <v>2.2988505747126435</v>
      </c>
    </row>
    <row r="57" spans="1:6" x14ac:dyDescent="0.45">
      <c r="A57" s="2" t="s">
        <v>533</v>
      </c>
      <c r="B57" s="45">
        <v>11</v>
      </c>
      <c r="C57" s="45">
        <v>158</v>
      </c>
      <c r="D57" s="45">
        <v>52</v>
      </c>
      <c r="E57" s="43">
        <v>12.172573189522343</v>
      </c>
      <c r="F57" s="43">
        <v>14.942528735632186</v>
      </c>
    </row>
    <row r="58" spans="1:6" x14ac:dyDescent="0.45">
      <c r="A58" s="2" t="s">
        <v>533</v>
      </c>
      <c r="B58" s="45">
        <v>12</v>
      </c>
      <c r="C58" s="45">
        <v>177</v>
      </c>
      <c r="D58" s="45">
        <v>97</v>
      </c>
      <c r="E58" s="43">
        <v>13.636363636363635</v>
      </c>
      <c r="F58" s="43">
        <v>27.873563218390807</v>
      </c>
    </row>
    <row r="59" spans="1:6" x14ac:dyDescent="0.45">
      <c r="A59" s="2" t="s">
        <v>533</v>
      </c>
      <c r="B59" s="45">
        <v>13</v>
      </c>
      <c r="C59" s="45">
        <v>155</v>
      </c>
      <c r="D59" s="45">
        <v>80</v>
      </c>
      <c r="E59" s="43">
        <v>11.941448382126348</v>
      </c>
      <c r="F59" s="43">
        <v>22.988505747126435</v>
      </c>
    </row>
    <row r="60" spans="1:6" x14ac:dyDescent="0.45">
      <c r="A60" s="2" t="s">
        <v>533</v>
      </c>
      <c r="B60" s="45">
        <v>14</v>
      </c>
      <c r="C60" s="45">
        <v>101</v>
      </c>
      <c r="D60" s="45">
        <v>6</v>
      </c>
      <c r="E60" s="43">
        <v>7.7812018489984593</v>
      </c>
      <c r="F60" s="43">
        <v>1.7241379310344827</v>
      </c>
    </row>
    <row r="61" spans="1:6" x14ac:dyDescent="0.45">
      <c r="A61" s="2" t="s">
        <v>533</v>
      </c>
      <c r="B61" s="45">
        <v>15</v>
      </c>
      <c r="C61" s="45">
        <v>152</v>
      </c>
      <c r="D61" s="45">
        <v>1</v>
      </c>
      <c r="E61" s="43">
        <v>11.710323574730355</v>
      </c>
      <c r="F61" s="43">
        <v>0.28735632183908044</v>
      </c>
    </row>
    <row r="62" spans="1:6" x14ac:dyDescent="0.45">
      <c r="A62" s="2" t="s">
        <v>533</v>
      </c>
      <c r="B62" s="45">
        <v>16</v>
      </c>
      <c r="C62" s="45">
        <v>120</v>
      </c>
      <c r="D62" s="45">
        <v>8</v>
      </c>
      <c r="E62" s="43">
        <v>9.2449922958397526</v>
      </c>
      <c r="F62" s="43">
        <v>2.2988505747126435</v>
      </c>
    </row>
    <row r="63" spans="1:6" x14ac:dyDescent="0.45">
      <c r="A63" s="2" t="s">
        <v>533</v>
      </c>
      <c r="B63" s="45">
        <v>17</v>
      </c>
      <c r="C63" s="45">
        <v>176</v>
      </c>
      <c r="D63" s="45">
        <v>34</v>
      </c>
      <c r="E63" s="43">
        <v>13.559322033898304</v>
      </c>
      <c r="F63" s="43">
        <v>9.7701149425287355</v>
      </c>
    </row>
    <row r="64" spans="1:6" x14ac:dyDescent="0.45">
      <c r="A64" s="2" t="s">
        <v>533</v>
      </c>
      <c r="B64" s="45">
        <v>18</v>
      </c>
      <c r="C64" s="45">
        <v>120</v>
      </c>
      <c r="D64" s="45">
        <v>62</v>
      </c>
      <c r="E64" s="43">
        <v>9.2449922958397526</v>
      </c>
      <c r="F64" s="43">
        <v>17.816091954022991</v>
      </c>
    </row>
    <row r="65" spans="1:6" x14ac:dyDescent="0.45">
      <c r="A65" s="2" t="s">
        <v>534</v>
      </c>
      <c r="B65" s="45">
        <v>10</v>
      </c>
      <c r="C65" s="45">
        <v>183</v>
      </c>
      <c r="D65" s="45">
        <v>21</v>
      </c>
      <c r="E65" s="43">
        <v>14.698795180722893</v>
      </c>
      <c r="F65" s="43">
        <v>5.5263157894736841</v>
      </c>
    </row>
    <row r="66" spans="1:6" x14ac:dyDescent="0.45">
      <c r="A66" s="2" t="s">
        <v>534</v>
      </c>
      <c r="B66" s="45">
        <v>11</v>
      </c>
      <c r="C66" s="45">
        <v>102</v>
      </c>
      <c r="D66" s="45">
        <v>58</v>
      </c>
      <c r="E66" s="43">
        <v>8.19277108433735</v>
      </c>
      <c r="F66" s="43">
        <v>15.263157894736842</v>
      </c>
    </row>
    <row r="67" spans="1:6" x14ac:dyDescent="0.45">
      <c r="A67" s="2" t="s">
        <v>534</v>
      </c>
      <c r="B67" s="45">
        <v>12</v>
      </c>
      <c r="C67" s="45">
        <v>114</v>
      </c>
      <c r="D67" s="45">
        <v>63</v>
      </c>
      <c r="E67" s="43">
        <v>9.1566265060240966</v>
      </c>
      <c r="F67" s="43">
        <v>16.578947368421051</v>
      </c>
    </row>
    <row r="68" spans="1:6" x14ac:dyDescent="0.45">
      <c r="A68" s="2" t="s">
        <v>534</v>
      </c>
      <c r="B68" s="45">
        <v>13</v>
      </c>
      <c r="C68" s="45">
        <v>170</v>
      </c>
      <c r="D68" s="45">
        <v>60</v>
      </c>
      <c r="E68" s="43">
        <v>13.654618473895583</v>
      </c>
      <c r="F68" s="43">
        <v>15.789473684210526</v>
      </c>
    </row>
    <row r="69" spans="1:6" x14ac:dyDescent="0.45">
      <c r="A69" s="2" t="s">
        <v>534</v>
      </c>
      <c r="B69" s="45">
        <v>14</v>
      </c>
      <c r="C69" s="45">
        <v>137</v>
      </c>
      <c r="D69" s="45">
        <v>44</v>
      </c>
      <c r="E69" s="43">
        <v>11.004016064257028</v>
      </c>
      <c r="F69" s="43">
        <v>11.578947368421053</v>
      </c>
    </row>
    <row r="70" spans="1:6" x14ac:dyDescent="0.45">
      <c r="A70" s="2" t="s">
        <v>534</v>
      </c>
      <c r="B70" s="45">
        <v>15</v>
      </c>
      <c r="C70" s="45">
        <v>176</v>
      </c>
      <c r="D70" s="45">
        <v>73</v>
      </c>
      <c r="E70" s="43">
        <v>14.136546184738954</v>
      </c>
      <c r="F70" s="43">
        <v>19.210526315789473</v>
      </c>
    </row>
    <row r="71" spans="1:6" x14ac:dyDescent="0.45">
      <c r="A71" s="2" t="s">
        <v>534</v>
      </c>
      <c r="B71" s="45">
        <v>16</v>
      </c>
      <c r="C71" s="45">
        <v>124</v>
      </c>
      <c r="D71" s="45">
        <v>6</v>
      </c>
      <c r="E71" s="43">
        <v>9.9598393574297184</v>
      </c>
      <c r="F71" s="43">
        <v>1.5789473684210527</v>
      </c>
    </row>
    <row r="72" spans="1:6" x14ac:dyDescent="0.45">
      <c r="A72" s="2" t="s">
        <v>534</v>
      </c>
      <c r="B72" s="45">
        <v>17</v>
      </c>
      <c r="C72" s="45">
        <v>100</v>
      </c>
      <c r="D72" s="45">
        <v>27</v>
      </c>
      <c r="E72" s="43">
        <v>8.0321285140562253</v>
      </c>
      <c r="F72" s="43">
        <v>7.1052631578947363</v>
      </c>
    </row>
    <row r="73" spans="1:6" x14ac:dyDescent="0.45">
      <c r="A73" s="2" t="s">
        <v>534</v>
      </c>
      <c r="B73" s="45">
        <v>18</v>
      </c>
      <c r="C73" s="45">
        <v>139</v>
      </c>
      <c r="D73" s="45">
        <v>28</v>
      </c>
      <c r="E73" s="43">
        <v>11.164658634538153</v>
      </c>
      <c r="F73" s="43">
        <v>7.3684210526315779</v>
      </c>
    </row>
    <row r="74" spans="1:6" x14ac:dyDescent="0.45">
      <c r="A74" s="2" t="s">
        <v>535</v>
      </c>
      <c r="B74" s="45">
        <v>10</v>
      </c>
      <c r="C74" s="45">
        <v>132</v>
      </c>
      <c r="D74" s="45">
        <v>77</v>
      </c>
      <c r="E74" s="43">
        <v>10.766721044045676</v>
      </c>
      <c r="F74" s="43">
        <v>18.421052631578945</v>
      </c>
    </row>
    <row r="75" spans="1:6" x14ac:dyDescent="0.45">
      <c r="A75" s="2" t="s">
        <v>535</v>
      </c>
      <c r="B75" s="45">
        <v>11</v>
      </c>
      <c r="C75" s="45">
        <v>126</v>
      </c>
      <c r="D75" s="45">
        <v>4</v>
      </c>
      <c r="E75" s="43">
        <v>10.277324632952691</v>
      </c>
      <c r="F75" s="43">
        <v>0.9569377990430622</v>
      </c>
    </row>
    <row r="76" spans="1:6" x14ac:dyDescent="0.45">
      <c r="A76" s="2" t="s">
        <v>535</v>
      </c>
      <c r="B76" s="45">
        <v>12</v>
      </c>
      <c r="C76" s="45">
        <v>108</v>
      </c>
      <c r="D76" s="45">
        <v>100</v>
      </c>
      <c r="E76" s="43">
        <v>8.8091353996737354</v>
      </c>
      <c r="F76" s="43">
        <v>23.923444976076556</v>
      </c>
    </row>
    <row r="77" spans="1:6" x14ac:dyDescent="0.45">
      <c r="A77" s="2" t="s">
        <v>535</v>
      </c>
      <c r="B77" s="45">
        <v>13</v>
      </c>
      <c r="C77" s="45">
        <v>178</v>
      </c>
      <c r="D77" s="45">
        <v>36</v>
      </c>
      <c r="E77" s="43">
        <v>14.518760195758565</v>
      </c>
      <c r="F77" s="43">
        <v>8.6124401913875595</v>
      </c>
    </row>
    <row r="78" spans="1:6" x14ac:dyDescent="0.45">
      <c r="A78" s="2" t="s">
        <v>535</v>
      </c>
      <c r="B78" s="45">
        <v>14</v>
      </c>
      <c r="C78" s="45">
        <v>175</v>
      </c>
      <c r="D78" s="45">
        <v>66</v>
      </c>
      <c r="E78" s="43">
        <v>14.274061990212072</v>
      </c>
      <c r="F78" s="43">
        <v>15.789473684210526</v>
      </c>
    </row>
    <row r="79" spans="1:6" x14ac:dyDescent="0.45">
      <c r="A79" s="2" t="s">
        <v>535</v>
      </c>
      <c r="B79" s="45">
        <v>15</v>
      </c>
      <c r="C79" s="45">
        <v>149</v>
      </c>
      <c r="D79" s="45">
        <v>7</v>
      </c>
      <c r="E79" s="43">
        <v>12.153344208809136</v>
      </c>
      <c r="F79" s="43">
        <v>1.6746411483253589</v>
      </c>
    </row>
    <row r="80" spans="1:6" x14ac:dyDescent="0.45">
      <c r="A80" s="2" t="s">
        <v>535</v>
      </c>
      <c r="B80" s="45">
        <v>16</v>
      </c>
      <c r="C80" s="45">
        <v>132</v>
      </c>
      <c r="D80" s="45">
        <v>36</v>
      </c>
      <c r="E80" s="43">
        <v>10.766721044045676</v>
      </c>
      <c r="F80" s="43">
        <v>8.6124401913875595</v>
      </c>
    </row>
    <row r="81" spans="1:6" x14ac:dyDescent="0.45">
      <c r="A81" s="2" t="s">
        <v>535</v>
      </c>
      <c r="B81" s="45">
        <v>17</v>
      </c>
      <c r="C81" s="45">
        <v>121</v>
      </c>
      <c r="D81" s="45">
        <v>16</v>
      </c>
      <c r="E81" s="43">
        <v>9.8694942903752043</v>
      </c>
      <c r="F81" s="43">
        <v>3.8277511961722488</v>
      </c>
    </row>
    <row r="82" spans="1:6" x14ac:dyDescent="0.45">
      <c r="A82" s="2" t="s">
        <v>535</v>
      </c>
      <c r="B82" s="45">
        <v>18</v>
      </c>
      <c r="C82" s="45">
        <v>105</v>
      </c>
      <c r="D82" s="45">
        <v>76</v>
      </c>
      <c r="E82" s="43">
        <v>8.5644371941272439</v>
      </c>
      <c r="F82" s="43">
        <v>18.181818181818183</v>
      </c>
    </row>
    <row r="83" spans="1:6" x14ac:dyDescent="0.45">
      <c r="A83" s="2" t="s">
        <v>536</v>
      </c>
      <c r="B83" s="45">
        <v>10</v>
      </c>
      <c r="C83" s="45">
        <v>101</v>
      </c>
      <c r="D83" s="45">
        <v>15</v>
      </c>
      <c r="E83" s="43">
        <v>7.4814814814814818</v>
      </c>
      <c r="F83" s="43">
        <v>7.8534031413612562</v>
      </c>
    </row>
    <row r="84" spans="1:6" x14ac:dyDescent="0.45">
      <c r="A84" s="2" t="s">
        <v>536</v>
      </c>
      <c r="B84" s="45">
        <v>11</v>
      </c>
      <c r="C84" s="45">
        <v>123</v>
      </c>
      <c r="D84" s="45">
        <v>1</v>
      </c>
      <c r="E84" s="43">
        <v>9.1111111111111107</v>
      </c>
      <c r="F84" s="43">
        <v>0.52356020942408377</v>
      </c>
    </row>
    <row r="85" spans="1:6" x14ac:dyDescent="0.45">
      <c r="A85" s="2" t="s">
        <v>536</v>
      </c>
      <c r="B85" s="45">
        <v>12</v>
      </c>
      <c r="C85" s="45">
        <v>182</v>
      </c>
      <c r="D85" s="45">
        <v>29</v>
      </c>
      <c r="E85" s="43">
        <v>13.481481481481481</v>
      </c>
      <c r="F85" s="43">
        <v>15.183246073298429</v>
      </c>
    </row>
    <row r="86" spans="1:6" x14ac:dyDescent="0.45">
      <c r="A86" s="2" t="s">
        <v>536</v>
      </c>
      <c r="B86" s="45">
        <v>13</v>
      </c>
      <c r="C86" s="45">
        <v>169</v>
      </c>
      <c r="D86" s="45">
        <v>0</v>
      </c>
      <c r="E86" s="43">
        <v>12.518518518518517</v>
      </c>
      <c r="F86" s="43">
        <v>0</v>
      </c>
    </row>
    <row r="87" spans="1:6" x14ac:dyDescent="0.45">
      <c r="A87" s="2" t="s">
        <v>536</v>
      </c>
      <c r="B87" s="45">
        <v>14</v>
      </c>
      <c r="C87" s="45">
        <v>172</v>
      </c>
      <c r="D87" s="45">
        <v>22</v>
      </c>
      <c r="E87" s="43">
        <v>12.74074074074074</v>
      </c>
      <c r="F87" s="43">
        <v>11.518324607329843</v>
      </c>
    </row>
    <row r="88" spans="1:6" x14ac:dyDescent="0.45">
      <c r="A88" s="2" t="s">
        <v>536</v>
      </c>
      <c r="B88" s="45">
        <v>15</v>
      </c>
      <c r="C88" s="45">
        <v>186</v>
      </c>
      <c r="D88" s="45">
        <v>1</v>
      </c>
      <c r="E88" s="43">
        <v>13.777777777777779</v>
      </c>
      <c r="F88" s="43">
        <v>0.52356020942408377</v>
      </c>
    </row>
    <row r="89" spans="1:6" x14ac:dyDescent="0.45">
      <c r="A89" s="2" t="s">
        <v>536</v>
      </c>
      <c r="B89" s="45">
        <v>16</v>
      </c>
      <c r="C89" s="45">
        <v>106</v>
      </c>
      <c r="D89" s="45">
        <v>83</v>
      </c>
      <c r="E89" s="43">
        <v>7.8518518518518512</v>
      </c>
      <c r="F89" s="43">
        <v>43.455497382198956</v>
      </c>
    </row>
    <row r="90" spans="1:6" x14ac:dyDescent="0.45">
      <c r="A90" s="2" t="s">
        <v>536</v>
      </c>
      <c r="B90" s="45">
        <v>17</v>
      </c>
      <c r="C90" s="45">
        <v>112</v>
      </c>
      <c r="D90" s="45">
        <v>35</v>
      </c>
      <c r="E90" s="43">
        <v>8.2962962962962958</v>
      </c>
      <c r="F90" s="43">
        <v>18.32460732984293</v>
      </c>
    </row>
    <row r="91" spans="1:6" x14ac:dyDescent="0.45">
      <c r="A91" s="2" t="s">
        <v>536</v>
      </c>
      <c r="B91" s="45">
        <v>18</v>
      </c>
      <c r="C91" s="45">
        <v>199</v>
      </c>
      <c r="D91" s="45">
        <v>5</v>
      </c>
      <c r="E91" s="43">
        <v>14.74074074074074</v>
      </c>
      <c r="F91" s="43">
        <v>2.6178010471204187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4C81-DEA9-46AD-A01B-A9C94BD2E35B}">
  <sheetPr>
    <tabColor theme="9" tint="0.39997558519241921"/>
  </sheetPr>
  <dimension ref="A1:G91"/>
  <sheetViews>
    <sheetView topLeftCell="A61" workbookViewId="0">
      <selection activeCell="A83" sqref="A83"/>
    </sheetView>
  </sheetViews>
  <sheetFormatPr defaultColWidth="9" defaultRowHeight="14.25" x14ac:dyDescent="0.45"/>
  <cols>
    <col min="1" max="1" width="11.73046875" style="3" bestFit="1" customWidth="1"/>
    <col min="2" max="2" width="14.73046875" bestFit="1" customWidth="1"/>
  </cols>
  <sheetData>
    <row r="1" spans="1:7" s="1" customFormat="1" ht="14.65" thickBot="1" x14ac:dyDescent="0.5">
      <c r="A1" s="4" t="s">
        <v>58</v>
      </c>
      <c r="B1" s="1" t="s">
        <v>255</v>
      </c>
      <c r="C1" s="1" t="s">
        <v>49</v>
      </c>
      <c r="D1" s="1" t="s">
        <v>50</v>
      </c>
      <c r="E1" s="1" t="s">
        <v>51</v>
      </c>
      <c r="F1" s="1" t="s">
        <v>52</v>
      </c>
    </row>
    <row r="2" spans="1:7" x14ac:dyDescent="0.45">
      <c r="A2" s="2" t="s">
        <v>527</v>
      </c>
      <c r="B2" s="20">
        <v>10</v>
      </c>
      <c r="C2" s="20">
        <v>140</v>
      </c>
      <c r="D2" s="45">
        <v>24</v>
      </c>
      <c r="E2" s="43">
        <v>10.079193664506841</v>
      </c>
      <c r="F2" s="43">
        <v>4.887983706720977</v>
      </c>
      <c r="G2" s="5"/>
    </row>
    <row r="3" spans="1:7" x14ac:dyDescent="0.45">
      <c r="A3" s="2" t="s">
        <v>527</v>
      </c>
      <c r="B3" s="20">
        <v>11</v>
      </c>
      <c r="C3" s="45">
        <v>127</v>
      </c>
      <c r="D3" s="45">
        <v>57</v>
      </c>
      <c r="E3" s="43">
        <v>9.143268538516919</v>
      </c>
      <c r="F3" s="43">
        <v>11.608961303462321</v>
      </c>
    </row>
    <row r="4" spans="1:7" x14ac:dyDescent="0.45">
      <c r="A4" s="2" t="s">
        <v>527</v>
      </c>
      <c r="B4" s="20">
        <v>12</v>
      </c>
      <c r="C4" s="45">
        <v>185</v>
      </c>
      <c r="D4" s="45">
        <v>91</v>
      </c>
      <c r="E4" s="43">
        <v>13.318934485241179</v>
      </c>
      <c r="F4" s="43">
        <v>18.533604887983707</v>
      </c>
    </row>
    <row r="5" spans="1:7" x14ac:dyDescent="0.45">
      <c r="A5" s="2" t="s">
        <v>527</v>
      </c>
      <c r="B5" s="20">
        <v>13</v>
      </c>
      <c r="C5" s="45">
        <v>196</v>
      </c>
      <c r="D5" s="45">
        <v>90</v>
      </c>
      <c r="E5" s="43">
        <v>14.110871130309574</v>
      </c>
      <c r="F5" s="43">
        <v>18.329938900203665</v>
      </c>
    </row>
    <row r="6" spans="1:7" x14ac:dyDescent="0.45">
      <c r="A6" s="2" t="s">
        <v>527</v>
      </c>
      <c r="B6" s="20">
        <v>14</v>
      </c>
      <c r="C6" s="45">
        <v>137</v>
      </c>
      <c r="D6" s="45">
        <v>4</v>
      </c>
      <c r="E6" s="43">
        <v>9.8632109431245514</v>
      </c>
      <c r="F6" s="43">
        <v>0.81466395112016288</v>
      </c>
    </row>
    <row r="7" spans="1:7" x14ac:dyDescent="0.45">
      <c r="A7" s="2" t="s">
        <v>527</v>
      </c>
      <c r="B7" s="20">
        <v>15</v>
      </c>
      <c r="C7" s="45">
        <v>175</v>
      </c>
      <c r="D7" s="45">
        <v>50</v>
      </c>
      <c r="E7" s="43">
        <v>12.59899208063355</v>
      </c>
      <c r="F7" s="43">
        <v>10.183299389002038</v>
      </c>
    </row>
    <row r="8" spans="1:7" x14ac:dyDescent="0.45">
      <c r="A8" s="2" t="s">
        <v>527</v>
      </c>
      <c r="B8" s="20">
        <v>16</v>
      </c>
      <c r="C8" s="45">
        <v>131</v>
      </c>
      <c r="D8" s="45">
        <v>19</v>
      </c>
      <c r="E8" s="43">
        <v>9.4312455003599709</v>
      </c>
      <c r="F8" s="43">
        <v>3.8696537678207736</v>
      </c>
    </row>
    <row r="9" spans="1:7" x14ac:dyDescent="0.45">
      <c r="A9" s="2" t="s">
        <v>527</v>
      </c>
      <c r="B9" s="20">
        <v>17</v>
      </c>
      <c r="C9" s="45">
        <v>172</v>
      </c>
      <c r="D9" s="45">
        <v>90</v>
      </c>
      <c r="E9" s="43">
        <v>12.383009359251259</v>
      </c>
      <c r="F9" s="43">
        <v>18.329938900203665</v>
      </c>
    </row>
    <row r="10" spans="1:7" x14ac:dyDescent="0.45">
      <c r="A10" s="2" t="s">
        <v>527</v>
      </c>
      <c r="B10" s="20">
        <v>18</v>
      </c>
      <c r="C10" s="45">
        <v>126</v>
      </c>
      <c r="D10" s="45">
        <v>66</v>
      </c>
      <c r="E10" s="43">
        <v>9.0712742980561565</v>
      </c>
      <c r="F10" s="43">
        <v>13.441955193482688</v>
      </c>
    </row>
    <row r="11" spans="1:7" x14ac:dyDescent="0.45">
      <c r="A11" s="2" t="s">
        <v>528</v>
      </c>
      <c r="B11" s="20">
        <v>10</v>
      </c>
      <c r="C11" s="45">
        <v>118</v>
      </c>
      <c r="D11" s="45">
        <v>19</v>
      </c>
      <c r="E11" s="43">
        <v>9.197194076383477</v>
      </c>
      <c r="F11" s="43">
        <v>4.1214750542299354</v>
      </c>
    </row>
    <row r="12" spans="1:7" x14ac:dyDescent="0.45">
      <c r="A12" s="2" t="s">
        <v>528</v>
      </c>
      <c r="B12" s="20">
        <v>11</v>
      </c>
      <c r="C12" s="45">
        <v>141</v>
      </c>
      <c r="D12" s="45">
        <v>42</v>
      </c>
      <c r="E12" s="43">
        <v>10.989867498051442</v>
      </c>
      <c r="F12" s="43">
        <v>9.1106290672451191</v>
      </c>
    </row>
    <row r="13" spans="1:7" x14ac:dyDescent="0.45">
      <c r="A13" s="2" t="s">
        <v>528</v>
      </c>
      <c r="B13" s="20">
        <v>12</v>
      </c>
      <c r="C13" s="45">
        <v>128</v>
      </c>
      <c r="D13" s="45">
        <v>28</v>
      </c>
      <c r="E13" s="43">
        <v>9.9766173031956349</v>
      </c>
      <c r="F13" s="43">
        <v>6.0737527114967458</v>
      </c>
    </row>
    <row r="14" spans="1:7" x14ac:dyDescent="0.45">
      <c r="A14" s="2" t="s">
        <v>528</v>
      </c>
      <c r="B14" s="20">
        <v>13</v>
      </c>
      <c r="C14" s="45">
        <v>121</v>
      </c>
      <c r="D14" s="45">
        <v>51</v>
      </c>
      <c r="E14" s="43">
        <v>9.4310210444271227</v>
      </c>
      <c r="F14" s="43">
        <v>11.062906724511931</v>
      </c>
    </row>
    <row r="15" spans="1:7" x14ac:dyDescent="0.45">
      <c r="A15" s="2" t="s">
        <v>528</v>
      </c>
      <c r="B15" s="20">
        <v>14</v>
      </c>
      <c r="C15" s="45">
        <v>189</v>
      </c>
      <c r="D15" s="45">
        <v>62</v>
      </c>
      <c r="E15" s="43">
        <v>14.731098986749805</v>
      </c>
      <c r="F15" s="43">
        <v>13.449023861171366</v>
      </c>
    </row>
    <row r="16" spans="1:7" x14ac:dyDescent="0.45">
      <c r="A16" s="2" t="s">
        <v>528</v>
      </c>
      <c r="B16" s="20">
        <v>15</v>
      </c>
      <c r="C16" s="45">
        <v>117</v>
      </c>
      <c r="D16" s="45">
        <v>74</v>
      </c>
      <c r="E16" s="43">
        <v>9.1192517537022599</v>
      </c>
      <c r="F16" s="43">
        <v>16.052060737527114</v>
      </c>
    </row>
    <row r="17" spans="1:6" x14ac:dyDescent="0.45">
      <c r="A17" s="2" t="s">
        <v>528</v>
      </c>
      <c r="B17" s="20">
        <v>16</v>
      </c>
      <c r="C17" s="45">
        <v>193</v>
      </c>
      <c r="D17" s="45">
        <v>89</v>
      </c>
      <c r="E17" s="43">
        <v>15.042868277474669</v>
      </c>
      <c r="F17" s="43">
        <v>19.305856832971802</v>
      </c>
    </row>
    <row r="18" spans="1:6" x14ac:dyDescent="0.45">
      <c r="A18" s="2" t="s">
        <v>528</v>
      </c>
      <c r="B18" s="20">
        <v>17</v>
      </c>
      <c r="C18" s="45">
        <v>115</v>
      </c>
      <c r="D18" s="45">
        <v>20</v>
      </c>
      <c r="E18" s="43">
        <v>8.9633671083398294</v>
      </c>
      <c r="F18" s="43">
        <v>4.3383947939262475</v>
      </c>
    </row>
    <row r="19" spans="1:6" x14ac:dyDescent="0.45">
      <c r="A19" s="2" t="s">
        <v>528</v>
      </c>
      <c r="B19" s="20">
        <v>18</v>
      </c>
      <c r="C19" s="45">
        <v>161</v>
      </c>
      <c r="D19" s="45">
        <v>76</v>
      </c>
      <c r="E19" s="43">
        <v>12.548713951675762</v>
      </c>
      <c r="F19" s="43">
        <v>16.485900216919742</v>
      </c>
    </row>
    <row r="20" spans="1:6" x14ac:dyDescent="0.45">
      <c r="A20" s="2" t="s">
        <v>529</v>
      </c>
      <c r="B20" s="20">
        <v>10</v>
      </c>
      <c r="C20" s="45">
        <v>138</v>
      </c>
      <c r="D20" s="45">
        <v>84</v>
      </c>
      <c r="E20" s="43">
        <v>10.014513788098693</v>
      </c>
      <c r="F20" s="43">
        <v>16.901408450704224</v>
      </c>
    </row>
    <row r="21" spans="1:6" x14ac:dyDescent="0.45">
      <c r="A21" s="2" t="s">
        <v>529</v>
      </c>
      <c r="B21" s="20">
        <v>11</v>
      </c>
      <c r="C21" s="45">
        <v>180</v>
      </c>
      <c r="D21" s="45">
        <v>40</v>
      </c>
      <c r="E21" s="43">
        <v>13.062409288824384</v>
      </c>
      <c r="F21" s="43">
        <v>8.0482897384305829</v>
      </c>
    </row>
    <row r="22" spans="1:6" x14ac:dyDescent="0.45">
      <c r="A22" s="2" t="s">
        <v>529</v>
      </c>
      <c r="B22" s="20">
        <v>12</v>
      </c>
      <c r="C22" s="45">
        <v>152</v>
      </c>
      <c r="D22" s="45">
        <v>20</v>
      </c>
      <c r="E22" s="43">
        <v>11.030478955007258</v>
      </c>
      <c r="F22" s="43">
        <v>4.0241448692152915</v>
      </c>
    </row>
    <row r="23" spans="1:6" x14ac:dyDescent="0.45">
      <c r="A23" s="2" t="s">
        <v>529</v>
      </c>
      <c r="B23" s="20">
        <v>13</v>
      </c>
      <c r="C23" s="45">
        <v>101</v>
      </c>
      <c r="D23" s="45">
        <v>89</v>
      </c>
      <c r="E23" s="43">
        <v>7.3294629898403478</v>
      </c>
      <c r="F23" s="43">
        <v>17.907444668008051</v>
      </c>
    </row>
    <row r="24" spans="1:6" x14ac:dyDescent="0.45">
      <c r="A24" s="2" t="s">
        <v>529</v>
      </c>
      <c r="B24" s="20">
        <v>14</v>
      </c>
      <c r="C24" s="45">
        <v>137</v>
      </c>
      <c r="D24" s="45">
        <v>9</v>
      </c>
      <c r="E24" s="43">
        <v>9.9419448476052246</v>
      </c>
      <c r="F24" s="43">
        <v>1.8108651911468814</v>
      </c>
    </row>
    <row r="25" spans="1:6" x14ac:dyDescent="0.45">
      <c r="A25" s="2" t="s">
        <v>529</v>
      </c>
      <c r="B25" s="20">
        <v>15</v>
      </c>
      <c r="C25" s="45">
        <v>181</v>
      </c>
      <c r="D25" s="45">
        <v>61</v>
      </c>
      <c r="E25" s="43">
        <v>13.13497822931785</v>
      </c>
      <c r="F25" s="43">
        <v>12.273641851106639</v>
      </c>
    </row>
    <row r="26" spans="1:6" x14ac:dyDescent="0.45">
      <c r="A26" s="2" t="s">
        <v>529</v>
      </c>
      <c r="B26" s="20">
        <v>16</v>
      </c>
      <c r="C26" s="45">
        <v>147</v>
      </c>
      <c r="D26" s="45">
        <v>98</v>
      </c>
      <c r="E26" s="43">
        <v>10.667634252539914</v>
      </c>
      <c r="F26" s="43">
        <v>19.718309859154928</v>
      </c>
    </row>
    <row r="27" spans="1:6" x14ac:dyDescent="0.45">
      <c r="A27" s="2" t="s">
        <v>529</v>
      </c>
      <c r="B27" s="20">
        <v>17</v>
      </c>
      <c r="C27" s="45">
        <v>177</v>
      </c>
      <c r="D27" s="45">
        <v>38</v>
      </c>
      <c r="E27" s="43">
        <v>12.844702467343977</v>
      </c>
      <c r="F27" s="43">
        <v>7.6458752515090547</v>
      </c>
    </row>
    <row r="28" spans="1:6" x14ac:dyDescent="0.45">
      <c r="A28" s="2" t="s">
        <v>529</v>
      </c>
      <c r="B28" s="20">
        <v>18</v>
      </c>
      <c r="C28" s="45">
        <v>165</v>
      </c>
      <c r="D28" s="45">
        <v>58</v>
      </c>
      <c r="E28" s="43">
        <v>11.973875181422351</v>
      </c>
      <c r="F28" s="43">
        <v>11.670020120724347</v>
      </c>
    </row>
    <row r="29" spans="1:6" x14ac:dyDescent="0.45">
      <c r="A29" s="2" t="s">
        <v>530</v>
      </c>
      <c r="B29" s="20">
        <v>10</v>
      </c>
      <c r="C29" s="45">
        <v>109</v>
      </c>
      <c r="D29" s="45">
        <v>2</v>
      </c>
      <c r="E29" s="43">
        <v>8.8045234248788358</v>
      </c>
      <c r="F29" s="43">
        <v>0.40080160320641278</v>
      </c>
    </row>
    <row r="30" spans="1:6" x14ac:dyDescent="0.45">
      <c r="A30" s="2" t="s">
        <v>530</v>
      </c>
      <c r="B30" s="20">
        <v>11</v>
      </c>
      <c r="C30" s="45">
        <v>127</v>
      </c>
      <c r="D30" s="45">
        <v>33</v>
      </c>
      <c r="E30" s="43">
        <v>10.258481421647819</v>
      </c>
      <c r="F30" s="43">
        <v>6.6132264529058116</v>
      </c>
    </row>
    <row r="31" spans="1:6" x14ac:dyDescent="0.45">
      <c r="A31" s="2" t="s">
        <v>530</v>
      </c>
      <c r="B31" s="20">
        <v>12</v>
      </c>
      <c r="C31" s="45">
        <v>175</v>
      </c>
      <c r="D31" s="45">
        <v>33</v>
      </c>
      <c r="E31" s="43">
        <v>14.135702746365105</v>
      </c>
      <c r="F31" s="43">
        <v>6.6132264529058116</v>
      </c>
    </row>
    <row r="32" spans="1:6" x14ac:dyDescent="0.45">
      <c r="A32" s="2" t="s">
        <v>530</v>
      </c>
      <c r="B32" s="20">
        <v>13</v>
      </c>
      <c r="C32" s="45">
        <v>156</v>
      </c>
      <c r="D32" s="45">
        <v>52</v>
      </c>
      <c r="E32" s="43">
        <v>12.60096930533118</v>
      </c>
      <c r="F32" s="43">
        <v>10.420841683366733</v>
      </c>
    </row>
    <row r="33" spans="1:6" x14ac:dyDescent="0.45">
      <c r="A33" s="2" t="s">
        <v>530</v>
      </c>
      <c r="B33" s="20">
        <v>14</v>
      </c>
      <c r="C33" s="45">
        <v>124</v>
      </c>
      <c r="D33" s="45">
        <v>68</v>
      </c>
      <c r="E33" s="43">
        <v>10.016155088852988</v>
      </c>
      <c r="F33" s="43">
        <v>13.627254509018035</v>
      </c>
    </row>
    <row r="34" spans="1:6" x14ac:dyDescent="0.45">
      <c r="A34" s="2" t="s">
        <v>530</v>
      </c>
      <c r="B34" s="20">
        <v>15</v>
      </c>
      <c r="C34" s="45">
        <v>187</v>
      </c>
      <c r="D34" s="45">
        <v>91</v>
      </c>
      <c r="E34" s="43">
        <v>15.105008077544428</v>
      </c>
      <c r="F34" s="43">
        <v>18.236472945891784</v>
      </c>
    </row>
    <row r="35" spans="1:6" x14ac:dyDescent="0.45">
      <c r="A35" s="2" t="s">
        <v>530</v>
      </c>
      <c r="B35" s="20">
        <v>16</v>
      </c>
      <c r="C35" s="45">
        <v>113</v>
      </c>
      <c r="D35" s="45">
        <v>100</v>
      </c>
      <c r="E35" s="43">
        <v>9.1276252019386099</v>
      </c>
      <c r="F35" s="43">
        <v>20.040080160320642</v>
      </c>
    </row>
    <row r="36" spans="1:6" x14ac:dyDescent="0.45">
      <c r="A36" s="2" t="s">
        <v>530</v>
      </c>
      <c r="B36" s="20">
        <v>17</v>
      </c>
      <c r="C36" s="45">
        <v>128</v>
      </c>
      <c r="D36" s="45">
        <v>71</v>
      </c>
      <c r="E36" s="43">
        <v>10.339256865912763</v>
      </c>
      <c r="F36" s="43">
        <v>14.228456913827655</v>
      </c>
    </row>
    <row r="37" spans="1:6" x14ac:dyDescent="0.45">
      <c r="A37" s="2" t="s">
        <v>530</v>
      </c>
      <c r="B37" s="20">
        <v>18</v>
      </c>
      <c r="C37" s="45">
        <v>119</v>
      </c>
      <c r="D37" s="45">
        <v>49</v>
      </c>
      <c r="E37" s="43">
        <v>9.6122778675282703</v>
      </c>
      <c r="F37" s="43">
        <v>9.8196392785571138</v>
      </c>
    </row>
    <row r="38" spans="1:6" x14ac:dyDescent="0.45">
      <c r="A38" s="2" t="s">
        <v>531</v>
      </c>
      <c r="B38" s="20">
        <v>10</v>
      </c>
      <c r="C38" s="45">
        <v>122</v>
      </c>
      <c r="D38" s="45">
        <v>20</v>
      </c>
      <c r="E38" s="43">
        <v>9.7991967871485937</v>
      </c>
      <c r="F38" s="43">
        <v>4.4444444444444446</v>
      </c>
    </row>
    <row r="39" spans="1:6" x14ac:dyDescent="0.45">
      <c r="A39" s="2" t="s">
        <v>531</v>
      </c>
      <c r="B39" s="20">
        <v>11</v>
      </c>
      <c r="C39" s="45">
        <v>134</v>
      </c>
      <c r="D39" s="45">
        <v>43</v>
      </c>
      <c r="E39" s="43">
        <v>10.763052208835342</v>
      </c>
      <c r="F39" s="43">
        <v>9.5555555555555554</v>
      </c>
    </row>
    <row r="40" spans="1:6" x14ac:dyDescent="0.45">
      <c r="A40" s="2" t="s">
        <v>531</v>
      </c>
      <c r="B40" s="20">
        <v>12</v>
      </c>
      <c r="C40" s="45">
        <v>121</v>
      </c>
      <c r="D40" s="45">
        <v>95</v>
      </c>
      <c r="E40" s="43">
        <v>9.7188755020080322</v>
      </c>
      <c r="F40" s="43">
        <v>21.111111111111111</v>
      </c>
    </row>
    <row r="41" spans="1:6" x14ac:dyDescent="0.45">
      <c r="A41" s="2" t="s">
        <v>531</v>
      </c>
      <c r="B41" s="20">
        <v>13</v>
      </c>
      <c r="C41" s="45">
        <v>181</v>
      </c>
      <c r="D41" s="45">
        <v>97</v>
      </c>
      <c r="E41" s="43">
        <v>14.538152610441768</v>
      </c>
      <c r="F41" s="43">
        <v>21.555555555555557</v>
      </c>
    </row>
    <row r="42" spans="1:6" x14ac:dyDescent="0.45">
      <c r="A42" s="2" t="s">
        <v>531</v>
      </c>
      <c r="B42" s="20">
        <v>14</v>
      </c>
      <c r="C42" s="45">
        <v>185</v>
      </c>
      <c r="D42" s="45">
        <v>40</v>
      </c>
      <c r="E42" s="43">
        <v>14.859437751004014</v>
      </c>
      <c r="F42" s="43">
        <v>8.8888888888888893</v>
      </c>
    </row>
    <row r="43" spans="1:6" x14ac:dyDescent="0.45">
      <c r="A43" s="2" t="s">
        <v>531</v>
      </c>
      <c r="B43" s="20">
        <v>15</v>
      </c>
      <c r="C43" s="45">
        <v>117</v>
      </c>
      <c r="D43" s="45">
        <v>76</v>
      </c>
      <c r="E43" s="43">
        <v>9.3975903614457827</v>
      </c>
      <c r="F43" s="43">
        <v>16.888888888888889</v>
      </c>
    </row>
    <row r="44" spans="1:6" x14ac:dyDescent="0.45">
      <c r="A44" s="2" t="s">
        <v>531</v>
      </c>
      <c r="B44" s="20">
        <v>16</v>
      </c>
      <c r="C44" s="45">
        <v>142</v>
      </c>
      <c r="D44" s="45">
        <v>7</v>
      </c>
      <c r="E44" s="43">
        <v>11.405622489959839</v>
      </c>
      <c r="F44" s="43">
        <v>1.5555555555555556</v>
      </c>
    </row>
    <row r="45" spans="1:6" x14ac:dyDescent="0.45">
      <c r="A45" s="2" t="s">
        <v>531</v>
      </c>
      <c r="B45" s="20">
        <v>17</v>
      </c>
      <c r="C45" s="45">
        <v>125</v>
      </c>
      <c r="D45" s="45">
        <v>4</v>
      </c>
      <c r="E45" s="43">
        <v>10.040160642570282</v>
      </c>
      <c r="F45" s="43">
        <v>0.88888888888888884</v>
      </c>
    </row>
    <row r="46" spans="1:6" x14ac:dyDescent="0.45">
      <c r="A46" s="2" t="s">
        <v>531</v>
      </c>
      <c r="B46" s="20">
        <v>18</v>
      </c>
      <c r="C46" s="45">
        <v>118</v>
      </c>
      <c r="D46" s="45">
        <v>68</v>
      </c>
      <c r="E46" s="43">
        <v>9.477911646586346</v>
      </c>
      <c r="F46" s="43">
        <v>15.111111111111111</v>
      </c>
    </row>
    <row r="47" spans="1:6" x14ac:dyDescent="0.45">
      <c r="A47" s="2" t="s">
        <v>532</v>
      </c>
      <c r="B47" s="20">
        <v>10</v>
      </c>
      <c r="C47" s="45">
        <v>102</v>
      </c>
      <c r="D47" s="45">
        <v>81</v>
      </c>
      <c r="E47" s="43">
        <v>8.514190317195327</v>
      </c>
      <c r="F47" s="43">
        <v>19.239904988123516</v>
      </c>
    </row>
    <row r="48" spans="1:6" x14ac:dyDescent="0.45">
      <c r="A48" s="2" t="s">
        <v>532</v>
      </c>
      <c r="B48" s="20">
        <v>11</v>
      </c>
      <c r="C48" s="45">
        <v>136</v>
      </c>
      <c r="D48" s="45">
        <v>6</v>
      </c>
      <c r="E48" s="43">
        <v>11.352253756260435</v>
      </c>
      <c r="F48" s="43">
        <v>1.4251781472684086</v>
      </c>
    </row>
    <row r="49" spans="1:6" x14ac:dyDescent="0.45">
      <c r="A49" s="2" t="s">
        <v>532</v>
      </c>
      <c r="B49" s="20">
        <v>12</v>
      </c>
      <c r="C49" s="45">
        <v>111</v>
      </c>
      <c r="D49" s="45">
        <v>70</v>
      </c>
      <c r="E49" s="43">
        <v>9.265442404006679</v>
      </c>
      <c r="F49" s="43">
        <v>16.6270783847981</v>
      </c>
    </row>
    <row r="50" spans="1:6" x14ac:dyDescent="0.45">
      <c r="A50" s="2" t="s">
        <v>532</v>
      </c>
      <c r="B50" s="20">
        <v>13</v>
      </c>
      <c r="C50" s="45">
        <v>172</v>
      </c>
      <c r="D50" s="45">
        <v>23</v>
      </c>
      <c r="E50" s="43">
        <v>14.357262103505844</v>
      </c>
      <c r="F50" s="43">
        <v>5.4631828978622332</v>
      </c>
    </row>
    <row r="51" spans="1:6" x14ac:dyDescent="0.45">
      <c r="A51" s="2" t="s">
        <v>532</v>
      </c>
      <c r="B51" s="20">
        <v>14</v>
      </c>
      <c r="C51" s="45">
        <v>108</v>
      </c>
      <c r="D51" s="45">
        <v>19</v>
      </c>
      <c r="E51" s="43">
        <v>9.0150250417362265</v>
      </c>
      <c r="F51" s="43">
        <v>4.513064133016627</v>
      </c>
    </row>
    <row r="52" spans="1:6" x14ac:dyDescent="0.45">
      <c r="A52" s="2" t="s">
        <v>532</v>
      </c>
      <c r="B52" s="20">
        <v>15</v>
      </c>
      <c r="C52" s="45">
        <v>110</v>
      </c>
      <c r="D52" s="45">
        <v>0</v>
      </c>
      <c r="E52" s="43">
        <v>9.1819699499165264</v>
      </c>
      <c r="F52" s="43">
        <v>0</v>
      </c>
    </row>
    <row r="53" spans="1:6" x14ac:dyDescent="0.45">
      <c r="A53" s="2" t="s">
        <v>532</v>
      </c>
      <c r="B53" s="20">
        <v>16</v>
      </c>
      <c r="C53" s="45">
        <v>130</v>
      </c>
      <c r="D53" s="45">
        <v>70</v>
      </c>
      <c r="E53" s="43">
        <v>10.851419031719532</v>
      </c>
      <c r="F53" s="43">
        <v>16.6270783847981</v>
      </c>
    </row>
    <row r="54" spans="1:6" x14ac:dyDescent="0.45">
      <c r="A54" s="2" t="s">
        <v>532</v>
      </c>
      <c r="B54" s="20">
        <v>17</v>
      </c>
      <c r="C54" s="45">
        <v>179</v>
      </c>
      <c r="D54" s="45">
        <v>55</v>
      </c>
      <c r="E54" s="43">
        <v>14.941569282136896</v>
      </c>
      <c r="F54" s="43">
        <v>13.064133016627078</v>
      </c>
    </row>
    <row r="55" spans="1:6" x14ac:dyDescent="0.45">
      <c r="A55" s="2" t="s">
        <v>532</v>
      </c>
      <c r="B55" s="20">
        <v>18</v>
      </c>
      <c r="C55" s="45">
        <v>150</v>
      </c>
      <c r="D55" s="45">
        <v>97</v>
      </c>
      <c r="E55" s="43">
        <v>12.520868113522537</v>
      </c>
      <c r="F55" s="43">
        <v>23.040380047505938</v>
      </c>
    </row>
    <row r="56" spans="1:6" x14ac:dyDescent="0.45">
      <c r="A56" s="2" t="s">
        <v>533</v>
      </c>
      <c r="B56" s="20">
        <v>10</v>
      </c>
      <c r="C56" s="45">
        <v>130</v>
      </c>
      <c r="D56" s="45">
        <v>48</v>
      </c>
      <c r="E56" s="43">
        <v>9.2133238837703768</v>
      </c>
      <c r="F56" s="43">
        <v>10.480349344978166</v>
      </c>
    </row>
    <row r="57" spans="1:6" x14ac:dyDescent="0.45">
      <c r="A57" s="2" t="s">
        <v>533</v>
      </c>
      <c r="B57" s="20">
        <v>11</v>
      </c>
      <c r="C57" s="45">
        <v>110</v>
      </c>
      <c r="D57" s="45">
        <v>92</v>
      </c>
      <c r="E57" s="43">
        <v>7.7958894401133945</v>
      </c>
      <c r="F57" s="43">
        <v>20.087336244541483</v>
      </c>
    </row>
    <row r="58" spans="1:6" x14ac:dyDescent="0.45">
      <c r="A58" s="2" t="s">
        <v>533</v>
      </c>
      <c r="B58" s="20">
        <v>12</v>
      </c>
      <c r="C58" s="45">
        <v>126</v>
      </c>
      <c r="D58" s="45">
        <v>64</v>
      </c>
      <c r="E58" s="43">
        <v>8.9298369950389791</v>
      </c>
      <c r="F58" s="43">
        <v>13.973799126637553</v>
      </c>
    </row>
    <row r="59" spans="1:6" x14ac:dyDescent="0.45">
      <c r="A59" s="2" t="s">
        <v>533</v>
      </c>
      <c r="B59" s="20">
        <v>13</v>
      </c>
      <c r="C59" s="45">
        <v>186</v>
      </c>
      <c r="D59" s="45">
        <v>38</v>
      </c>
      <c r="E59" s="43">
        <v>13.182140326009922</v>
      </c>
      <c r="F59" s="43">
        <v>8.2969432314410483</v>
      </c>
    </row>
    <row r="60" spans="1:6" x14ac:dyDescent="0.45">
      <c r="A60" s="2" t="s">
        <v>533</v>
      </c>
      <c r="B60" s="20">
        <v>14</v>
      </c>
      <c r="C60" s="45">
        <v>196</v>
      </c>
      <c r="D60" s="45">
        <v>61</v>
      </c>
      <c r="E60" s="43">
        <v>13.890857547838412</v>
      </c>
      <c r="F60" s="43">
        <v>13.318777292576419</v>
      </c>
    </row>
    <row r="61" spans="1:6" x14ac:dyDescent="0.45">
      <c r="A61" s="2" t="s">
        <v>533</v>
      </c>
      <c r="B61" s="20">
        <v>15</v>
      </c>
      <c r="C61" s="45">
        <v>159</v>
      </c>
      <c r="D61" s="45">
        <v>50</v>
      </c>
      <c r="E61" s="43">
        <v>11.268603827072997</v>
      </c>
      <c r="F61" s="43">
        <v>10.91703056768559</v>
      </c>
    </row>
    <row r="62" spans="1:6" x14ac:dyDescent="0.45">
      <c r="A62" s="2" t="s">
        <v>533</v>
      </c>
      <c r="B62" s="20">
        <v>16</v>
      </c>
      <c r="C62" s="45">
        <v>199</v>
      </c>
      <c r="D62" s="45">
        <v>22</v>
      </c>
      <c r="E62" s="43">
        <v>14.10347271438696</v>
      </c>
      <c r="F62" s="43">
        <v>4.8034934497816595</v>
      </c>
    </row>
    <row r="63" spans="1:6" x14ac:dyDescent="0.45">
      <c r="A63" s="2" t="s">
        <v>533</v>
      </c>
      <c r="B63" s="20">
        <v>17</v>
      </c>
      <c r="C63" s="45">
        <v>199</v>
      </c>
      <c r="D63" s="45">
        <v>63</v>
      </c>
      <c r="E63" s="43">
        <v>14.10347271438696</v>
      </c>
      <c r="F63" s="43">
        <v>13.755458515283841</v>
      </c>
    </row>
    <row r="64" spans="1:6" x14ac:dyDescent="0.45">
      <c r="A64" s="2" t="s">
        <v>533</v>
      </c>
      <c r="B64" s="20">
        <v>18</v>
      </c>
      <c r="C64" s="45">
        <v>106</v>
      </c>
      <c r="D64" s="45">
        <v>20</v>
      </c>
      <c r="E64" s="43">
        <v>7.5124025513819985</v>
      </c>
      <c r="F64" s="43">
        <v>4.3668122270742353</v>
      </c>
    </row>
    <row r="65" spans="1:6" x14ac:dyDescent="0.45">
      <c r="A65" s="2" t="s">
        <v>534</v>
      </c>
      <c r="B65" s="20">
        <v>10</v>
      </c>
      <c r="C65" s="45">
        <v>171</v>
      </c>
      <c r="D65" s="45">
        <v>85</v>
      </c>
      <c r="E65" s="43">
        <v>11.624745071380014</v>
      </c>
      <c r="F65" s="43">
        <v>27.331189710610932</v>
      </c>
    </row>
    <row r="66" spans="1:6" x14ac:dyDescent="0.45">
      <c r="A66" s="2" t="s">
        <v>534</v>
      </c>
      <c r="B66" s="20">
        <v>11</v>
      </c>
      <c r="C66" s="45">
        <v>151</v>
      </c>
      <c r="D66" s="45">
        <v>33</v>
      </c>
      <c r="E66" s="43">
        <v>10.265125764785859</v>
      </c>
      <c r="F66" s="43">
        <v>10.610932475884244</v>
      </c>
    </row>
    <row r="67" spans="1:6" x14ac:dyDescent="0.45">
      <c r="A67" s="2" t="s">
        <v>534</v>
      </c>
      <c r="B67" s="20">
        <v>12</v>
      </c>
      <c r="C67" s="45">
        <v>185</v>
      </c>
      <c r="D67" s="45">
        <v>6</v>
      </c>
      <c r="E67" s="43">
        <v>12.57647858599592</v>
      </c>
      <c r="F67" s="43">
        <v>1.929260450160772</v>
      </c>
    </row>
    <row r="68" spans="1:6" x14ac:dyDescent="0.45">
      <c r="A68" s="2" t="s">
        <v>534</v>
      </c>
      <c r="B68" s="20">
        <v>13</v>
      </c>
      <c r="C68" s="45">
        <v>139</v>
      </c>
      <c r="D68" s="45">
        <v>42</v>
      </c>
      <c r="E68" s="43">
        <v>9.4493541808293688</v>
      </c>
      <c r="F68" s="43">
        <v>13.504823151125404</v>
      </c>
    </row>
    <row r="69" spans="1:6" x14ac:dyDescent="0.45">
      <c r="A69" s="2" t="s">
        <v>534</v>
      </c>
      <c r="B69" s="20">
        <v>14</v>
      </c>
      <c r="C69" s="45">
        <v>182</v>
      </c>
      <c r="D69" s="45">
        <v>27</v>
      </c>
      <c r="E69" s="43">
        <v>12.372535690006799</v>
      </c>
      <c r="F69" s="43">
        <v>8.6816720257234739</v>
      </c>
    </row>
    <row r="70" spans="1:6" x14ac:dyDescent="0.45">
      <c r="A70" s="2" t="s">
        <v>534</v>
      </c>
      <c r="B70" s="20">
        <v>15</v>
      </c>
      <c r="C70" s="45">
        <v>163</v>
      </c>
      <c r="D70" s="45">
        <v>11</v>
      </c>
      <c r="E70" s="43">
        <v>11.080897348742353</v>
      </c>
      <c r="F70" s="43">
        <v>3.536977491961415</v>
      </c>
    </row>
    <row r="71" spans="1:6" x14ac:dyDescent="0.45">
      <c r="A71" s="2" t="s">
        <v>534</v>
      </c>
      <c r="B71" s="20">
        <v>16</v>
      </c>
      <c r="C71" s="45">
        <v>177</v>
      </c>
      <c r="D71" s="45">
        <v>14</v>
      </c>
      <c r="E71" s="43">
        <v>12.032630863358259</v>
      </c>
      <c r="F71" s="43">
        <v>4.501607717041801</v>
      </c>
    </row>
    <row r="72" spans="1:6" x14ac:dyDescent="0.45">
      <c r="A72" s="2" t="s">
        <v>534</v>
      </c>
      <c r="B72" s="20">
        <v>17</v>
      </c>
      <c r="C72" s="45">
        <v>119</v>
      </c>
      <c r="D72" s="45">
        <v>65</v>
      </c>
      <c r="E72" s="43">
        <v>8.089734874235214</v>
      </c>
      <c r="F72" s="43">
        <v>20.90032154340836</v>
      </c>
    </row>
    <row r="73" spans="1:6" x14ac:dyDescent="0.45">
      <c r="A73" s="2" t="s">
        <v>534</v>
      </c>
      <c r="B73" s="20">
        <v>18</v>
      </c>
      <c r="C73" s="45">
        <v>184</v>
      </c>
      <c r="D73" s="45">
        <v>28</v>
      </c>
      <c r="E73" s="43">
        <v>12.508497620666216</v>
      </c>
      <c r="F73" s="43">
        <v>9.0032154340836019</v>
      </c>
    </row>
    <row r="74" spans="1:6" x14ac:dyDescent="0.45">
      <c r="A74" s="2" t="s">
        <v>535</v>
      </c>
      <c r="B74" s="20">
        <v>10</v>
      </c>
      <c r="C74" s="45">
        <v>164</v>
      </c>
      <c r="D74" s="45">
        <v>60</v>
      </c>
      <c r="E74" s="43">
        <v>12.211466865227104</v>
      </c>
      <c r="F74" s="43">
        <v>12.048192771084338</v>
      </c>
    </row>
    <row r="75" spans="1:6" x14ac:dyDescent="0.45">
      <c r="A75" s="2" t="s">
        <v>535</v>
      </c>
      <c r="B75" s="20">
        <v>11</v>
      </c>
      <c r="C75" s="45">
        <v>126</v>
      </c>
      <c r="D75" s="45">
        <v>18</v>
      </c>
      <c r="E75" s="43">
        <v>9.3819806403574084</v>
      </c>
      <c r="F75" s="43">
        <v>3.6144578313253009</v>
      </c>
    </row>
    <row r="76" spans="1:6" x14ac:dyDescent="0.45">
      <c r="A76" s="2" t="s">
        <v>535</v>
      </c>
      <c r="B76" s="20">
        <v>12</v>
      </c>
      <c r="C76" s="45">
        <v>181</v>
      </c>
      <c r="D76" s="45">
        <v>90</v>
      </c>
      <c r="E76" s="43">
        <v>13.47728965003723</v>
      </c>
      <c r="F76" s="43">
        <v>18.072289156626507</v>
      </c>
    </row>
    <row r="77" spans="1:6" x14ac:dyDescent="0.45">
      <c r="A77" s="2" t="s">
        <v>535</v>
      </c>
      <c r="B77" s="20">
        <v>13</v>
      </c>
      <c r="C77" s="45">
        <v>175</v>
      </c>
      <c r="D77" s="45">
        <v>27</v>
      </c>
      <c r="E77" s="43">
        <v>13.030528667163068</v>
      </c>
      <c r="F77" s="43">
        <v>5.4216867469879517</v>
      </c>
    </row>
    <row r="78" spans="1:6" x14ac:dyDescent="0.45">
      <c r="A78" s="2" t="s">
        <v>535</v>
      </c>
      <c r="B78" s="20">
        <v>14</v>
      </c>
      <c r="C78" s="45">
        <v>128</v>
      </c>
      <c r="D78" s="45">
        <v>92</v>
      </c>
      <c r="E78" s="43">
        <v>9.530900967982129</v>
      </c>
      <c r="F78" s="43">
        <v>18.473895582329316</v>
      </c>
    </row>
    <row r="79" spans="1:6" x14ac:dyDescent="0.45">
      <c r="A79" s="2" t="s">
        <v>535</v>
      </c>
      <c r="B79" s="20">
        <v>15</v>
      </c>
      <c r="C79" s="45">
        <v>106</v>
      </c>
      <c r="D79" s="45">
        <v>12</v>
      </c>
      <c r="E79" s="43">
        <v>7.8927773641102013</v>
      </c>
      <c r="F79" s="43">
        <v>2.4096385542168677</v>
      </c>
    </row>
    <row r="80" spans="1:6" x14ac:dyDescent="0.45">
      <c r="A80" s="2" t="s">
        <v>535</v>
      </c>
      <c r="B80" s="20">
        <v>16</v>
      </c>
      <c r="C80" s="45">
        <v>189</v>
      </c>
      <c r="D80" s="45">
        <v>47</v>
      </c>
      <c r="E80" s="43">
        <v>14.072970960536113</v>
      </c>
      <c r="F80" s="43">
        <v>9.4377510040160644</v>
      </c>
    </row>
    <row r="81" spans="1:6" x14ac:dyDescent="0.45">
      <c r="A81" s="2" t="s">
        <v>535</v>
      </c>
      <c r="B81" s="20">
        <v>17</v>
      </c>
      <c r="C81" s="45">
        <v>113</v>
      </c>
      <c r="D81" s="45">
        <v>55</v>
      </c>
      <c r="E81" s="43">
        <v>8.4139985107967235</v>
      </c>
      <c r="F81" s="43">
        <v>11.04417670682731</v>
      </c>
    </row>
    <row r="82" spans="1:6" x14ac:dyDescent="0.45">
      <c r="A82" s="2" t="s">
        <v>535</v>
      </c>
      <c r="B82" s="20">
        <v>18</v>
      </c>
      <c r="C82" s="45">
        <v>161</v>
      </c>
      <c r="D82" s="45">
        <v>97</v>
      </c>
      <c r="E82" s="43">
        <v>11.988086373790022</v>
      </c>
      <c r="F82" s="43">
        <v>19.477911646586346</v>
      </c>
    </row>
    <row r="83" spans="1:6" x14ac:dyDescent="0.45">
      <c r="A83" s="2" t="s">
        <v>536</v>
      </c>
      <c r="B83" s="20">
        <v>10</v>
      </c>
      <c r="C83" s="45">
        <v>160</v>
      </c>
      <c r="D83" s="45">
        <v>54</v>
      </c>
      <c r="E83" s="43">
        <v>12.403100775193799</v>
      </c>
      <c r="F83" s="43">
        <v>14.361702127659576</v>
      </c>
    </row>
    <row r="84" spans="1:6" x14ac:dyDescent="0.45">
      <c r="A84" s="2" t="s">
        <v>536</v>
      </c>
      <c r="B84" s="20">
        <v>11</v>
      </c>
      <c r="C84" s="45">
        <v>116</v>
      </c>
      <c r="D84" s="45">
        <v>65</v>
      </c>
      <c r="E84" s="43">
        <v>8.9922480620155039</v>
      </c>
      <c r="F84" s="43">
        <v>17.287234042553195</v>
      </c>
    </row>
    <row r="85" spans="1:6" x14ac:dyDescent="0.45">
      <c r="A85" s="2" t="s">
        <v>536</v>
      </c>
      <c r="B85" s="20">
        <v>12</v>
      </c>
      <c r="C85" s="45">
        <v>146</v>
      </c>
      <c r="D85" s="45">
        <v>52</v>
      </c>
      <c r="E85" s="43">
        <v>11.317829457364342</v>
      </c>
      <c r="F85" s="43">
        <v>13.829787234042554</v>
      </c>
    </row>
    <row r="86" spans="1:6" x14ac:dyDescent="0.45">
      <c r="A86" s="2" t="s">
        <v>536</v>
      </c>
      <c r="B86" s="20">
        <v>13</v>
      </c>
      <c r="C86" s="45">
        <v>124</v>
      </c>
      <c r="D86" s="45">
        <v>19</v>
      </c>
      <c r="E86" s="43">
        <v>9.6124031007751931</v>
      </c>
      <c r="F86" s="43">
        <v>5.0531914893617014</v>
      </c>
    </row>
    <row r="87" spans="1:6" x14ac:dyDescent="0.45">
      <c r="A87" s="2" t="s">
        <v>536</v>
      </c>
      <c r="B87" s="20">
        <v>14</v>
      </c>
      <c r="C87" s="45">
        <v>169</v>
      </c>
      <c r="D87" s="45">
        <v>7</v>
      </c>
      <c r="E87" s="43">
        <v>13.10077519379845</v>
      </c>
      <c r="F87" s="43">
        <v>1.8617021276595744</v>
      </c>
    </row>
    <row r="88" spans="1:6" x14ac:dyDescent="0.45">
      <c r="A88" s="2" t="s">
        <v>536</v>
      </c>
      <c r="B88" s="20">
        <v>15</v>
      </c>
      <c r="C88" s="45">
        <v>114</v>
      </c>
      <c r="D88" s="45">
        <v>42</v>
      </c>
      <c r="E88" s="43">
        <v>8.8372093023255811</v>
      </c>
      <c r="F88" s="43">
        <v>11.170212765957446</v>
      </c>
    </row>
    <row r="89" spans="1:6" x14ac:dyDescent="0.45">
      <c r="A89" s="2" t="s">
        <v>536</v>
      </c>
      <c r="B89" s="20">
        <v>16</v>
      </c>
      <c r="C89" s="45">
        <v>171</v>
      </c>
      <c r="D89" s="45">
        <v>31</v>
      </c>
      <c r="E89" s="43">
        <v>13.255813953488371</v>
      </c>
      <c r="F89" s="43">
        <v>8.2446808510638299</v>
      </c>
    </row>
    <row r="90" spans="1:6" x14ac:dyDescent="0.45">
      <c r="A90" s="2" t="s">
        <v>536</v>
      </c>
      <c r="B90" s="20">
        <v>17</v>
      </c>
      <c r="C90" s="45">
        <v>120</v>
      </c>
      <c r="D90" s="45">
        <v>36</v>
      </c>
      <c r="E90" s="43">
        <v>9.3023255813953494</v>
      </c>
      <c r="F90" s="43">
        <v>9.5744680851063837</v>
      </c>
    </row>
    <row r="91" spans="1:6" x14ac:dyDescent="0.45">
      <c r="A91" s="2" t="s">
        <v>536</v>
      </c>
      <c r="B91" s="20">
        <v>18</v>
      </c>
      <c r="C91" s="45">
        <v>170</v>
      </c>
      <c r="D91" s="45">
        <v>70</v>
      </c>
      <c r="E91" s="43">
        <v>13.178294573643413</v>
      </c>
      <c r="F91" s="43">
        <v>18.617021276595743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40F2-CF86-4CE6-A8A9-EA8F52832E7E}">
  <sheetPr>
    <tabColor theme="4" tint="0.39997558519241921"/>
  </sheetPr>
  <dimension ref="A1:I81"/>
  <sheetViews>
    <sheetView topLeftCell="A49" workbookViewId="0">
      <selection activeCell="A2" sqref="A2:A81"/>
    </sheetView>
  </sheetViews>
  <sheetFormatPr defaultColWidth="9" defaultRowHeight="14.25" x14ac:dyDescent="0.45"/>
  <cols>
    <col min="1" max="1" width="25.86328125" style="2" bestFit="1" customWidth="1"/>
    <col min="2" max="2" width="18.3984375" style="7" bestFit="1" customWidth="1"/>
    <col min="3" max="4" width="9" style="7"/>
    <col min="5" max="6" width="9" style="43"/>
    <col min="7" max="16384" width="9" style="7"/>
  </cols>
  <sheetData>
    <row r="1" spans="1:9" s="1" customFormat="1" ht="14.65" thickBot="1" x14ac:dyDescent="0.5">
      <c r="A1" s="4" t="s">
        <v>59</v>
      </c>
      <c r="B1" s="1" t="s">
        <v>53</v>
      </c>
      <c r="C1" s="1" t="s">
        <v>60</v>
      </c>
      <c r="D1" s="1" t="s">
        <v>61</v>
      </c>
      <c r="E1" s="48" t="s">
        <v>62</v>
      </c>
      <c r="F1" s="48" t="s">
        <v>63</v>
      </c>
      <c r="G1" s="1" t="s">
        <v>64</v>
      </c>
      <c r="H1" s="1" t="s">
        <v>65</v>
      </c>
      <c r="I1" s="1" t="s">
        <v>461</v>
      </c>
    </row>
    <row r="2" spans="1:9" x14ac:dyDescent="0.45">
      <c r="A2" s="2" t="s">
        <v>527</v>
      </c>
      <c r="B2" s="32" t="s">
        <v>66</v>
      </c>
      <c r="C2" s="32">
        <v>14</v>
      </c>
      <c r="D2" s="45">
        <v>14</v>
      </c>
      <c r="E2" s="43">
        <v>8.2840236686390547</v>
      </c>
      <c r="F2" s="43">
        <v>7.4074074074074066</v>
      </c>
      <c r="G2" s="45">
        <v>4</v>
      </c>
      <c r="H2" s="45">
        <v>23</v>
      </c>
      <c r="I2" s="32">
        <v>1</v>
      </c>
    </row>
    <row r="3" spans="1:9" x14ac:dyDescent="0.45">
      <c r="A3" s="2" t="s">
        <v>527</v>
      </c>
      <c r="B3" s="32" t="s">
        <v>72</v>
      </c>
      <c r="C3" s="45">
        <v>20</v>
      </c>
      <c r="D3" s="45">
        <v>35</v>
      </c>
      <c r="E3" s="43">
        <v>11.834319526627219</v>
      </c>
      <c r="F3" s="43">
        <v>18.518518518518519</v>
      </c>
      <c r="G3" s="45">
        <v>27</v>
      </c>
      <c r="H3" s="45">
        <v>47</v>
      </c>
      <c r="I3" s="32">
        <v>1</v>
      </c>
    </row>
    <row r="4" spans="1:9" x14ac:dyDescent="0.45">
      <c r="A4" s="2" t="s">
        <v>527</v>
      </c>
      <c r="B4" s="32" t="s">
        <v>70</v>
      </c>
      <c r="C4" s="45">
        <v>22</v>
      </c>
      <c r="D4" s="45">
        <v>40</v>
      </c>
      <c r="E4" s="43">
        <v>13.017751479289942</v>
      </c>
      <c r="F4" s="43">
        <v>21.164021164021165</v>
      </c>
      <c r="G4" s="45">
        <v>19</v>
      </c>
      <c r="H4" s="45">
        <v>25</v>
      </c>
      <c r="I4" s="32">
        <v>1</v>
      </c>
    </row>
    <row r="5" spans="1:9" x14ac:dyDescent="0.45">
      <c r="A5" s="2" t="s">
        <v>527</v>
      </c>
      <c r="B5" s="32" t="s">
        <v>67</v>
      </c>
      <c r="C5" s="45">
        <v>14</v>
      </c>
      <c r="D5" s="45">
        <v>17</v>
      </c>
      <c r="E5" s="43">
        <v>8.2840236686390547</v>
      </c>
      <c r="F5" s="43">
        <v>8.9947089947089935</v>
      </c>
      <c r="G5" s="45">
        <v>28</v>
      </c>
      <c r="H5" s="45">
        <v>40</v>
      </c>
      <c r="I5" s="32">
        <v>1</v>
      </c>
    </row>
    <row r="6" spans="1:9" x14ac:dyDescent="0.45">
      <c r="A6" s="2" t="s">
        <v>527</v>
      </c>
      <c r="B6" s="32" t="s">
        <v>68</v>
      </c>
      <c r="C6" s="45">
        <v>11</v>
      </c>
      <c r="D6" s="45">
        <v>25</v>
      </c>
      <c r="E6" s="43">
        <v>6.5088757396449708</v>
      </c>
      <c r="F6" s="43">
        <v>13.227513227513226</v>
      </c>
      <c r="G6" s="45">
        <v>8</v>
      </c>
      <c r="H6" s="45">
        <v>8</v>
      </c>
      <c r="I6" s="32">
        <v>1</v>
      </c>
    </row>
    <row r="7" spans="1:9" x14ac:dyDescent="0.45">
      <c r="A7" s="2" t="s">
        <v>527</v>
      </c>
      <c r="B7" s="32" t="s">
        <v>69</v>
      </c>
      <c r="C7" s="45">
        <v>38</v>
      </c>
      <c r="D7" s="45">
        <v>34</v>
      </c>
      <c r="E7" s="43">
        <v>22.485207100591715</v>
      </c>
      <c r="F7" s="43">
        <v>17.989417989417987</v>
      </c>
      <c r="G7" s="45">
        <v>36</v>
      </c>
      <c r="H7" s="45">
        <v>17</v>
      </c>
      <c r="I7" s="32">
        <v>1</v>
      </c>
    </row>
    <row r="8" spans="1:9" x14ac:dyDescent="0.45">
      <c r="A8" s="2" t="s">
        <v>527</v>
      </c>
      <c r="B8" s="32" t="s">
        <v>71</v>
      </c>
      <c r="C8" s="45">
        <v>40</v>
      </c>
      <c r="D8" s="45">
        <v>22</v>
      </c>
      <c r="E8" s="43">
        <v>23.668639053254438</v>
      </c>
      <c r="F8" s="43">
        <v>11.640211640211639</v>
      </c>
      <c r="G8" s="45">
        <v>36</v>
      </c>
      <c r="H8" s="45">
        <v>4</v>
      </c>
      <c r="I8" s="32">
        <v>1</v>
      </c>
    </row>
    <row r="9" spans="1:9" x14ac:dyDescent="0.45">
      <c r="A9" s="2" t="s">
        <v>527</v>
      </c>
      <c r="B9" s="32" t="s">
        <v>73</v>
      </c>
      <c r="C9" s="45">
        <v>10</v>
      </c>
      <c r="D9" s="45">
        <v>2</v>
      </c>
      <c r="E9" s="43">
        <v>5.9171597633136095</v>
      </c>
      <c r="F9" s="43">
        <v>1.0582010582010581</v>
      </c>
      <c r="G9" s="45">
        <v>35</v>
      </c>
      <c r="H9" s="45">
        <v>7</v>
      </c>
      <c r="I9" s="32">
        <v>1</v>
      </c>
    </row>
    <row r="10" spans="1:9" x14ac:dyDescent="0.45">
      <c r="A10" s="2" t="s">
        <v>528</v>
      </c>
      <c r="B10" s="32" t="s">
        <v>66</v>
      </c>
      <c r="C10" s="45">
        <v>32</v>
      </c>
      <c r="D10" s="45">
        <v>25</v>
      </c>
      <c r="E10" s="43">
        <v>19.875776397515526</v>
      </c>
      <c r="F10" s="43">
        <v>17.241379310344829</v>
      </c>
      <c r="G10" s="45">
        <v>31</v>
      </c>
      <c r="H10" s="45">
        <v>19</v>
      </c>
      <c r="I10" s="32">
        <v>1</v>
      </c>
    </row>
    <row r="11" spans="1:9" x14ac:dyDescent="0.45">
      <c r="A11" s="2" t="s">
        <v>528</v>
      </c>
      <c r="B11" s="32" t="s">
        <v>72</v>
      </c>
      <c r="C11" s="45">
        <v>1</v>
      </c>
      <c r="D11" s="45">
        <v>30</v>
      </c>
      <c r="E11" s="43">
        <v>0.6211180124223602</v>
      </c>
      <c r="F11" s="43">
        <v>20.689655172413794</v>
      </c>
      <c r="G11" s="45">
        <v>45</v>
      </c>
      <c r="H11" s="45">
        <v>17</v>
      </c>
      <c r="I11" s="32">
        <v>1</v>
      </c>
    </row>
    <row r="12" spans="1:9" x14ac:dyDescent="0.45">
      <c r="A12" s="2" t="s">
        <v>528</v>
      </c>
      <c r="B12" s="32" t="s">
        <v>70</v>
      </c>
      <c r="C12" s="45">
        <v>19</v>
      </c>
      <c r="D12" s="45">
        <v>24</v>
      </c>
      <c r="E12" s="43">
        <v>11.801242236024844</v>
      </c>
      <c r="F12" s="43">
        <v>16.551724137931036</v>
      </c>
      <c r="G12" s="45">
        <v>38</v>
      </c>
      <c r="H12" s="45">
        <v>40</v>
      </c>
      <c r="I12" s="32">
        <v>1</v>
      </c>
    </row>
    <row r="13" spans="1:9" x14ac:dyDescent="0.45">
      <c r="A13" s="2" t="s">
        <v>528</v>
      </c>
      <c r="B13" s="32" t="s">
        <v>67</v>
      </c>
      <c r="C13" s="45">
        <v>8</v>
      </c>
      <c r="D13" s="45">
        <v>20</v>
      </c>
      <c r="E13" s="43">
        <v>4.9689440993788816</v>
      </c>
      <c r="F13" s="43">
        <v>13.793103448275861</v>
      </c>
      <c r="G13" s="45">
        <v>5</v>
      </c>
      <c r="H13" s="45">
        <v>9</v>
      </c>
      <c r="I13" s="32">
        <v>1</v>
      </c>
    </row>
    <row r="14" spans="1:9" x14ac:dyDescent="0.45">
      <c r="A14" s="2" t="s">
        <v>528</v>
      </c>
      <c r="B14" s="32" t="s">
        <v>68</v>
      </c>
      <c r="C14" s="45">
        <v>23</v>
      </c>
      <c r="D14" s="45">
        <v>7</v>
      </c>
      <c r="E14" s="43">
        <v>14.285714285714285</v>
      </c>
      <c r="F14" s="43">
        <v>4.8275862068965516</v>
      </c>
      <c r="G14" s="45">
        <v>16</v>
      </c>
      <c r="H14" s="45">
        <v>25</v>
      </c>
      <c r="I14" s="32">
        <v>1</v>
      </c>
    </row>
    <row r="15" spans="1:9" x14ac:dyDescent="0.45">
      <c r="A15" s="2" t="s">
        <v>528</v>
      </c>
      <c r="B15" s="32" t="s">
        <v>69</v>
      </c>
      <c r="C15" s="45">
        <v>25</v>
      </c>
      <c r="D15" s="45">
        <v>27</v>
      </c>
      <c r="E15" s="43">
        <v>15.527950310559005</v>
      </c>
      <c r="F15" s="43">
        <v>18.620689655172416</v>
      </c>
      <c r="G15" s="45">
        <v>48</v>
      </c>
      <c r="H15" s="45">
        <v>36</v>
      </c>
      <c r="I15" s="32">
        <v>1</v>
      </c>
    </row>
    <row r="16" spans="1:9" x14ac:dyDescent="0.45">
      <c r="A16" s="2" t="s">
        <v>528</v>
      </c>
      <c r="B16" s="32" t="s">
        <v>71</v>
      </c>
      <c r="C16" s="45">
        <v>18</v>
      </c>
      <c r="D16" s="45">
        <v>9</v>
      </c>
      <c r="E16" s="43">
        <v>11.180124223602485</v>
      </c>
      <c r="F16" s="43">
        <v>6.2068965517241379</v>
      </c>
      <c r="G16" s="45">
        <v>32</v>
      </c>
      <c r="H16" s="45">
        <v>41</v>
      </c>
      <c r="I16" s="32">
        <v>1</v>
      </c>
    </row>
    <row r="17" spans="1:9" x14ac:dyDescent="0.45">
      <c r="A17" s="2" t="s">
        <v>528</v>
      </c>
      <c r="B17" s="32" t="s">
        <v>73</v>
      </c>
      <c r="C17" s="45">
        <v>35</v>
      </c>
      <c r="D17" s="45">
        <v>3</v>
      </c>
      <c r="E17" s="43">
        <v>21.739130434782609</v>
      </c>
      <c r="F17" s="43">
        <v>2.0689655172413794</v>
      </c>
      <c r="G17" s="45">
        <v>37</v>
      </c>
      <c r="H17" s="45">
        <v>50</v>
      </c>
      <c r="I17" s="32">
        <v>1</v>
      </c>
    </row>
    <row r="18" spans="1:9" x14ac:dyDescent="0.45">
      <c r="A18" s="2" t="s">
        <v>529</v>
      </c>
      <c r="B18" s="32" t="s">
        <v>66</v>
      </c>
      <c r="C18" s="45">
        <v>15</v>
      </c>
      <c r="D18" s="45">
        <v>37</v>
      </c>
      <c r="E18" s="43">
        <v>10.638297872340425</v>
      </c>
      <c r="F18" s="43">
        <v>28.46153846153846</v>
      </c>
      <c r="G18" s="45">
        <v>48</v>
      </c>
      <c r="H18" s="45">
        <v>21</v>
      </c>
      <c r="I18" s="32">
        <v>1</v>
      </c>
    </row>
    <row r="19" spans="1:9" x14ac:dyDescent="0.45">
      <c r="A19" s="2" t="s">
        <v>529</v>
      </c>
      <c r="B19" s="32" t="s">
        <v>72</v>
      </c>
      <c r="C19" s="45">
        <v>25</v>
      </c>
      <c r="D19" s="45">
        <v>3</v>
      </c>
      <c r="E19" s="43">
        <v>17.730496453900709</v>
      </c>
      <c r="F19" s="43">
        <v>2.3076923076923079</v>
      </c>
      <c r="G19" s="45">
        <v>30</v>
      </c>
      <c r="H19" s="45">
        <v>15</v>
      </c>
      <c r="I19" s="32">
        <v>1</v>
      </c>
    </row>
    <row r="20" spans="1:9" x14ac:dyDescent="0.45">
      <c r="A20" s="2" t="s">
        <v>529</v>
      </c>
      <c r="B20" s="32" t="s">
        <v>70</v>
      </c>
      <c r="C20" s="45">
        <v>8</v>
      </c>
      <c r="D20" s="45">
        <v>33</v>
      </c>
      <c r="E20" s="43">
        <v>5.6737588652482271</v>
      </c>
      <c r="F20" s="43">
        <v>25.384615384615383</v>
      </c>
      <c r="G20" s="45">
        <v>33</v>
      </c>
      <c r="H20" s="45">
        <v>5</v>
      </c>
      <c r="I20" s="32">
        <v>1</v>
      </c>
    </row>
    <row r="21" spans="1:9" x14ac:dyDescent="0.45">
      <c r="A21" s="2" t="s">
        <v>529</v>
      </c>
      <c r="B21" s="32" t="s">
        <v>67</v>
      </c>
      <c r="C21" s="45">
        <v>39</v>
      </c>
      <c r="D21" s="45">
        <v>1</v>
      </c>
      <c r="E21" s="43">
        <v>27.659574468085108</v>
      </c>
      <c r="F21" s="43">
        <v>0.76923076923076927</v>
      </c>
      <c r="G21" s="45">
        <v>24</v>
      </c>
      <c r="H21" s="45">
        <v>15</v>
      </c>
      <c r="I21" s="32">
        <v>1</v>
      </c>
    </row>
    <row r="22" spans="1:9" x14ac:dyDescent="0.45">
      <c r="A22" s="2" t="s">
        <v>529</v>
      </c>
      <c r="B22" s="32" t="s">
        <v>68</v>
      </c>
      <c r="C22" s="45">
        <v>11</v>
      </c>
      <c r="D22" s="45">
        <v>1</v>
      </c>
      <c r="E22" s="43">
        <v>7.8014184397163122</v>
      </c>
      <c r="F22" s="43">
        <v>0.76923076923076927</v>
      </c>
      <c r="G22" s="45">
        <v>4</v>
      </c>
      <c r="H22" s="45">
        <v>10</v>
      </c>
      <c r="I22" s="32">
        <v>1</v>
      </c>
    </row>
    <row r="23" spans="1:9" x14ac:dyDescent="0.45">
      <c r="A23" s="2" t="s">
        <v>529</v>
      </c>
      <c r="B23" s="32" t="s">
        <v>69</v>
      </c>
      <c r="C23" s="45">
        <v>15</v>
      </c>
      <c r="D23" s="45">
        <v>4</v>
      </c>
      <c r="E23" s="43">
        <v>10.638297872340425</v>
      </c>
      <c r="F23" s="43">
        <v>3.0769230769230771</v>
      </c>
      <c r="G23" s="45">
        <v>44</v>
      </c>
      <c r="H23" s="45">
        <v>21</v>
      </c>
      <c r="I23" s="32">
        <v>1</v>
      </c>
    </row>
    <row r="24" spans="1:9" x14ac:dyDescent="0.45">
      <c r="A24" s="2" t="s">
        <v>529</v>
      </c>
      <c r="B24" s="32" t="s">
        <v>71</v>
      </c>
      <c r="C24" s="45">
        <v>7</v>
      </c>
      <c r="D24" s="45">
        <v>36</v>
      </c>
      <c r="E24" s="43">
        <v>4.9645390070921991</v>
      </c>
      <c r="F24" s="43">
        <v>27.692307692307693</v>
      </c>
      <c r="G24" s="45">
        <v>39</v>
      </c>
      <c r="H24" s="45">
        <v>2</v>
      </c>
      <c r="I24" s="32">
        <v>1</v>
      </c>
    </row>
    <row r="25" spans="1:9" x14ac:dyDescent="0.45">
      <c r="A25" s="2" t="s">
        <v>529</v>
      </c>
      <c r="B25" s="32" t="s">
        <v>73</v>
      </c>
      <c r="C25" s="45">
        <v>21</v>
      </c>
      <c r="D25" s="45">
        <v>15</v>
      </c>
      <c r="E25" s="43">
        <v>14.893617021276595</v>
      </c>
      <c r="F25" s="43">
        <v>11.538461538461538</v>
      </c>
      <c r="G25" s="45">
        <v>16</v>
      </c>
      <c r="H25" s="45">
        <v>49</v>
      </c>
      <c r="I25" s="32">
        <v>1</v>
      </c>
    </row>
    <row r="26" spans="1:9" x14ac:dyDescent="0.45">
      <c r="A26" s="2" t="s">
        <v>530</v>
      </c>
      <c r="B26" s="32" t="s">
        <v>66</v>
      </c>
      <c r="C26" s="45">
        <v>25</v>
      </c>
      <c r="D26" s="45">
        <v>6</v>
      </c>
      <c r="E26" s="43">
        <v>15.24390243902439</v>
      </c>
      <c r="F26" s="43">
        <v>4.4776119402985071</v>
      </c>
      <c r="G26" s="45">
        <v>21</v>
      </c>
      <c r="H26" s="45">
        <v>11</v>
      </c>
      <c r="I26" s="32">
        <v>1</v>
      </c>
    </row>
    <row r="27" spans="1:9" x14ac:dyDescent="0.45">
      <c r="A27" s="2" t="s">
        <v>530</v>
      </c>
      <c r="B27" s="32" t="s">
        <v>72</v>
      </c>
      <c r="C27" s="45">
        <v>16</v>
      </c>
      <c r="D27" s="45">
        <v>18</v>
      </c>
      <c r="E27" s="43">
        <v>9.7560975609756095</v>
      </c>
      <c r="F27" s="43">
        <v>13.432835820895523</v>
      </c>
      <c r="G27" s="45">
        <v>32</v>
      </c>
      <c r="H27" s="45">
        <v>13</v>
      </c>
      <c r="I27" s="32">
        <v>1</v>
      </c>
    </row>
    <row r="28" spans="1:9" x14ac:dyDescent="0.45">
      <c r="A28" s="2" t="s">
        <v>530</v>
      </c>
      <c r="B28" s="32" t="s">
        <v>70</v>
      </c>
      <c r="C28" s="45">
        <v>9</v>
      </c>
      <c r="D28" s="45">
        <v>36</v>
      </c>
      <c r="E28" s="43">
        <v>5.4878048780487809</v>
      </c>
      <c r="F28" s="43">
        <v>26.865671641791046</v>
      </c>
      <c r="G28" s="45">
        <v>18</v>
      </c>
      <c r="H28" s="45">
        <v>2</v>
      </c>
      <c r="I28" s="32">
        <v>1</v>
      </c>
    </row>
    <row r="29" spans="1:9" x14ac:dyDescent="0.45">
      <c r="A29" s="2" t="s">
        <v>530</v>
      </c>
      <c r="B29" s="32" t="s">
        <v>67</v>
      </c>
      <c r="C29" s="45">
        <v>22</v>
      </c>
      <c r="D29" s="45">
        <v>23</v>
      </c>
      <c r="E29" s="43">
        <v>13.414634146341465</v>
      </c>
      <c r="F29" s="43">
        <v>17.164179104477611</v>
      </c>
      <c r="G29" s="45">
        <v>19</v>
      </c>
      <c r="H29" s="45">
        <v>8</v>
      </c>
      <c r="I29" s="32">
        <v>1</v>
      </c>
    </row>
    <row r="30" spans="1:9" x14ac:dyDescent="0.45">
      <c r="A30" s="2" t="s">
        <v>530</v>
      </c>
      <c r="B30" s="32" t="s">
        <v>68</v>
      </c>
      <c r="C30" s="45">
        <v>11</v>
      </c>
      <c r="D30" s="45">
        <v>5</v>
      </c>
      <c r="E30" s="43">
        <v>6.7073170731707323</v>
      </c>
      <c r="F30" s="43">
        <v>3.7313432835820892</v>
      </c>
      <c r="G30" s="45">
        <v>0</v>
      </c>
      <c r="H30" s="45">
        <v>49</v>
      </c>
      <c r="I30" s="32">
        <v>1</v>
      </c>
    </row>
    <row r="31" spans="1:9" x14ac:dyDescent="0.45">
      <c r="A31" s="2" t="s">
        <v>530</v>
      </c>
      <c r="B31" s="32" t="s">
        <v>69</v>
      </c>
      <c r="C31" s="45">
        <v>16</v>
      </c>
      <c r="D31" s="45">
        <v>12</v>
      </c>
      <c r="E31" s="43">
        <v>9.7560975609756095</v>
      </c>
      <c r="F31" s="43">
        <v>8.9552238805970141</v>
      </c>
      <c r="G31" s="45">
        <v>11</v>
      </c>
      <c r="H31" s="45">
        <v>1</v>
      </c>
      <c r="I31" s="32">
        <v>1</v>
      </c>
    </row>
    <row r="32" spans="1:9" x14ac:dyDescent="0.45">
      <c r="A32" s="2" t="s">
        <v>530</v>
      </c>
      <c r="B32" s="32" t="s">
        <v>71</v>
      </c>
      <c r="C32" s="45">
        <v>40</v>
      </c>
      <c r="D32" s="45">
        <v>3</v>
      </c>
      <c r="E32" s="43">
        <v>24.390243902439025</v>
      </c>
      <c r="F32" s="43">
        <v>2.2388059701492535</v>
      </c>
      <c r="G32" s="45">
        <v>18</v>
      </c>
      <c r="H32" s="45">
        <v>21</v>
      </c>
      <c r="I32" s="32">
        <v>1</v>
      </c>
    </row>
    <row r="33" spans="1:9" x14ac:dyDescent="0.45">
      <c r="A33" s="2" t="s">
        <v>530</v>
      </c>
      <c r="B33" s="32" t="s">
        <v>73</v>
      </c>
      <c r="C33" s="45">
        <v>25</v>
      </c>
      <c r="D33" s="45">
        <v>12</v>
      </c>
      <c r="E33" s="43">
        <v>15.24390243902439</v>
      </c>
      <c r="F33" s="43">
        <v>8.9552238805970141</v>
      </c>
      <c r="G33" s="45">
        <v>9</v>
      </c>
      <c r="H33" s="45">
        <v>25</v>
      </c>
      <c r="I33" s="32">
        <v>1</v>
      </c>
    </row>
    <row r="34" spans="1:9" x14ac:dyDescent="0.45">
      <c r="A34" s="2" t="s">
        <v>531</v>
      </c>
      <c r="B34" s="32" t="s">
        <v>66</v>
      </c>
      <c r="C34" s="45">
        <v>31</v>
      </c>
      <c r="D34" s="45">
        <v>25</v>
      </c>
      <c r="E34" s="43">
        <v>20.666666666666668</v>
      </c>
      <c r="F34" s="43">
        <v>17.482517482517483</v>
      </c>
      <c r="G34" s="45">
        <v>48</v>
      </c>
      <c r="H34" s="45">
        <v>18</v>
      </c>
      <c r="I34" s="32">
        <v>1</v>
      </c>
    </row>
    <row r="35" spans="1:9" x14ac:dyDescent="0.45">
      <c r="A35" s="2" t="s">
        <v>531</v>
      </c>
      <c r="B35" s="32" t="s">
        <v>72</v>
      </c>
      <c r="C35" s="45">
        <v>2</v>
      </c>
      <c r="D35" s="45">
        <v>0</v>
      </c>
      <c r="E35" s="43">
        <v>1.3333333333333335</v>
      </c>
      <c r="F35" s="43">
        <v>0</v>
      </c>
      <c r="G35" s="45">
        <v>30</v>
      </c>
      <c r="H35" s="45">
        <v>14</v>
      </c>
      <c r="I35" s="32">
        <v>1</v>
      </c>
    </row>
    <row r="36" spans="1:9" x14ac:dyDescent="0.45">
      <c r="A36" s="2" t="s">
        <v>531</v>
      </c>
      <c r="B36" s="32" t="s">
        <v>70</v>
      </c>
      <c r="C36" s="45">
        <v>20</v>
      </c>
      <c r="D36" s="45">
        <v>35</v>
      </c>
      <c r="E36" s="43">
        <v>13.333333333333334</v>
      </c>
      <c r="F36" s="43">
        <v>24.475524475524477</v>
      </c>
      <c r="G36" s="45">
        <v>42</v>
      </c>
      <c r="H36" s="45">
        <v>2</v>
      </c>
      <c r="I36" s="32">
        <v>1</v>
      </c>
    </row>
    <row r="37" spans="1:9" x14ac:dyDescent="0.45">
      <c r="A37" s="2" t="s">
        <v>531</v>
      </c>
      <c r="B37" s="32" t="s">
        <v>67</v>
      </c>
      <c r="C37" s="45">
        <v>11</v>
      </c>
      <c r="D37" s="45">
        <v>8</v>
      </c>
      <c r="E37" s="43">
        <v>7.333333333333333</v>
      </c>
      <c r="F37" s="43">
        <v>5.5944055944055942</v>
      </c>
      <c r="G37" s="45">
        <v>7</v>
      </c>
      <c r="H37" s="45">
        <v>48</v>
      </c>
      <c r="I37" s="32">
        <v>1</v>
      </c>
    </row>
    <row r="38" spans="1:9" x14ac:dyDescent="0.45">
      <c r="A38" s="2" t="s">
        <v>531</v>
      </c>
      <c r="B38" s="32" t="s">
        <v>68</v>
      </c>
      <c r="C38" s="45">
        <v>1</v>
      </c>
      <c r="D38" s="45">
        <v>19</v>
      </c>
      <c r="E38" s="43">
        <v>0.66666666666666674</v>
      </c>
      <c r="F38" s="43">
        <v>13.286713286713287</v>
      </c>
      <c r="G38" s="45">
        <v>25</v>
      </c>
      <c r="H38" s="45">
        <v>28</v>
      </c>
      <c r="I38" s="32">
        <v>1</v>
      </c>
    </row>
    <row r="39" spans="1:9" x14ac:dyDescent="0.45">
      <c r="A39" s="2" t="s">
        <v>531</v>
      </c>
      <c r="B39" s="32" t="s">
        <v>69</v>
      </c>
      <c r="C39" s="45">
        <v>38</v>
      </c>
      <c r="D39" s="45">
        <v>11</v>
      </c>
      <c r="E39" s="43">
        <v>25.333333333333336</v>
      </c>
      <c r="F39" s="43">
        <v>7.6923076923076925</v>
      </c>
      <c r="G39" s="45">
        <v>47</v>
      </c>
      <c r="H39" s="45">
        <v>42</v>
      </c>
      <c r="I39" s="32">
        <v>1</v>
      </c>
    </row>
    <row r="40" spans="1:9" x14ac:dyDescent="0.45">
      <c r="A40" s="2" t="s">
        <v>531</v>
      </c>
      <c r="B40" s="32" t="s">
        <v>71</v>
      </c>
      <c r="C40" s="45">
        <v>7</v>
      </c>
      <c r="D40" s="45">
        <v>11</v>
      </c>
      <c r="E40" s="43">
        <v>4.666666666666667</v>
      </c>
      <c r="F40" s="43">
        <v>7.6923076923076925</v>
      </c>
      <c r="G40" s="45">
        <v>24</v>
      </c>
      <c r="H40" s="45">
        <v>30</v>
      </c>
      <c r="I40" s="32">
        <v>1</v>
      </c>
    </row>
    <row r="41" spans="1:9" x14ac:dyDescent="0.45">
      <c r="A41" s="2" t="s">
        <v>531</v>
      </c>
      <c r="B41" s="32" t="s">
        <v>73</v>
      </c>
      <c r="C41" s="45">
        <v>40</v>
      </c>
      <c r="D41" s="45">
        <v>34</v>
      </c>
      <c r="E41" s="43">
        <v>26.666666666666668</v>
      </c>
      <c r="F41" s="43">
        <v>23.776223776223777</v>
      </c>
      <c r="G41" s="45">
        <v>19</v>
      </c>
      <c r="H41" s="45">
        <v>42</v>
      </c>
      <c r="I41" s="32">
        <v>1</v>
      </c>
    </row>
    <row r="42" spans="1:9" x14ac:dyDescent="0.45">
      <c r="A42" s="2" t="s">
        <v>532</v>
      </c>
      <c r="B42" s="32" t="s">
        <v>66</v>
      </c>
      <c r="C42" s="45">
        <v>30</v>
      </c>
      <c r="D42" s="45">
        <v>13</v>
      </c>
      <c r="E42" s="43">
        <v>16.759776536312849</v>
      </c>
      <c r="F42" s="43">
        <v>7.5144508670520231</v>
      </c>
      <c r="G42" s="45">
        <v>14</v>
      </c>
      <c r="H42" s="45">
        <v>44</v>
      </c>
      <c r="I42" s="32">
        <v>1</v>
      </c>
    </row>
    <row r="43" spans="1:9" x14ac:dyDescent="0.45">
      <c r="A43" s="2" t="s">
        <v>532</v>
      </c>
      <c r="B43" s="32" t="s">
        <v>72</v>
      </c>
      <c r="C43" s="45">
        <v>29</v>
      </c>
      <c r="D43" s="45">
        <v>22</v>
      </c>
      <c r="E43" s="43">
        <v>16.201117318435752</v>
      </c>
      <c r="F43" s="43">
        <v>12.716763005780345</v>
      </c>
      <c r="G43" s="45">
        <v>1</v>
      </c>
      <c r="H43" s="45">
        <v>47</v>
      </c>
      <c r="I43" s="32">
        <v>1</v>
      </c>
    </row>
    <row r="44" spans="1:9" x14ac:dyDescent="0.45">
      <c r="A44" s="2" t="s">
        <v>532</v>
      </c>
      <c r="B44" s="32" t="s">
        <v>70</v>
      </c>
      <c r="C44" s="45">
        <v>21</v>
      </c>
      <c r="D44" s="45">
        <v>23</v>
      </c>
      <c r="E44" s="43">
        <v>11.731843575418994</v>
      </c>
      <c r="F44" s="43">
        <v>13.294797687861271</v>
      </c>
      <c r="G44" s="45">
        <v>17</v>
      </c>
      <c r="H44" s="45">
        <v>9</v>
      </c>
      <c r="I44" s="32">
        <v>1</v>
      </c>
    </row>
    <row r="45" spans="1:9" x14ac:dyDescent="0.45">
      <c r="A45" s="2" t="s">
        <v>532</v>
      </c>
      <c r="B45" s="32" t="s">
        <v>67</v>
      </c>
      <c r="C45" s="45">
        <v>3</v>
      </c>
      <c r="D45" s="45">
        <v>24</v>
      </c>
      <c r="E45" s="43">
        <v>1.6759776536312849</v>
      </c>
      <c r="F45" s="43">
        <v>13.872832369942195</v>
      </c>
      <c r="G45" s="45">
        <v>43</v>
      </c>
      <c r="H45" s="45">
        <v>22</v>
      </c>
      <c r="I45" s="32">
        <v>1</v>
      </c>
    </row>
    <row r="46" spans="1:9" x14ac:dyDescent="0.45">
      <c r="A46" s="2" t="s">
        <v>532</v>
      </c>
      <c r="B46" s="32" t="s">
        <v>68</v>
      </c>
      <c r="C46" s="45">
        <v>26</v>
      </c>
      <c r="D46" s="45">
        <v>6</v>
      </c>
      <c r="E46" s="43">
        <v>14.52513966480447</v>
      </c>
      <c r="F46" s="43">
        <v>3.4682080924855487</v>
      </c>
      <c r="G46" s="45">
        <v>20</v>
      </c>
      <c r="H46" s="45">
        <v>38</v>
      </c>
      <c r="I46" s="32">
        <v>1</v>
      </c>
    </row>
    <row r="47" spans="1:9" x14ac:dyDescent="0.45">
      <c r="A47" s="2" t="s">
        <v>532</v>
      </c>
      <c r="B47" s="32" t="s">
        <v>69</v>
      </c>
      <c r="C47" s="45">
        <v>24</v>
      </c>
      <c r="D47" s="45">
        <v>14</v>
      </c>
      <c r="E47" s="43">
        <v>13.407821229050279</v>
      </c>
      <c r="F47" s="43">
        <v>8.0924855491329488</v>
      </c>
      <c r="G47" s="45">
        <v>33</v>
      </c>
      <c r="H47" s="45">
        <v>50</v>
      </c>
      <c r="I47" s="32">
        <v>1</v>
      </c>
    </row>
    <row r="48" spans="1:9" x14ac:dyDescent="0.45">
      <c r="A48" s="2" t="s">
        <v>532</v>
      </c>
      <c r="B48" s="32" t="s">
        <v>71</v>
      </c>
      <c r="C48" s="45">
        <v>9</v>
      </c>
      <c r="D48" s="45">
        <v>35</v>
      </c>
      <c r="E48" s="43">
        <v>5.027932960893855</v>
      </c>
      <c r="F48" s="43">
        <v>20.23121387283237</v>
      </c>
      <c r="G48" s="45">
        <v>30</v>
      </c>
      <c r="H48" s="45">
        <v>29</v>
      </c>
      <c r="I48" s="32">
        <v>1</v>
      </c>
    </row>
    <row r="49" spans="1:9" x14ac:dyDescent="0.45">
      <c r="A49" s="2" t="s">
        <v>532</v>
      </c>
      <c r="B49" s="32" t="s">
        <v>73</v>
      </c>
      <c r="C49" s="45">
        <v>37</v>
      </c>
      <c r="D49" s="45">
        <v>36</v>
      </c>
      <c r="E49" s="43">
        <v>20.670391061452513</v>
      </c>
      <c r="F49" s="43">
        <v>20.809248554913296</v>
      </c>
      <c r="G49" s="45">
        <v>18</v>
      </c>
      <c r="H49" s="45">
        <v>35</v>
      </c>
      <c r="I49" s="32">
        <v>1</v>
      </c>
    </row>
    <row r="50" spans="1:9" x14ac:dyDescent="0.45">
      <c r="A50" s="2" t="s">
        <v>533</v>
      </c>
      <c r="B50" s="32" t="s">
        <v>66</v>
      </c>
      <c r="C50" s="45">
        <v>24</v>
      </c>
      <c r="D50" s="45">
        <v>8</v>
      </c>
      <c r="E50" s="43">
        <v>13.714285714285715</v>
      </c>
      <c r="F50" s="43">
        <v>4.3478260869565215</v>
      </c>
      <c r="G50" s="45">
        <v>38</v>
      </c>
      <c r="H50" s="45">
        <v>4</v>
      </c>
      <c r="I50" s="32">
        <v>1</v>
      </c>
    </row>
    <row r="51" spans="1:9" x14ac:dyDescent="0.45">
      <c r="A51" s="2" t="s">
        <v>533</v>
      </c>
      <c r="B51" s="32" t="s">
        <v>72</v>
      </c>
      <c r="C51" s="45">
        <v>15</v>
      </c>
      <c r="D51" s="45">
        <v>28</v>
      </c>
      <c r="E51" s="43">
        <v>8.5714285714285712</v>
      </c>
      <c r="F51" s="43">
        <v>15.217391304347828</v>
      </c>
      <c r="G51" s="45">
        <v>33</v>
      </c>
      <c r="H51" s="45">
        <v>18</v>
      </c>
      <c r="I51" s="32">
        <v>1</v>
      </c>
    </row>
    <row r="52" spans="1:9" x14ac:dyDescent="0.45">
      <c r="A52" s="2" t="s">
        <v>533</v>
      </c>
      <c r="B52" s="32" t="s">
        <v>70</v>
      </c>
      <c r="C52" s="45">
        <v>12</v>
      </c>
      <c r="D52" s="45">
        <v>29</v>
      </c>
      <c r="E52" s="43">
        <v>6.8571428571428577</v>
      </c>
      <c r="F52" s="43">
        <v>15.760869565217392</v>
      </c>
      <c r="G52" s="45">
        <v>22</v>
      </c>
      <c r="H52" s="45">
        <v>47</v>
      </c>
      <c r="I52" s="32">
        <v>1</v>
      </c>
    </row>
    <row r="53" spans="1:9" x14ac:dyDescent="0.45">
      <c r="A53" s="2" t="s">
        <v>533</v>
      </c>
      <c r="B53" s="32" t="s">
        <v>67</v>
      </c>
      <c r="C53" s="45">
        <v>37</v>
      </c>
      <c r="D53" s="45">
        <v>37</v>
      </c>
      <c r="E53" s="43">
        <v>21.142857142857142</v>
      </c>
      <c r="F53" s="43">
        <v>20.108695652173914</v>
      </c>
      <c r="G53" s="45">
        <v>23</v>
      </c>
      <c r="H53" s="45">
        <v>33</v>
      </c>
      <c r="I53" s="32">
        <v>1</v>
      </c>
    </row>
    <row r="54" spans="1:9" x14ac:dyDescent="0.45">
      <c r="A54" s="2" t="s">
        <v>533</v>
      </c>
      <c r="B54" s="32" t="s">
        <v>68</v>
      </c>
      <c r="C54" s="45">
        <v>24</v>
      </c>
      <c r="D54" s="45">
        <v>20</v>
      </c>
      <c r="E54" s="43">
        <v>13.714285714285715</v>
      </c>
      <c r="F54" s="43">
        <v>10.869565217391305</v>
      </c>
      <c r="G54" s="45">
        <v>34</v>
      </c>
      <c r="H54" s="45">
        <v>33</v>
      </c>
      <c r="I54" s="32">
        <v>1</v>
      </c>
    </row>
    <row r="55" spans="1:9" x14ac:dyDescent="0.45">
      <c r="A55" s="2" t="s">
        <v>533</v>
      </c>
      <c r="B55" s="32" t="s">
        <v>69</v>
      </c>
      <c r="C55" s="45">
        <v>34</v>
      </c>
      <c r="D55" s="45">
        <v>36</v>
      </c>
      <c r="E55" s="43">
        <v>19.428571428571427</v>
      </c>
      <c r="F55" s="43">
        <v>19.565217391304348</v>
      </c>
      <c r="G55" s="45">
        <v>14</v>
      </c>
      <c r="H55" s="45">
        <v>50</v>
      </c>
      <c r="I55" s="32">
        <v>1</v>
      </c>
    </row>
    <row r="56" spans="1:9" x14ac:dyDescent="0.45">
      <c r="A56" s="2" t="s">
        <v>533</v>
      </c>
      <c r="B56" s="32" t="s">
        <v>71</v>
      </c>
      <c r="C56" s="45">
        <v>8</v>
      </c>
      <c r="D56" s="45">
        <v>25</v>
      </c>
      <c r="E56" s="43">
        <v>4.5714285714285712</v>
      </c>
      <c r="F56" s="43">
        <v>13.586956521739129</v>
      </c>
      <c r="G56" s="45">
        <v>41</v>
      </c>
      <c r="H56" s="45">
        <v>47</v>
      </c>
      <c r="I56" s="32">
        <v>1</v>
      </c>
    </row>
    <row r="57" spans="1:9" x14ac:dyDescent="0.45">
      <c r="A57" s="2" t="s">
        <v>533</v>
      </c>
      <c r="B57" s="32" t="s">
        <v>73</v>
      </c>
      <c r="C57" s="45">
        <v>21</v>
      </c>
      <c r="D57" s="45">
        <v>1</v>
      </c>
      <c r="E57" s="43">
        <v>12</v>
      </c>
      <c r="F57" s="43">
        <v>0.54347826086956519</v>
      </c>
      <c r="G57" s="45">
        <v>38</v>
      </c>
      <c r="H57" s="45">
        <v>45</v>
      </c>
      <c r="I57" s="32">
        <v>1</v>
      </c>
    </row>
    <row r="58" spans="1:9" x14ac:dyDescent="0.45">
      <c r="A58" s="2" t="s">
        <v>534</v>
      </c>
      <c r="B58" s="32" t="s">
        <v>66</v>
      </c>
      <c r="C58" s="45">
        <v>30</v>
      </c>
      <c r="D58" s="45">
        <v>24</v>
      </c>
      <c r="E58" s="43">
        <v>17.241379310344829</v>
      </c>
      <c r="F58" s="43">
        <v>13.48314606741573</v>
      </c>
      <c r="G58" s="45">
        <v>41</v>
      </c>
      <c r="H58" s="45">
        <v>27</v>
      </c>
      <c r="I58" s="32">
        <v>1</v>
      </c>
    </row>
    <row r="59" spans="1:9" x14ac:dyDescent="0.45">
      <c r="A59" s="2" t="s">
        <v>534</v>
      </c>
      <c r="B59" s="32" t="s">
        <v>72</v>
      </c>
      <c r="C59" s="45">
        <v>13</v>
      </c>
      <c r="D59" s="45">
        <v>13</v>
      </c>
      <c r="E59" s="43">
        <v>7.4712643678160928</v>
      </c>
      <c r="F59" s="43">
        <v>7.3033707865168536</v>
      </c>
      <c r="G59" s="45">
        <v>44</v>
      </c>
      <c r="H59" s="45">
        <v>47</v>
      </c>
      <c r="I59" s="32">
        <v>1</v>
      </c>
    </row>
    <row r="60" spans="1:9" x14ac:dyDescent="0.45">
      <c r="A60" s="2" t="s">
        <v>534</v>
      </c>
      <c r="B60" s="32" t="s">
        <v>70</v>
      </c>
      <c r="C60" s="45">
        <v>26</v>
      </c>
      <c r="D60" s="45">
        <v>35</v>
      </c>
      <c r="E60" s="43">
        <v>14.942528735632186</v>
      </c>
      <c r="F60" s="43">
        <v>19.662921348314608</v>
      </c>
      <c r="G60" s="45">
        <v>30</v>
      </c>
      <c r="H60" s="45">
        <v>0</v>
      </c>
      <c r="I60" s="32">
        <v>1</v>
      </c>
    </row>
    <row r="61" spans="1:9" x14ac:dyDescent="0.45">
      <c r="A61" s="2" t="s">
        <v>534</v>
      </c>
      <c r="B61" s="32" t="s">
        <v>67</v>
      </c>
      <c r="C61" s="45">
        <v>38</v>
      </c>
      <c r="D61" s="45">
        <v>20</v>
      </c>
      <c r="E61" s="43">
        <v>21.839080459770116</v>
      </c>
      <c r="F61" s="43">
        <v>11.235955056179774</v>
      </c>
      <c r="G61" s="45">
        <v>44</v>
      </c>
      <c r="H61" s="45">
        <v>45</v>
      </c>
      <c r="I61" s="32">
        <v>1</v>
      </c>
    </row>
    <row r="62" spans="1:9" x14ac:dyDescent="0.45">
      <c r="A62" s="2" t="s">
        <v>534</v>
      </c>
      <c r="B62" s="32" t="s">
        <v>68</v>
      </c>
      <c r="C62" s="45">
        <v>9</v>
      </c>
      <c r="D62" s="45">
        <v>33</v>
      </c>
      <c r="E62" s="43">
        <v>5.1724137931034484</v>
      </c>
      <c r="F62" s="43">
        <v>18.539325842696631</v>
      </c>
      <c r="G62" s="45">
        <v>43</v>
      </c>
      <c r="H62" s="45">
        <v>15</v>
      </c>
      <c r="I62" s="32">
        <v>1</v>
      </c>
    </row>
    <row r="63" spans="1:9" x14ac:dyDescent="0.45">
      <c r="A63" s="2" t="s">
        <v>534</v>
      </c>
      <c r="B63" s="32" t="s">
        <v>69</v>
      </c>
      <c r="C63" s="45">
        <v>17</v>
      </c>
      <c r="D63" s="45">
        <v>17</v>
      </c>
      <c r="E63" s="43">
        <v>9.7701149425287355</v>
      </c>
      <c r="F63" s="43">
        <v>9.5505617977528079</v>
      </c>
      <c r="G63" s="45">
        <v>26</v>
      </c>
      <c r="H63" s="45">
        <v>28</v>
      </c>
      <c r="I63" s="32">
        <v>1</v>
      </c>
    </row>
    <row r="64" spans="1:9" x14ac:dyDescent="0.45">
      <c r="A64" s="2" t="s">
        <v>534</v>
      </c>
      <c r="B64" s="32" t="s">
        <v>71</v>
      </c>
      <c r="C64" s="45">
        <v>36</v>
      </c>
      <c r="D64" s="45">
        <v>4</v>
      </c>
      <c r="E64" s="43">
        <v>20.689655172413794</v>
      </c>
      <c r="F64" s="43">
        <v>2.2471910112359552</v>
      </c>
      <c r="G64" s="45">
        <v>34</v>
      </c>
      <c r="H64" s="45">
        <v>23</v>
      </c>
      <c r="I64" s="32">
        <v>1</v>
      </c>
    </row>
    <row r="65" spans="1:9" x14ac:dyDescent="0.45">
      <c r="A65" s="2" t="s">
        <v>534</v>
      </c>
      <c r="B65" s="32" t="s">
        <v>73</v>
      </c>
      <c r="C65" s="45">
        <v>5</v>
      </c>
      <c r="D65" s="45">
        <v>32</v>
      </c>
      <c r="E65" s="43">
        <v>2.8735632183908044</v>
      </c>
      <c r="F65" s="43">
        <v>17.977528089887642</v>
      </c>
      <c r="G65" s="45">
        <v>22</v>
      </c>
      <c r="H65" s="45">
        <v>39</v>
      </c>
      <c r="I65" s="32">
        <v>1</v>
      </c>
    </row>
    <row r="66" spans="1:9" x14ac:dyDescent="0.45">
      <c r="A66" s="2" t="s">
        <v>535</v>
      </c>
      <c r="B66" s="32" t="s">
        <v>66</v>
      </c>
      <c r="C66" s="45">
        <v>12</v>
      </c>
      <c r="D66" s="45">
        <v>17</v>
      </c>
      <c r="E66" s="43">
        <v>6.5217391304347823</v>
      </c>
      <c r="F66" s="43">
        <v>11.643835616438356</v>
      </c>
      <c r="G66" s="45">
        <v>15</v>
      </c>
      <c r="H66" s="45">
        <v>5</v>
      </c>
      <c r="I66" s="32">
        <v>1</v>
      </c>
    </row>
    <row r="67" spans="1:9" x14ac:dyDescent="0.45">
      <c r="A67" s="2" t="s">
        <v>535</v>
      </c>
      <c r="B67" s="32" t="s">
        <v>72</v>
      </c>
      <c r="C67" s="45">
        <v>21</v>
      </c>
      <c r="D67" s="45">
        <v>4</v>
      </c>
      <c r="E67" s="43">
        <v>11.413043478260869</v>
      </c>
      <c r="F67" s="43">
        <v>2.7397260273972601</v>
      </c>
      <c r="G67" s="45">
        <v>47</v>
      </c>
      <c r="H67" s="45">
        <v>13</v>
      </c>
      <c r="I67" s="32">
        <v>1</v>
      </c>
    </row>
    <row r="68" spans="1:9" x14ac:dyDescent="0.45">
      <c r="A68" s="2" t="s">
        <v>535</v>
      </c>
      <c r="B68" s="32" t="s">
        <v>70</v>
      </c>
      <c r="C68" s="45">
        <v>25</v>
      </c>
      <c r="D68" s="45">
        <v>25</v>
      </c>
      <c r="E68" s="43">
        <v>13.586956521739129</v>
      </c>
      <c r="F68" s="43">
        <v>17.123287671232877</v>
      </c>
      <c r="G68" s="45">
        <v>20</v>
      </c>
      <c r="H68" s="45">
        <v>27</v>
      </c>
      <c r="I68" s="32">
        <v>1</v>
      </c>
    </row>
    <row r="69" spans="1:9" x14ac:dyDescent="0.45">
      <c r="A69" s="2" t="s">
        <v>535</v>
      </c>
      <c r="B69" s="32" t="s">
        <v>67</v>
      </c>
      <c r="C69" s="45">
        <v>8</v>
      </c>
      <c r="D69" s="45">
        <v>9</v>
      </c>
      <c r="E69" s="43">
        <v>4.3478260869565215</v>
      </c>
      <c r="F69" s="43">
        <v>6.1643835616438354</v>
      </c>
      <c r="G69" s="45">
        <v>37</v>
      </c>
      <c r="H69" s="45">
        <v>36</v>
      </c>
      <c r="I69" s="32">
        <v>1</v>
      </c>
    </row>
    <row r="70" spans="1:9" x14ac:dyDescent="0.45">
      <c r="A70" s="2" t="s">
        <v>535</v>
      </c>
      <c r="B70" s="32" t="s">
        <v>68</v>
      </c>
      <c r="C70" s="45">
        <v>29</v>
      </c>
      <c r="D70" s="45">
        <v>36</v>
      </c>
      <c r="E70" s="43">
        <v>15.760869565217392</v>
      </c>
      <c r="F70" s="43">
        <v>24.657534246575342</v>
      </c>
      <c r="G70" s="45">
        <v>41</v>
      </c>
      <c r="H70" s="45">
        <v>27</v>
      </c>
      <c r="I70" s="32">
        <v>1</v>
      </c>
    </row>
    <row r="71" spans="1:9" x14ac:dyDescent="0.45">
      <c r="A71" s="2" t="s">
        <v>535</v>
      </c>
      <c r="B71" s="32" t="s">
        <v>69</v>
      </c>
      <c r="C71" s="45">
        <v>39</v>
      </c>
      <c r="D71" s="45">
        <v>15</v>
      </c>
      <c r="E71" s="43">
        <v>21.195652173913043</v>
      </c>
      <c r="F71" s="43">
        <v>10.273972602739725</v>
      </c>
      <c r="G71" s="45">
        <v>25</v>
      </c>
      <c r="H71" s="45">
        <v>31</v>
      </c>
      <c r="I71" s="32">
        <v>1</v>
      </c>
    </row>
    <row r="72" spans="1:9" x14ac:dyDescent="0.45">
      <c r="A72" s="2" t="s">
        <v>535</v>
      </c>
      <c r="B72" s="32" t="s">
        <v>71</v>
      </c>
      <c r="C72" s="45">
        <v>33</v>
      </c>
      <c r="D72" s="45">
        <v>15</v>
      </c>
      <c r="E72" s="43">
        <v>17.934782608695652</v>
      </c>
      <c r="F72" s="43">
        <v>10.273972602739725</v>
      </c>
      <c r="G72" s="45">
        <v>15</v>
      </c>
      <c r="H72" s="45">
        <v>19</v>
      </c>
      <c r="I72" s="32">
        <v>1</v>
      </c>
    </row>
    <row r="73" spans="1:9" x14ac:dyDescent="0.45">
      <c r="A73" s="2" t="s">
        <v>535</v>
      </c>
      <c r="B73" s="32" t="s">
        <v>73</v>
      </c>
      <c r="C73" s="45">
        <v>17</v>
      </c>
      <c r="D73" s="45">
        <v>25</v>
      </c>
      <c r="E73" s="43">
        <v>9.2391304347826075</v>
      </c>
      <c r="F73" s="43">
        <v>17.123287671232877</v>
      </c>
      <c r="G73" s="45">
        <v>17</v>
      </c>
      <c r="H73" s="45">
        <v>47</v>
      </c>
      <c r="I73" s="32">
        <v>1</v>
      </c>
    </row>
    <row r="74" spans="1:9" x14ac:dyDescent="0.45">
      <c r="A74" s="2" t="s">
        <v>536</v>
      </c>
      <c r="B74" s="32" t="s">
        <v>66</v>
      </c>
      <c r="C74" s="45">
        <v>24</v>
      </c>
      <c r="D74" s="45">
        <v>32</v>
      </c>
      <c r="E74" s="43">
        <v>15.686274509803921</v>
      </c>
      <c r="F74" s="43">
        <v>18.604651162790699</v>
      </c>
      <c r="G74" s="45">
        <v>49</v>
      </c>
      <c r="H74" s="45">
        <v>18</v>
      </c>
      <c r="I74" s="32">
        <v>1</v>
      </c>
    </row>
    <row r="75" spans="1:9" x14ac:dyDescent="0.45">
      <c r="A75" s="2" t="s">
        <v>536</v>
      </c>
      <c r="B75" s="32" t="s">
        <v>72</v>
      </c>
      <c r="C75" s="45">
        <v>40</v>
      </c>
      <c r="D75" s="45">
        <v>17</v>
      </c>
      <c r="E75" s="43">
        <v>26.143790849673206</v>
      </c>
      <c r="F75" s="43">
        <v>9.8837209302325579</v>
      </c>
      <c r="G75" s="45">
        <v>19</v>
      </c>
      <c r="H75" s="45">
        <v>19</v>
      </c>
      <c r="I75" s="32">
        <v>1</v>
      </c>
    </row>
    <row r="76" spans="1:9" x14ac:dyDescent="0.45">
      <c r="A76" s="2" t="s">
        <v>536</v>
      </c>
      <c r="B76" s="32" t="s">
        <v>70</v>
      </c>
      <c r="C76" s="45">
        <v>8</v>
      </c>
      <c r="D76" s="45">
        <v>5</v>
      </c>
      <c r="E76" s="43">
        <v>5.2287581699346406</v>
      </c>
      <c r="F76" s="43">
        <v>2.9069767441860463</v>
      </c>
      <c r="G76" s="45">
        <v>37</v>
      </c>
      <c r="H76" s="45">
        <v>43</v>
      </c>
      <c r="I76" s="32">
        <v>1</v>
      </c>
    </row>
    <row r="77" spans="1:9" x14ac:dyDescent="0.45">
      <c r="A77" s="2" t="s">
        <v>536</v>
      </c>
      <c r="B77" s="32" t="s">
        <v>67</v>
      </c>
      <c r="C77" s="45">
        <v>38</v>
      </c>
      <c r="D77" s="45">
        <v>39</v>
      </c>
      <c r="E77" s="43">
        <v>24.836601307189543</v>
      </c>
      <c r="F77" s="43">
        <v>22.674418604651162</v>
      </c>
      <c r="G77" s="45">
        <v>5</v>
      </c>
      <c r="H77" s="45">
        <v>2</v>
      </c>
      <c r="I77" s="32">
        <v>1</v>
      </c>
    </row>
    <row r="78" spans="1:9" x14ac:dyDescent="0.45">
      <c r="A78" s="2" t="s">
        <v>536</v>
      </c>
      <c r="B78" s="32" t="s">
        <v>68</v>
      </c>
      <c r="C78" s="45">
        <v>7</v>
      </c>
      <c r="D78" s="45">
        <v>21</v>
      </c>
      <c r="E78" s="43">
        <v>4.5751633986928102</v>
      </c>
      <c r="F78" s="43">
        <v>12.209302325581394</v>
      </c>
      <c r="G78" s="45">
        <v>6</v>
      </c>
      <c r="H78" s="45">
        <v>17</v>
      </c>
      <c r="I78" s="32">
        <v>1</v>
      </c>
    </row>
    <row r="79" spans="1:9" x14ac:dyDescent="0.45">
      <c r="A79" s="2" t="s">
        <v>536</v>
      </c>
      <c r="B79" s="32" t="s">
        <v>69</v>
      </c>
      <c r="C79" s="45">
        <v>5</v>
      </c>
      <c r="D79" s="45">
        <v>30</v>
      </c>
      <c r="E79" s="43">
        <v>3.2679738562091507</v>
      </c>
      <c r="F79" s="43">
        <v>17.441860465116278</v>
      </c>
      <c r="G79" s="45">
        <v>5</v>
      </c>
      <c r="H79" s="45">
        <v>16</v>
      </c>
      <c r="I79" s="32">
        <v>1</v>
      </c>
    </row>
    <row r="80" spans="1:9" x14ac:dyDescent="0.45">
      <c r="A80" s="2" t="s">
        <v>536</v>
      </c>
      <c r="B80" s="32" t="s">
        <v>71</v>
      </c>
      <c r="C80" s="45">
        <v>6</v>
      </c>
      <c r="D80" s="45">
        <v>6</v>
      </c>
      <c r="E80" s="43">
        <v>3.9215686274509802</v>
      </c>
      <c r="F80" s="43">
        <v>3.4883720930232558</v>
      </c>
      <c r="G80" s="45">
        <v>30</v>
      </c>
      <c r="H80" s="45">
        <v>7</v>
      </c>
      <c r="I80" s="32">
        <v>1</v>
      </c>
    </row>
    <row r="81" spans="1:9" x14ac:dyDescent="0.45">
      <c r="A81" s="2" t="s">
        <v>536</v>
      </c>
      <c r="B81" s="32" t="s">
        <v>73</v>
      </c>
      <c r="C81" s="45">
        <v>25</v>
      </c>
      <c r="D81" s="45">
        <v>22</v>
      </c>
      <c r="E81" s="43">
        <v>16.33986928104575</v>
      </c>
      <c r="F81" s="43">
        <v>12.790697674418606</v>
      </c>
      <c r="G81" s="45">
        <v>11</v>
      </c>
      <c r="H81" s="45">
        <v>31</v>
      </c>
      <c r="I81" s="32">
        <v>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5C0B-2193-404D-BB6A-4BD49495F634}">
  <sheetPr>
    <tabColor theme="9" tint="0.39997558519241921"/>
  </sheetPr>
  <dimension ref="A1:I81"/>
  <sheetViews>
    <sheetView workbookViewId="0">
      <selection activeCell="A2" sqref="A2:A81"/>
    </sheetView>
  </sheetViews>
  <sheetFormatPr defaultColWidth="9" defaultRowHeight="14.25" x14ac:dyDescent="0.45"/>
  <cols>
    <col min="1" max="1" width="10.86328125" style="2" bestFit="1" customWidth="1"/>
    <col min="2" max="2" width="18.3984375" style="8" bestFit="1" customWidth="1"/>
    <col min="3" max="16384" width="9" style="8"/>
  </cols>
  <sheetData>
    <row r="1" spans="1:9" s="1" customFormat="1" ht="14.65" thickBot="1" x14ac:dyDescent="0.5">
      <c r="A1" s="4" t="s">
        <v>58</v>
      </c>
      <c r="B1" s="1" t="s">
        <v>53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spans="1:9" x14ac:dyDescent="0.45">
      <c r="A2" s="2" t="s">
        <v>527</v>
      </c>
      <c r="B2" s="33" t="s">
        <v>66</v>
      </c>
      <c r="C2" s="45">
        <v>39</v>
      </c>
      <c r="D2" s="45">
        <v>4</v>
      </c>
      <c r="E2" s="43">
        <v>18.30985915492958</v>
      </c>
      <c r="F2" s="43">
        <v>2.7210884353741496</v>
      </c>
      <c r="G2" s="45">
        <v>9</v>
      </c>
      <c r="H2" s="45">
        <v>30</v>
      </c>
      <c r="I2" s="33"/>
    </row>
    <row r="3" spans="1:9" x14ac:dyDescent="0.45">
      <c r="A3" s="2" t="s">
        <v>527</v>
      </c>
      <c r="B3" s="33" t="s">
        <v>72</v>
      </c>
      <c r="C3" s="45">
        <v>24</v>
      </c>
      <c r="D3" s="45">
        <v>4</v>
      </c>
      <c r="E3" s="43">
        <v>11.267605633802818</v>
      </c>
      <c r="F3" s="43">
        <v>2.7210884353741496</v>
      </c>
      <c r="G3" s="45">
        <v>39</v>
      </c>
      <c r="H3" s="45">
        <v>5</v>
      </c>
      <c r="I3" s="33"/>
    </row>
    <row r="4" spans="1:9" x14ac:dyDescent="0.45">
      <c r="A4" s="2" t="s">
        <v>527</v>
      </c>
      <c r="B4" s="33" t="s">
        <v>70</v>
      </c>
      <c r="C4" s="45">
        <v>31</v>
      </c>
      <c r="D4" s="45">
        <v>26</v>
      </c>
      <c r="E4" s="43">
        <v>14.553990610328638</v>
      </c>
      <c r="F4" s="43">
        <v>17.687074829931973</v>
      </c>
      <c r="G4" s="45">
        <v>16</v>
      </c>
      <c r="H4" s="45">
        <v>50</v>
      </c>
      <c r="I4" s="33"/>
    </row>
    <row r="5" spans="1:9" x14ac:dyDescent="0.45">
      <c r="A5" s="2" t="s">
        <v>527</v>
      </c>
      <c r="B5" s="33" t="s">
        <v>67</v>
      </c>
      <c r="C5" s="45">
        <v>32</v>
      </c>
      <c r="D5" s="45">
        <v>27</v>
      </c>
      <c r="E5" s="43">
        <v>15.023474178403756</v>
      </c>
      <c r="F5" s="43">
        <v>18.367346938775512</v>
      </c>
      <c r="G5" s="45">
        <v>3</v>
      </c>
      <c r="H5" s="45">
        <v>49</v>
      </c>
      <c r="I5" s="33"/>
    </row>
    <row r="6" spans="1:9" x14ac:dyDescent="0.45">
      <c r="A6" s="2" t="s">
        <v>527</v>
      </c>
      <c r="B6" s="33" t="s">
        <v>68</v>
      </c>
      <c r="C6" s="45">
        <v>15</v>
      </c>
      <c r="D6" s="45">
        <v>19</v>
      </c>
      <c r="E6" s="43">
        <v>7.042253521126761</v>
      </c>
      <c r="F6" s="43">
        <v>12.925170068027212</v>
      </c>
      <c r="G6" s="45">
        <v>38</v>
      </c>
      <c r="H6" s="45">
        <v>17</v>
      </c>
      <c r="I6" s="33"/>
    </row>
    <row r="7" spans="1:9" x14ac:dyDescent="0.45">
      <c r="A7" s="2" t="s">
        <v>527</v>
      </c>
      <c r="B7" s="33" t="s">
        <v>69</v>
      </c>
      <c r="C7" s="45">
        <v>15</v>
      </c>
      <c r="D7" s="45">
        <v>13</v>
      </c>
      <c r="E7" s="43">
        <v>7.042253521126761</v>
      </c>
      <c r="F7" s="43">
        <v>8.8435374149659864</v>
      </c>
      <c r="G7" s="45">
        <v>1</v>
      </c>
      <c r="H7" s="45">
        <v>49</v>
      </c>
      <c r="I7" s="33"/>
    </row>
    <row r="8" spans="1:9" x14ac:dyDescent="0.45">
      <c r="A8" s="2" t="s">
        <v>527</v>
      </c>
      <c r="B8" s="33" t="s">
        <v>71</v>
      </c>
      <c r="C8" s="45">
        <v>36</v>
      </c>
      <c r="D8" s="45">
        <v>33</v>
      </c>
      <c r="E8" s="43">
        <v>16.901408450704224</v>
      </c>
      <c r="F8" s="43">
        <v>22.448979591836736</v>
      </c>
      <c r="G8" s="45">
        <v>42</v>
      </c>
      <c r="H8" s="45">
        <v>18</v>
      </c>
      <c r="I8" s="33"/>
    </row>
    <row r="9" spans="1:9" x14ac:dyDescent="0.45">
      <c r="A9" s="2" t="s">
        <v>527</v>
      </c>
      <c r="B9" s="33" t="s">
        <v>73</v>
      </c>
      <c r="C9" s="45">
        <v>21</v>
      </c>
      <c r="D9" s="45">
        <v>21</v>
      </c>
      <c r="E9" s="43">
        <v>9.8591549295774641</v>
      </c>
      <c r="F9" s="43">
        <v>14.285714285714285</v>
      </c>
      <c r="G9" s="45">
        <v>45</v>
      </c>
      <c r="H9" s="45">
        <v>27</v>
      </c>
      <c r="I9" s="33"/>
    </row>
    <row r="10" spans="1:9" x14ac:dyDescent="0.45">
      <c r="A10" s="2" t="s">
        <v>528</v>
      </c>
      <c r="B10" s="33" t="s">
        <v>66</v>
      </c>
      <c r="C10" s="45">
        <v>26</v>
      </c>
      <c r="D10" s="45">
        <v>32</v>
      </c>
      <c r="E10" s="43">
        <v>17.333333333333336</v>
      </c>
      <c r="F10" s="43">
        <v>14.159292035398231</v>
      </c>
      <c r="G10" s="45">
        <v>0</v>
      </c>
      <c r="H10" s="45">
        <v>46</v>
      </c>
      <c r="I10" s="33"/>
    </row>
    <row r="11" spans="1:9" x14ac:dyDescent="0.45">
      <c r="A11" s="2" t="s">
        <v>528</v>
      </c>
      <c r="B11" s="33" t="s">
        <v>72</v>
      </c>
      <c r="C11" s="45">
        <v>20</v>
      </c>
      <c r="D11" s="45">
        <v>10</v>
      </c>
      <c r="E11" s="43">
        <v>13.333333333333334</v>
      </c>
      <c r="F11" s="43">
        <v>4.4247787610619467</v>
      </c>
      <c r="G11" s="45">
        <v>3</v>
      </c>
      <c r="H11" s="45">
        <v>38</v>
      </c>
      <c r="I11" s="33"/>
    </row>
    <row r="12" spans="1:9" x14ac:dyDescent="0.45">
      <c r="A12" s="2" t="s">
        <v>528</v>
      </c>
      <c r="B12" s="33" t="s">
        <v>70</v>
      </c>
      <c r="C12" s="45">
        <v>0</v>
      </c>
      <c r="D12" s="45">
        <v>39</v>
      </c>
      <c r="E12" s="43">
        <v>0</v>
      </c>
      <c r="F12" s="43">
        <v>17.256637168141591</v>
      </c>
      <c r="G12" s="45">
        <v>15</v>
      </c>
      <c r="H12" s="45">
        <v>49</v>
      </c>
      <c r="I12" s="33"/>
    </row>
    <row r="13" spans="1:9" x14ac:dyDescent="0.45">
      <c r="A13" s="2" t="s">
        <v>528</v>
      </c>
      <c r="B13" s="33" t="s">
        <v>67</v>
      </c>
      <c r="C13" s="45">
        <v>22</v>
      </c>
      <c r="D13" s="45">
        <v>23</v>
      </c>
      <c r="E13" s="43">
        <v>14.666666666666666</v>
      </c>
      <c r="F13" s="43">
        <v>10.176991150442479</v>
      </c>
      <c r="G13" s="45">
        <v>9</v>
      </c>
      <c r="H13" s="45">
        <v>43</v>
      </c>
      <c r="I13" s="33"/>
    </row>
    <row r="14" spans="1:9" x14ac:dyDescent="0.45">
      <c r="A14" s="2" t="s">
        <v>528</v>
      </c>
      <c r="B14" s="33" t="s">
        <v>68</v>
      </c>
      <c r="C14" s="45">
        <v>21</v>
      </c>
      <c r="D14" s="45">
        <v>26</v>
      </c>
      <c r="E14" s="43">
        <v>14.000000000000002</v>
      </c>
      <c r="F14" s="43">
        <v>11.504424778761061</v>
      </c>
      <c r="G14" s="45">
        <v>11</v>
      </c>
      <c r="H14" s="45">
        <v>28</v>
      </c>
      <c r="I14" s="33"/>
    </row>
    <row r="15" spans="1:9" x14ac:dyDescent="0.45">
      <c r="A15" s="2" t="s">
        <v>528</v>
      </c>
      <c r="B15" s="33" t="s">
        <v>69</v>
      </c>
      <c r="C15" s="45">
        <v>22</v>
      </c>
      <c r="D15" s="45">
        <v>34</v>
      </c>
      <c r="E15" s="43">
        <v>14.666666666666666</v>
      </c>
      <c r="F15" s="43">
        <v>15.044247787610621</v>
      </c>
      <c r="G15" s="45">
        <v>20</v>
      </c>
      <c r="H15" s="45">
        <v>2</v>
      </c>
      <c r="I15" s="33"/>
    </row>
    <row r="16" spans="1:9" x14ac:dyDescent="0.45">
      <c r="A16" s="2" t="s">
        <v>528</v>
      </c>
      <c r="B16" s="33" t="s">
        <v>71</v>
      </c>
      <c r="C16" s="45">
        <v>35</v>
      </c>
      <c r="D16" s="45">
        <v>36</v>
      </c>
      <c r="E16" s="43">
        <v>23.333333333333332</v>
      </c>
      <c r="F16" s="43">
        <v>15.929203539823009</v>
      </c>
      <c r="G16" s="45">
        <v>12</v>
      </c>
      <c r="H16" s="45">
        <v>7</v>
      </c>
      <c r="I16" s="33"/>
    </row>
    <row r="17" spans="1:9" x14ac:dyDescent="0.45">
      <c r="A17" s="2" t="s">
        <v>528</v>
      </c>
      <c r="B17" s="33" t="s">
        <v>73</v>
      </c>
      <c r="C17" s="45">
        <v>4</v>
      </c>
      <c r="D17" s="45">
        <v>26</v>
      </c>
      <c r="E17" s="43">
        <v>2.666666666666667</v>
      </c>
      <c r="F17" s="43">
        <v>11.504424778761061</v>
      </c>
      <c r="G17" s="45">
        <v>47</v>
      </c>
      <c r="H17" s="45">
        <v>18</v>
      </c>
      <c r="I17" s="33"/>
    </row>
    <row r="18" spans="1:9" x14ac:dyDescent="0.45">
      <c r="A18" s="2" t="s">
        <v>529</v>
      </c>
      <c r="B18" s="33" t="s">
        <v>66</v>
      </c>
      <c r="C18" s="45">
        <v>16</v>
      </c>
      <c r="D18" s="45">
        <v>32</v>
      </c>
      <c r="E18" s="43">
        <v>9.5808383233532943</v>
      </c>
      <c r="F18" s="43">
        <v>19.047619047619047</v>
      </c>
      <c r="G18" s="45">
        <v>50</v>
      </c>
      <c r="H18" s="45">
        <v>37</v>
      </c>
      <c r="I18" s="33"/>
    </row>
    <row r="19" spans="1:9" x14ac:dyDescent="0.45">
      <c r="A19" s="2" t="s">
        <v>529</v>
      </c>
      <c r="B19" s="33" t="s">
        <v>72</v>
      </c>
      <c r="C19" s="45">
        <v>40</v>
      </c>
      <c r="D19" s="45">
        <v>22</v>
      </c>
      <c r="E19" s="43">
        <v>23.952095808383234</v>
      </c>
      <c r="F19" s="43">
        <v>13.095238095238097</v>
      </c>
      <c r="G19" s="45">
        <v>22</v>
      </c>
      <c r="H19" s="45">
        <v>30</v>
      </c>
      <c r="I19" s="33"/>
    </row>
    <row r="20" spans="1:9" x14ac:dyDescent="0.45">
      <c r="A20" s="2" t="s">
        <v>529</v>
      </c>
      <c r="B20" s="33" t="s">
        <v>70</v>
      </c>
      <c r="C20" s="45">
        <v>21</v>
      </c>
      <c r="D20" s="45">
        <v>18</v>
      </c>
      <c r="E20" s="43">
        <v>12.574850299401197</v>
      </c>
      <c r="F20" s="43">
        <v>10.714285714285714</v>
      </c>
      <c r="G20" s="45">
        <v>12</v>
      </c>
      <c r="H20" s="45">
        <v>46</v>
      </c>
      <c r="I20" s="33"/>
    </row>
    <row r="21" spans="1:9" x14ac:dyDescent="0.45">
      <c r="A21" s="2" t="s">
        <v>529</v>
      </c>
      <c r="B21" s="33" t="s">
        <v>67</v>
      </c>
      <c r="C21" s="45">
        <v>38</v>
      </c>
      <c r="D21" s="45">
        <v>7</v>
      </c>
      <c r="E21" s="43">
        <v>22.754491017964071</v>
      </c>
      <c r="F21" s="43">
        <v>4.1666666666666661</v>
      </c>
      <c r="G21" s="45">
        <v>3</v>
      </c>
      <c r="H21" s="45">
        <v>7</v>
      </c>
      <c r="I21" s="33"/>
    </row>
    <row r="22" spans="1:9" x14ac:dyDescent="0.45">
      <c r="A22" s="2" t="s">
        <v>529</v>
      </c>
      <c r="B22" s="33" t="s">
        <v>68</v>
      </c>
      <c r="C22" s="45">
        <v>0</v>
      </c>
      <c r="D22" s="45">
        <v>27</v>
      </c>
      <c r="E22" s="43">
        <v>0</v>
      </c>
      <c r="F22" s="43">
        <v>16.071428571428573</v>
      </c>
      <c r="G22" s="45">
        <v>46</v>
      </c>
      <c r="H22" s="45">
        <v>4</v>
      </c>
      <c r="I22" s="33"/>
    </row>
    <row r="23" spans="1:9" x14ac:dyDescent="0.45">
      <c r="A23" s="2" t="s">
        <v>529</v>
      </c>
      <c r="B23" s="33" t="s">
        <v>69</v>
      </c>
      <c r="C23" s="45">
        <v>6</v>
      </c>
      <c r="D23" s="45">
        <v>12</v>
      </c>
      <c r="E23" s="43">
        <v>3.5928143712574849</v>
      </c>
      <c r="F23" s="43">
        <v>7.1428571428571423</v>
      </c>
      <c r="G23" s="45">
        <v>0</v>
      </c>
      <c r="H23" s="45">
        <v>29</v>
      </c>
      <c r="I23" s="33"/>
    </row>
    <row r="24" spans="1:9" x14ac:dyDescent="0.45">
      <c r="A24" s="2" t="s">
        <v>529</v>
      </c>
      <c r="B24" s="33" t="s">
        <v>71</v>
      </c>
      <c r="C24" s="45">
        <v>20</v>
      </c>
      <c r="D24" s="45">
        <v>20</v>
      </c>
      <c r="E24" s="43">
        <v>11.976047904191617</v>
      </c>
      <c r="F24" s="43">
        <v>11.904761904761903</v>
      </c>
      <c r="G24" s="45">
        <v>18</v>
      </c>
      <c r="H24" s="45">
        <v>4</v>
      </c>
      <c r="I24" s="33"/>
    </row>
    <row r="25" spans="1:9" x14ac:dyDescent="0.45">
      <c r="A25" s="2" t="s">
        <v>529</v>
      </c>
      <c r="B25" s="33" t="s">
        <v>73</v>
      </c>
      <c r="C25" s="45">
        <v>26</v>
      </c>
      <c r="D25" s="45">
        <v>30</v>
      </c>
      <c r="E25" s="43">
        <v>15.568862275449103</v>
      </c>
      <c r="F25" s="43">
        <v>17.857142857142858</v>
      </c>
      <c r="G25" s="45">
        <v>9</v>
      </c>
      <c r="H25" s="45">
        <v>42</v>
      </c>
      <c r="I25" s="33"/>
    </row>
    <row r="26" spans="1:9" x14ac:dyDescent="0.45">
      <c r="A26" s="2" t="s">
        <v>530</v>
      </c>
      <c r="B26" s="33" t="s">
        <v>66</v>
      </c>
      <c r="C26" s="45">
        <v>35</v>
      </c>
      <c r="D26" s="45">
        <v>26</v>
      </c>
      <c r="E26" s="43">
        <v>23.648648648648649</v>
      </c>
      <c r="F26" s="43">
        <v>21.666666666666668</v>
      </c>
      <c r="G26" s="45">
        <v>50</v>
      </c>
      <c r="H26" s="45">
        <v>28</v>
      </c>
      <c r="I26" s="33"/>
    </row>
    <row r="27" spans="1:9" x14ac:dyDescent="0.45">
      <c r="A27" s="2" t="s">
        <v>530</v>
      </c>
      <c r="B27" s="33" t="s">
        <v>72</v>
      </c>
      <c r="C27" s="45">
        <v>10</v>
      </c>
      <c r="D27" s="45">
        <v>21</v>
      </c>
      <c r="E27" s="43">
        <v>6.756756756756757</v>
      </c>
      <c r="F27" s="43">
        <v>17.5</v>
      </c>
      <c r="G27" s="45">
        <v>16</v>
      </c>
      <c r="H27" s="45">
        <v>3</v>
      </c>
      <c r="I27" s="33"/>
    </row>
    <row r="28" spans="1:9" x14ac:dyDescent="0.45">
      <c r="A28" s="2" t="s">
        <v>530</v>
      </c>
      <c r="B28" s="33" t="s">
        <v>70</v>
      </c>
      <c r="C28" s="45">
        <v>38</v>
      </c>
      <c r="D28" s="45">
        <v>32</v>
      </c>
      <c r="E28" s="43">
        <v>25.675675675675674</v>
      </c>
      <c r="F28" s="43">
        <v>26.666666666666668</v>
      </c>
      <c r="G28" s="45">
        <v>22</v>
      </c>
      <c r="H28" s="45">
        <v>39</v>
      </c>
      <c r="I28" s="33"/>
    </row>
    <row r="29" spans="1:9" x14ac:dyDescent="0.45">
      <c r="A29" s="2" t="s">
        <v>530</v>
      </c>
      <c r="B29" s="33" t="s">
        <v>67</v>
      </c>
      <c r="C29" s="45">
        <v>30</v>
      </c>
      <c r="D29" s="45">
        <v>0</v>
      </c>
      <c r="E29" s="43">
        <v>20.27027027027027</v>
      </c>
      <c r="F29" s="43">
        <v>0</v>
      </c>
      <c r="G29" s="45">
        <v>19</v>
      </c>
      <c r="H29" s="45">
        <v>44</v>
      </c>
      <c r="I29" s="33"/>
    </row>
    <row r="30" spans="1:9" x14ac:dyDescent="0.45">
      <c r="A30" s="2" t="s">
        <v>530</v>
      </c>
      <c r="B30" s="33" t="s">
        <v>68</v>
      </c>
      <c r="C30" s="45">
        <v>7</v>
      </c>
      <c r="D30" s="45">
        <v>2</v>
      </c>
      <c r="E30" s="43">
        <v>4.7297297297297298</v>
      </c>
      <c r="F30" s="43">
        <v>1.6666666666666667</v>
      </c>
      <c r="G30" s="45">
        <v>34</v>
      </c>
      <c r="H30" s="45">
        <v>9</v>
      </c>
      <c r="I30" s="33"/>
    </row>
    <row r="31" spans="1:9" x14ac:dyDescent="0.45">
      <c r="A31" s="2" t="s">
        <v>530</v>
      </c>
      <c r="B31" s="33" t="s">
        <v>69</v>
      </c>
      <c r="C31" s="45">
        <v>6</v>
      </c>
      <c r="D31" s="45">
        <v>40</v>
      </c>
      <c r="E31" s="43">
        <v>4.0540540540540544</v>
      </c>
      <c r="F31" s="43">
        <v>33.333333333333329</v>
      </c>
      <c r="G31" s="45">
        <v>11</v>
      </c>
      <c r="H31" s="45">
        <v>40</v>
      </c>
      <c r="I31" s="33"/>
    </row>
    <row r="32" spans="1:9" x14ac:dyDescent="0.45">
      <c r="A32" s="2" t="s">
        <v>530</v>
      </c>
      <c r="B32" s="33" t="s">
        <v>71</v>
      </c>
      <c r="C32" s="45">
        <v>19</v>
      </c>
      <c r="D32" s="45">
        <v>2</v>
      </c>
      <c r="E32" s="43">
        <v>12.837837837837837</v>
      </c>
      <c r="F32" s="43">
        <v>1.6666666666666667</v>
      </c>
      <c r="G32" s="45">
        <v>31</v>
      </c>
      <c r="H32" s="45">
        <v>38</v>
      </c>
      <c r="I32" s="33"/>
    </row>
    <row r="33" spans="1:9" x14ac:dyDescent="0.45">
      <c r="A33" s="2" t="s">
        <v>530</v>
      </c>
      <c r="B33" s="33" t="s">
        <v>73</v>
      </c>
      <c r="C33" s="45">
        <v>3</v>
      </c>
      <c r="D33" s="45">
        <v>22</v>
      </c>
      <c r="E33" s="43">
        <v>2.0270270270270272</v>
      </c>
      <c r="F33" s="43">
        <v>18.333333333333332</v>
      </c>
      <c r="G33" s="45">
        <v>45</v>
      </c>
      <c r="H33" s="45">
        <v>19</v>
      </c>
      <c r="I33" s="33"/>
    </row>
    <row r="34" spans="1:9" x14ac:dyDescent="0.45">
      <c r="A34" s="2" t="s">
        <v>531</v>
      </c>
      <c r="B34" s="33" t="s">
        <v>66</v>
      </c>
      <c r="C34" s="45">
        <v>9</v>
      </c>
      <c r="D34" s="45">
        <v>1</v>
      </c>
      <c r="E34" s="43">
        <v>4.838709677419355</v>
      </c>
      <c r="F34" s="43">
        <v>0.82644628099173556</v>
      </c>
      <c r="G34" s="45">
        <v>44</v>
      </c>
      <c r="H34" s="45">
        <v>0</v>
      </c>
      <c r="I34" s="33"/>
    </row>
    <row r="35" spans="1:9" x14ac:dyDescent="0.45">
      <c r="A35" s="2" t="s">
        <v>531</v>
      </c>
      <c r="B35" s="33" t="s">
        <v>72</v>
      </c>
      <c r="C35" s="45">
        <v>19</v>
      </c>
      <c r="D35" s="45">
        <v>13</v>
      </c>
      <c r="E35" s="43">
        <v>10.21505376344086</v>
      </c>
      <c r="F35" s="43">
        <v>10.743801652892563</v>
      </c>
      <c r="G35" s="45">
        <v>48</v>
      </c>
      <c r="H35" s="45">
        <v>23</v>
      </c>
      <c r="I35" s="33"/>
    </row>
    <row r="36" spans="1:9" x14ac:dyDescent="0.45">
      <c r="A36" s="2" t="s">
        <v>531</v>
      </c>
      <c r="B36" s="33" t="s">
        <v>70</v>
      </c>
      <c r="C36" s="45">
        <v>37</v>
      </c>
      <c r="D36" s="45">
        <v>5</v>
      </c>
      <c r="E36" s="43">
        <v>19.892473118279568</v>
      </c>
      <c r="F36" s="43">
        <v>4.1322314049586781</v>
      </c>
      <c r="G36" s="45">
        <v>17</v>
      </c>
      <c r="H36" s="45">
        <v>42</v>
      </c>
      <c r="I36" s="33"/>
    </row>
    <row r="37" spans="1:9" x14ac:dyDescent="0.45">
      <c r="A37" s="2" t="s">
        <v>531</v>
      </c>
      <c r="B37" s="33" t="s">
        <v>67</v>
      </c>
      <c r="C37" s="45">
        <v>22</v>
      </c>
      <c r="D37" s="45">
        <v>14</v>
      </c>
      <c r="E37" s="43">
        <v>11.827956989247312</v>
      </c>
      <c r="F37" s="43">
        <v>11.570247933884298</v>
      </c>
      <c r="G37" s="45">
        <v>5</v>
      </c>
      <c r="H37" s="45">
        <v>15</v>
      </c>
      <c r="I37" s="33"/>
    </row>
    <row r="38" spans="1:9" x14ac:dyDescent="0.45">
      <c r="A38" s="2" t="s">
        <v>531</v>
      </c>
      <c r="B38" s="33" t="s">
        <v>68</v>
      </c>
      <c r="C38" s="45">
        <v>17</v>
      </c>
      <c r="D38" s="45">
        <v>32</v>
      </c>
      <c r="E38" s="43">
        <v>9.1397849462365599</v>
      </c>
      <c r="F38" s="43">
        <v>26.446280991735538</v>
      </c>
      <c r="G38" s="45">
        <v>18</v>
      </c>
      <c r="H38" s="45">
        <v>22</v>
      </c>
      <c r="I38" s="33"/>
    </row>
    <row r="39" spans="1:9" x14ac:dyDescent="0.45">
      <c r="A39" s="2" t="s">
        <v>531</v>
      </c>
      <c r="B39" s="33" t="s">
        <v>69</v>
      </c>
      <c r="C39" s="45">
        <v>38</v>
      </c>
      <c r="D39" s="45">
        <v>1</v>
      </c>
      <c r="E39" s="43">
        <v>20.43010752688172</v>
      </c>
      <c r="F39" s="43">
        <v>0.82644628099173556</v>
      </c>
      <c r="G39" s="45">
        <v>39</v>
      </c>
      <c r="H39" s="45">
        <v>50</v>
      </c>
      <c r="I39" s="33"/>
    </row>
    <row r="40" spans="1:9" x14ac:dyDescent="0.45">
      <c r="A40" s="2" t="s">
        <v>531</v>
      </c>
      <c r="B40" s="33" t="s">
        <v>71</v>
      </c>
      <c r="C40" s="45">
        <v>8</v>
      </c>
      <c r="D40" s="45">
        <v>18</v>
      </c>
      <c r="E40" s="43">
        <v>4.3010752688172049</v>
      </c>
      <c r="F40" s="43">
        <v>14.87603305785124</v>
      </c>
      <c r="G40" s="45">
        <v>41</v>
      </c>
      <c r="H40" s="45">
        <v>43</v>
      </c>
      <c r="I40" s="33"/>
    </row>
    <row r="41" spans="1:9" x14ac:dyDescent="0.45">
      <c r="A41" s="2" t="s">
        <v>531</v>
      </c>
      <c r="B41" s="33" t="s">
        <v>73</v>
      </c>
      <c r="C41" s="45">
        <v>36</v>
      </c>
      <c r="D41" s="45">
        <v>37</v>
      </c>
      <c r="E41" s="43">
        <v>19.35483870967742</v>
      </c>
      <c r="F41" s="43">
        <v>30.578512396694212</v>
      </c>
      <c r="G41" s="45">
        <v>27</v>
      </c>
      <c r="H41" s="45">
        <v>24</v>
      </c>
      <c r="I41" s="33"/>
    </row>
    <row r="42" spans="1:9" x14ac:dyDescent="0.45">
      <c r="A42" s="2" t="s">
        <v>532</v>
      </c>
      <c r="B42" s="33" t="s">
        <v>66</v>
      </c>
      <c r="C42" s="45">
        <v>3</v>
      </c>
      <c r="D42" s="45">
        <v>28</v>
      </c>
      <c r="E42" s="43">
        <v>1.910828025477707</v>
      </c>
      <c r="F42" s="43">
        <v>14.736842105263156</v>
      </c>
      <c r="G42" s="45">
        <v>7</v>
      </c>
      <c r="H42" s="45">
        <v>12</v>
      </c>
      <c r="I42" s="33"/>
    </row>
    <row r="43" spans="1:9" x14ac:dyDescent="0.45">
      <c r="A43" s="2" t="s">
        <v>532</v>
      </c>
      <c r="B43" s="33" t="s">
        <v>72</v>
      </c>
      <c r="C43" s="45">
        <v>30</v>
      </c>
      <c r="D43" s="45">
        <v>17</v>
      </c>
      <c r="E43" s="43">
        <v>19.108280254777071</v>
      </c>
      <c r="F43" s="43">
        <v>8.9473684210526319</v>
      </c>
      <c r="G43" s="45">
        <v>14</v>
      </c>
      <c r="H43" s="45">
        <v>11</v>
      </c>
      <c r="I43" s="33"/>
    </row>
    <row r="44" spans="1:9" x14ac:dyDescent="0.45">
      <c r="A44" s="2" t="s">
        <v>532</v>
      </c>
      <c r="B44" s="33" t="s">
        <v>70</v>
      </c>
      <c r="C44" s="45">
        <v>34</v>
      </c>
      <c r="D44" s="45">
        <v>29</v>
      </c>
      <c r="E44" s="43">
        <v>21.656050955414013</v>
      </c>
      <c r="F44" s="43">
        <v>15.263157894736842</v>
      </c>
      <c r="G44" s="45">
        <v>7</v>
      </c>
      <c r="H44" s="45">
        <v>48</v>
      </c>
      <c r="I44" s="33"/>
    </row>
    <row r="45" spans="1:9" x14ac:dyDescent="0.45">
      <c r="A45" s="2" t="s">
        <v>532</v>
      </c>
      <c r="B45" s="33" t="s">
        <v>67</v>
      </c>
      <c r="C45" s="45">
        <v>3</v>
      </c>
      <c r="D45" s="45">
        <v>19</v>
      </c>
      <c r="E45" s="43">
        <v>1.910828025477707</v>
      </c>
      <c r="F45" s="43">
        <v>10</v>
      </c>
      <c r="G45" s="45">
        <v>17</v>
      </c>
      <c r="H45" s="45">
        <v>47</v>
      </c>
      <c r="I45" s="33"/>
    </row>
    <row r="46" spans="1:9" x14ac:dyDescent="0.45">
      <c r="A46" s="2" t="s">
        <v>532</v>
      </c>
      <c r="B46" s="33" t="s">
        <v>68</v>
      </c>
      <c r="C46" s="45">
        <v>40</v>
      </c>
      <c r="D46" s="45">
        <v>28</v>
      </c>
      <c r="E46" s="43">
        <v>25.477707006369428</v>
      </c>
      <c r="F46" s="43">
        <v>14.736842105263156</v>
      </c>
      <c r="G46" s="45">
        <v>18</v>
      </c>
      <c r="H46" s="45">
        <v>24</v>
      </c>
      <c r="I46" s="33"/>
    </row>
    <row r="47" spans="1:9" x14ac:dyDescent="0.45">
      <c r="A47" s="2" t="s">
        <v>532</v>
      </c>
      <c r="B47" s="33" t="s">
        <v>69</v>
      </c>
      <c r="C47" s="45">
        <v>12</v>
      </c>
      <c r="D47" s="45">
        <v>26</v>
      </c>
      <c r="E47" s="43">
        <v>7.6433121019108281</v>
      </c>
      <c r="F47" s="43">
        <v>13.684210526315791</v>
      </c>
      <c r="G47" s="45">
        <v>8</v>
      </c>
      <c r="H47" s="45">
        <v>25</v>
      </c>
      <c r="I47" s="33"/>
    </row>
    <row r="48" spans="1:9" x14ac:dyDescent="0.45">
      <c r="A48" s="2" t="s">
        <v>532</v>
      </c>
      <c r="B48" s="33" t="s">
        <v>71</v>
      </c>
      <c r="C48" s="45">
        <v>23</v>
      </c>
      <c r="D48" s="45">
        <v>34</v>
      </c>
      <c r="E48" s="43">
        <v>14.64968152866242</v>
      </c>
      <c r="F48" s="43">
        <v>17.894736842105264</v>
      </c>
      <c r="G48" s="45">
        <v>10</v>
      </c>
      <c r="H48" s="45">
        <v>43</v>
      </c>
      <c r="I48" s="33"/>
    </row>
    <row r="49" spans="1:9" x14ac:dyDescent="0.45">
      <c r="A49" s="2" t="s">
        <v>532</v>
      </c>
      <c r="B49" s="33" t="s">
        <v>73</v>
      </c>
      <c r="C49" s="45">
        <v>12</v>
      </c>
      <c r="D49" s="45">
        <v>9</v>
      </c>
      <c r="E49" s="43">
        <v>7.6433121019108281</v>
      </c>
      <c r="F49" s="43">
        <v>4.7368421052631584</v>
      </c>
      <c r="G49" s="45">
        <v>31</v>
      </c>
      <c r="H49" s="45">
        <v>29</v>
      </c>
      <c r="I49" s="33"/>
    </row>
    <row r="50" spans="1:9" x14ac:dyDescent="0.45">
      <c r="A50" s="2" t="s">
        <v>533</v>
      </c>
      <c r="B50" s="33" t="s">
        <v>66</v>
      </c>
      <c r="C50" s="45">
        <v>32</v>
      </c>
      <c r="D50" s="45">
        <v>7</v>
      </c>
      <c r="E50" s="43">
        <v>21.768707482993197</v>
      </c>
      <c r="F50" s="43">
        <v>6.3636363636363633</v>
      </c>
      <c r="G50" s="45">
        <v>26</v>
      </c>
      <c r="H50" s="45">
        <v>14</v>
      </c>
      <c r="I50" s="33"/>
    </row>
    <row r="51" spans="1:9" x14ac:dyDescent="0.45">
      <c r="A51" s="2" t="s">
        <v>533</v>
      </c>
      <c r="B51" s="33" t="s">
        <v>72</v>
      </c>
      <c r="C51" s="45">
        <v>2</v>
      </c>
      <c r="D51" s="45">
        <v>6</v>
      </c>
      <c r="E51" s="43">
        <v>1.3605442176870748</v>
      </c>
      <c r="F51" s="43">
        <v>5.4545454545454541</v>
      </c>
      <c r="G51" s="45">
        <v>6</v>
      </c>
      <c r="H51" s="45">
        <v>44</v>
      </c>
      <c r="I51" s="33"/>
    </row>
    <row r="52" spans="1:9" x14ac:dyDescent="0.45">
      <c r="A52" s="2" t="s">
        <v>533</v>
      </c>
      <c r="B52" s="33" t="s">
        <v>70</v>
      </c>
      <c r="C52" s="45">
        <v>28</v>
      </c>
      <c r="D52" s="45">
        <v>7</v>
      </c>
      <c r="E52" s="43">
        <v>19.047619047619047</v>
      </c>
      <c r="F52" s="43">
        <v>6.3636363636363633</v>
      </c>
      <c r="G52" s="45">
        <v>36</v>
      </c>
      <c r="H52" s="45">
        <v>14</v>
      </c>
      <c r="I52" s="33"/>
    </row>
    <row r="53" spans="1:9" x14ac:dyDescent="0.45">
      <c r="A53" s="2" t="s">
        <v>533</v>
      </c>
      <c r="B53" s="33" t="s">
        <v>67</v>
      </c>
      <c r="C53" s="45">
        <v>35</v>
      </c>
      <c r="D53" s="45">
        <v>31</v>
      </c>
      <c r="E53" s="43">
        <v>23.809523809523807</v>
      </c>
      <c r="F53" s="43">
        <v>28.18181818181818</v>
      </c>
      <c r="G53" s="45">
        <v>31</v>
      </c>
      <c r="H53" s="45">
        <v>24</v>
      </c>
      <c r="I53" s="33"/>
    </row>
    <row r="54" spans="1:9" x14ac:dyDescent="0.45">
      <c r="A54" s="2" t="s">
        <v>533</v>
      </c>
      <c r="B54" s="33" t="s">
        <v>68</v>
      </c>
      <c r="C54" s="45">
        <v>7</v>
      </c>
      <c r="D54" s="45">
        <v>3</v>
      </c>
      <c r="E54" s="43">
        <v>4.7619047619047619</v>
      </c>
      <c r="F54" s="43">
        <v>2.7272727272727271</v>
      </c>
      <c r="G54" s="45">
        <v>22</v>
      </c>
      <c r="H54" s="45">
        <v>2</v>
      </c>
      <c r="I54" s="33"/>
    </row>
    <row r="55" spans="1:9" x14ac:dyDescent="0.45">
      <c r="A55" s="2" t="s">
        <v>533</v>
      </c>
      <c r="B55" s="33" t="s">
        <v>69</v>
      </c>
      <c r="C55" s="45">
        <v>37</v>
      </c>
      <c r="D55" s="45">
        <v>20</v>
      </c>
      <c r="E55" s="43">
        <v>25.170068027210885</v>
      </c>
      <c r="F55" s="43">
        <v>18.181818181818183</v>
      </c>
      <c r="G55" s="45">
        <v>23</v>
      </c>
      <c r="H55" s="45">
        <v>28</v>
      </c>
      <c r="I55" s="33"/>
    </row>
    <row r="56" spans="1:9" x14ac:dyDescent="0.45">
      <c r="A56" s="2" t="s">
        <v>533</v>
      </c>
      <c r="B56" s="33" t="s">
        <v>71</v>
      </c>
      <c r="C56" s="45">
        <v>5</v>
      </c>
      <c r="D56" s="45">
        <v>26</v>
      </c>
      <c r="E56" s="43">
        <v>3.4013605442176873</v>
      </c>
      <c r="F56" s="43">
        <v>23.636363636363637</v>
      </c>
      <c r="G56" s="45">
        <v>37</v>
      </c>
      <c r="H56" s="45">
        <v>13</v>
      </c>
      <c r="I56" s="33"/>
    </row>
    <row r="57" spans="1:9" x14ac:dyDescent="0.45">
      <c r="A57" s="2" t="s">
        <v>533</v>
      </c>
      <c r="B57" s="33" t="s">
        <v>73</v>
      </c>
      <c r="C57" s="45">
        <v>1</v>
      </c>
      <c r="D57" s="45">
        <v>10</v>
      </c>
      <c r="E57" s="43">
        <v>0.68027210884353739</v>
      </c>
      <c r="F57" s="43">
        <v>9.0909090909090917</v>
      </c>
      <c r="G57" s="45">
        <v>31</v>
      </c>
      <c r="H57" s="45">
        <v>32</v>
      </c>
      <c r="I57" s="33"/>
    </row>
    <row r="58" spans="1:9" x14ac:dyDescent="0.45">
      <c r="A58" s="2" t="s">
        <v>534</v>
      </c>
      <c r="B58" s="33" t="s">
        <v>66</v>
      </c>
      <c r="C58" s="45">
        <v>31</v>
      </c>
      <c r="D58" s="45">
        <v>19</v>
      </c>
      <c r="E58" s="43">
        <v>14.15525114155251</v>
      </c>
      <c r="F58" s="43">
        <v>9.8445595854922274</v>
      </c>
      <c r="G58" s="45">
        <v>2</v>
      </c>
      <c r="H58" s="45">
        <v>46</v>
      </c>
      <c r="I58" s="33"/>
    </row>
    <row r="59" spans="1:9" x14ac:dyDescent="0.45">
      <c r="A59" s="2" t="s">
        <v>534</v>
      </c>
      <c r="B59" s="33" t="s">
        <v>72</v>
      </c>
      <c r="C59" s="45">
        <v>24</v>
      </c>
      <c r="D59" s="45">
        <v>27</v>
      </c>
      <c r="E59" s="43">
        <v>10.95890410958904</v>
      </c>
      <c r="F59" s="43">
        <v>13.989637305699482</v>
      </c>
      <c r="G59" s="45">
        <v>28</v>
      </c>
      <c r="H59" s="45">
        <v>21</v>
      </c>
      <c r="I59" s="33"/>
    </row>
    <row r="60" spans="1:9" x14ac:dyDescent="0.45">
      <c r="A60" s="2" t="s">
        <v>534</v>
      </c>
      <c r="B60" s="33" t="s">
        <v>70</v>
      </c>
      <c r="C60" s="45">
        <v>34</v>
      </c>
      <c r="D60" s="45">
        <v>9</v>
      </c>
      <c r="E60" s="43">
        <v>15.52511415525114</v>
      </c>
      <c r="F60" s="43">
        <v>4.6632124352331603</v>
      </c>
      <c r="G60" s="45">
        <v>3</v>
      </c>
      <c r="H60" s="45">
        <v>10</v>
      </c>
      <c r="I60" s="33"/>
    </row>
    <row r="61" spans="1:9" x14ac:dyDescent="0.45">
      <c r="A61" s="2" t="s">
        <v>534</v>
      </c>
      <c r="B61" s="33" t="s">
        <v>67</v>
      </c>
      <c r="C61" s="45">
        <v>5</v>
      </c>
      <c r="D61" s="45">
        <v>13</v>
      </c>
      <c r="E61" s="43">
        <v>2.2831050228310499</v>
      </c>
      <c r="F61" s="43">
        <v>6.7357512953367875</v>
      </c>
      <c r="G61" s="45">
        <v>37</v>
      </c>
      <c r="H61" s="45">
        <v>21</v>
      </c>
      <c r="I61" s="33"/>
    </row>
    <row r="62" spans="1:9" x14ac:dyDescent="0.45">
      <c r="A62" s="2" t="s">
        <v>534</v>
      </c>
      <c r="B62" s="33" t="s">
        <v>68</v>
      </c>
      <c r="C62" s="45">
        <v>40</v>
      </c>
      <c r="D62" s="45">
        <v>33</v>
      </c>
      <c r="E62" s="43">
        <v>18.264840182648399</v>
      </c>
      <c r="F62" s="43">
        <v>17.098445595854923</v>
      </c>
      <c r="G62" s="45">
        <v>6</v>
      </c>
      <c r="H62" s="45">
        <v>21</v>
      </c>
      <c r="I62" s="33"/>
    </row>
    <row r="63" spans="1:9" x14ac:dyDescent="0.45">
      <c r="A63" s="2" t="s">
        <v>534</v>
      </c>
      <c r="B63" s="33" t="s">
        <v>69</v>
      </c>
      <c r="C63" s="45">
        <v>25</v>
      </c>
      <c r="D63" s="45">
        <v>40</v>
      </c>
      <c r="E63" s="43">
        <v>11.415525114155251</v>
      </c>
      <c r="F63" s="43">
        <v>20.725388601036268</v>
      </c>
      <c r="G63" s="45">
        <v>13</v>
      </c>
      <c r="H63" s="45">
        <v>43</v>
      </c>
      <c r="I63" s="33"/>
    </row>
    <row r="64" spans="1:9" x14ac:dyDescent="0.45">
      <c r="A64" s="2" t="s">
        <v>534</v>
      </c>
      <c r="B64" s="33" t="s">
        <v>71</v>
      </c>
      <c r="C64" s="45">
        <v>34</v>
      </c>
      <c r="D64" s="45">
        <v>20</v>
      </c>
      <c r="E64" s="43">
        <v>15.52511415525114</v>
      </c>
      <c r="F64" s="43">
        <v>10.362694300518134</v>
      </c>
      <c r="G64" s="45">
        <v>47</v>
      </c>
      <c r="H64" s="45">
        <v>37</v>
      </c>
      <c r="I64" s="33"/>
    </row>
    <row r="65" spans="1:9" x14ac:dyDescent="0.45">
      <c r="A65" s="2" t="s">
        <v>534</v>
      </c>
      <c r="B65" s="33" t="s">
        <v>73</v>
      </c>
      <c r="C65" s="45">
        <v>26</v>
      </c>
      <c r="D65" s="45">
        <v>32</v>
      </c>
      <c r="E65" s="43">
        <v>11.87214611872146</v>
      </c>
      <c r="F65" s="43">
        <v>16.580310880829018</v>
      </c>
      <c r="G65" s="45">
        <v>36</v>
      </c>
      <c r="H65" s="45">
        <v>39</v>
      </c>
      <c r="I65" s="33"/>
    </row>
    <row r="66" spans="1:9" x14ac:dyDescent="0.45">
      <c r="A66" s="2" t="s">
        <v>535</v>
      </c>
      <c r="B66" s="33" t="s">
        <v>66</v>
      </c>
      <c r="C66" s="45">
        <v>8</v>
      </c>
      <c r="D66" s="45">
        <v>10</v>
      </c>
      <c r="E66" s="43">
        <v>3.8834951456310676</v>
      </c>
      <c r="F66" s="43">
        <v>4.8309178743961354</v>
      </c>
      <c r="G66" s="45">
        <v>7</v>
      </c>
      <c r="H66" s="45">
        <v>27</v>
      </c>
      <c r="I66" s="33"/>
    </row>
    <row r="67" spans="1:9" x14ac:dyDescent="0.45">
      <c r="A67" s="2" t="s">
        <v>535</v>
      </c>
      <c r="B67" s="33" t="s">
        <v>72</v>
      </c>
      <c r="C67" s="45">
        <v>26</v>
      </c>
      <c r="D67" s="45">
        <v>26</v>
      </c>
      <c r="E67" s="43">
        <v>12.621359223300971</v>
      </c>
      <c r="F67" s="43">
        <v>12.560386473429952</v>
      </c>
      <c r="G67" s="45">
        <v>44</v>
      </c>
      <c r="H67" s="45">
        <v>7</v>
      </c>
      <c r="I67" s="33"/>
    </row>
    <row r="68" spans="1:9" x14ac:dyDescent="0.45">
      <c r="A68" s="2" t="s">
        <v>535</v>
      </c>
      <c r="B68" s="33" t="s">
        <v>70</v>
      </c>
      <c r="C68" s="45">
        <v>38</v>
      </c>
      <c r="D68" s="45">
        <v>8</v>
      </c>
      <c r="E68" s="43">
        <v>18.446601941747574</v>
      </c>
      <c r="F68" s="43">
        <v>3.8647342995169081</v>
      </c>
      <c r="G68" s="45">
        <v>21</v>
      </c>
      <c r="H68" s="45">
        <v>33</v>
      </c>
      <c r="I68" s="33"/>
    </row>
    <row r="69" spans="1:9" x14ac:dyDescent="0.45">
      <c r="A69" s="2" t="s">
        <v>535</v>
      </c>
      <c r="B69" s="33" t="s">
        <v>67</v>
      </c>
      <c r="C69" s="45">
        <v>8</v>
      </c>
      <c r="D69" s="45">
        <v>24</v>
      </c>
      <c r="E69" s="43">
        <v>3.8834951456310676</v>
      </c>
      <c r="F69" s="43">
        <v>11.594202898550725</v>
      </c>
      <c r="G69" s="45">
        <v>19</v>
      </c>
      <c r="H69" s="45">
        <v>22</v>
      </c>
      <c r="I69" s="33"/>
    </row>
    <row r="70" spans="1:9" x14ac:dyDescent="0.45">
      <c r="A70" s="2" t="s">
        <v>535</v>
      </c>
      <c r="B70" s="33" t="s">
        <v>68</v>
      </c>
      <c r="C70" s="45">
        <v>39</v>
      </c>
      <c r="D70" s="45">
        <v>39</v>
      </c>
      <c r="E70" s="43">
        <v>18.932038834951456</v>
      </c>
      <c r="F70" s="43">
        <v>18.840579710144929</v>
      </c>
      <c r="G70" s="45">
        <v>30</v>
      </c>
      <c r="H70" s="45">
        <v>10</v>
      </c>
      <c r="I70" s="33"/>
    </row>
    <row r="71" spans="1:9" x14ac:dyDescent="0.45">
      <c r="A71" s="2" t="s">
        <v>535</v>
      </c>
      <c r="B71" s="33" t="s">
        <v>69</v>
      </c>
      <c r="C71" s="45">
        <v>35</v>
      </c>
      <c r="D71" s="45">
        <v>38</v>
      </c>
      <c r="E71" s="43">
        <v>16.990291262135923</v>
      </c>
      <c r="F71" s="43">
        <v>18.357487922705314</v>
      </c>
      <c r="G71" s="45">
        <v>23</v>
      </c>
      <c r="H71" s="45">
        <v>14</v>
      </c>
      <c r="I71" s="33"/>
    </row>
    <row r="72" spans="1:9" x14ac:dyDescent="0.45">
      <c r="A72" s="2" t="s">
        <v>535</v>
      </c>
      <c r="B72" s="33" t="s">
        <v>71</v>
      </c>
      <c r="C72" s="45">
        <v>32</v>
      </c>
      <c r="D72" s="45">
        <v>31</v>
      </c>
      <c r="E72" s="43">
        <v>15.53398058252427</v>
      </c>
      <c r="F72" s="43">
        <v>14.975845410628018</v>
      </c>
      <c r="G72" s="45">
        <v>48</v>
      </c>
      <c r="H72" s="45">
        <v>25</v>
      </c>
      <c r="I72" s="33"/>
    </row>
    <row r="73" spans="1:9" x14ac:dyDescent="0.45">
      <c r="A73" s="2" t="s">
        <v>535</v>
      </c>
      <c r="B73" s="33" t="s">
        <v>73</v>
      </c>
      <c r="C73" s="45">
        <v>20</v>
      </c>
      <c r="D73" s="45">
        <v>31</v>
      </c>
      <c r="E73" s="43">
        <v>9.7087378640776691</v>
      </c>
      <c r="F73" s="43">
        <v>14.975845410628018</v>
      </c>
      <c r="G73" s="45">
        <v>16</v>
      </c>
      <c r="H73" s="45">
        <v>31</v>
      </c>
      <c r="I73" s="33"/>
    </row>
    <row r="74" spans="1:9" x14ac:dyDescent="0.45">
      <c r="A74" s="2" t="s">
        <v>536</v>
      </c>
      <c r="B74" s="33" t="s">
        <v>66</v>
      </c>
      <c r="C74" s="45">
        <v>10</v>
      </c>
      <c r="D74" s="45">
        <v>24</v>
      </c>
      <c r="E74" s="43">
        <v>7.7519379844961236</v>
      </c>
      <c r="F74" s="43">
        <v>13.872832369942195</v>
      </c>
      <c r="G74" s="45">
        <v>21</v>
      </c>
      <c r="H74" s="45">
        <v>22</v>
      </c>
      <c r="I74" s="33"/>
    </row>
    <row r="75" spans="1:9" x14ac:dyDescent="0.45">
      <c r="A75" s="2" t="s">
        <v>536</v>
      </c>
      <c r="B75" s="33" t="s">
        <v>72</v>
      </c>
      <c r="C75" s="45">
        <v>12</v>
      </c>
      <c r="D75" s="45">
        <v>28</v>
      </c>
      <c r="E75" s="43">
        <v>9.3023255813953494</v>
      </c>
      <c r="F75" s="43">
        <v>16.184971098265898</v>
      </c>
      <c r="G75" s="45">
        <v>14</v>
      </c>
      <c r="H75" s="45">
        <v>49</v>
      </c>
      <c r="I75" s="33"/>
    </row>
    <row r="76" spans="1:9" x14ac:dyDescent="0.45">
      <c r="A76" s="2" t="s">
        <v>536</v>
      </c>
      <c r="B76" s="33" t="s">
        <v>70</v>
      </c>
      <c r="C76" s="45">
        <v>27</v>
      </c>
      <c r="D76" s="45">
        <v>31</v>
      </c>
      <c r="E76" s="43">
        <v>20.930232558139537</v>
      </c>
      <c r="F76" s="43">
        <v>17.919075144508671</v>
      </c>
      <c r="G76" s="45">
        <v>10</v>
      </c>
      <c r="H76" s="45">
        <v>0</v>
      </c>
      <c r="I76" s="33"/>
    </row>
    <row r="77" spans="1:9" x14ac:dyDescent="0.45">
      <c r="A77" s="2" t="s">
        <v>536</v>
      </c>
      <c r="B77" s="33" t="s">
        <v>67</v>
      </c>
      <c r="C77" s="45">
        <v>4</v>
      </c>
      <c r="D77" s="45">
        <v>3</v>
      </c>
      <c r="E77" s="43">
        <v>3.1007751937984498</v>
      </c>
      <c r="F77" s="43">
        <v>1.7341040462427744</v>
      </c>
      <c r="G77" s="45">
        <v>34</v>
      </c>
      <c r="H77" s="45">
        <v>10</v>
      </c>
      <c r="I77" s="33"/>
    </row>
    <row r="78" spans="1:9" x14ac:dyDescent="0.45">
      <c r="A78" s="2" t="s">
        <v>536</v>
      </c>
      <c r="B78" s="33" t="s">
        <v>68</v>
      </c>
      <c r="C78" s="45">
        <v>28</v>
      </c>
      <c r="D78" s="45">
        <v>38</v>
      </c>
      <c r="E78" s="43">
        <v>21.705426356589147</v>
      </c>
      <c r="F78" s="43">
        <v>21.965317919075144</v>
      </c>
      <c r="G78" s="45">
        <v>12</v>
      </c>
      <c r="H78" s="45">
        <v>25</v>
      </c>
      <c r="I78" s="33"/>
    </row>
    <row r="79" spans="1:9" x14ac:dyDescent="0.45">
      <c r="A79" s="2" t="s">
        <v>536</v>
      </c>
      <c r="B79" s="33" t="s">
        <v>69</v>
      </c>
      <c r="C79" s="45">
        <v>5</v>
      </c>
      <c r="D79" s="45">
        <v>35</v>
      </c>
      <c r="E79" s="43">
        <v>3.8759689922480618</v>
      </c>
      <c r="F79" s="43">
        <v>20.23121387283237</v>
      </c>
      <c r="G79" s="45">
        <v>20</v>
      </c>
      <c r="H79" s="45">
        <v>7</v>
      </c>
      <c r="I79" s="33"/>
    </row>
    <row r="80" spans="1:9" x14ac:dyDescent="0.45">
      <c r="A80" s="2" t="s">
        <v>536</v>
      </c>
      <c r="B80" s="33" t="s">
        <v>71</v>
      </c>
      <c r="C80" s="45">
        <v>26</v>
      </c>
      <c r="D80" s="45">
        <v>3</v>
      </c>
      <c r="E80" s="43">
        <v>20.155038759689923</v>
      </c>
      <c r="F80" s="43">
        <v>1.7341040462427744</v>
      </c>
      <c r="G80" s="45">
        <v>4</v>
      </c>
      <c r="H80" s="45">
        <v>14</v>
      </c>
      <c r="I80" s="33"/>
    </row>
    <row r="81" spans="1:9" x14ac:dyDescent="0.45">
      <c r="A81" s="2" t="s">
        <v>536</v>
      </c>
      <c r="B81" s="33" t="s">
        <v>73</v>
      </c>
      <c r="C81" s="45">
        <v>17</v>
      </c>
      <c r="D81" s="45">
        <v>11</v>
      </c>
      <c r="E81" s="43">
        <v>13.178294573643413</v>
      </c>
      <c r="F81" s="43">
        <v>6.3583815028901727</v>
      </c>
      <c r="G81" s="45">
        <v>43</v>
      </c>
      <c r="H81" s="45">
        <v>34</v>
      </c>
      <c r="I81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3DABA-0485-4772-AD3C-242B0919F948}">
  <sheetPr>
    <tabColor theme="4" tint="0.39997558519241921"/>
  </sheetPr>
  <dimension ref="A1:I81"/>
  <sheetViews>
    <sheetView workbookViewId="0">
      <selection activeCell="A2" sqref="A2:A81"/>
    </sheetView>
  </sheetViews>
  <sheetFormatPr defaultColWidth="9" defaultRowHeight="14.25" x14ac:dyDescent="0.45"/>
  <cols>
    <col min="1" max="1" width="10.86328125" style="2" bestFit="1" customWidth="1"/>
    <col min="2" max="2" width="18.3984375" style="10" bestFit="1" customWidth="1"/>
    <col min="3" max="16384" width="9" style="10"/>
  </cols>
  <sheetData>
    <row r="1" spans="1:9" s="1" customFormat="1" ht="14.65" thickBot="1" x14ac:dyDescent="0.5">
      <c r="A1" s="4" t="s">
        <v>59</v>
      </c>
      <c r="B1" s="1" t="s">
        <v>53</v>
      </c>
      <c r="C1" s="1" t="s">
        <v>60</v>
      </c>
      <c r="D1" s="1" t="s">
        <v>74</v>
      </c>
      <c r="E1" s="1" t="s">
        <v>62</v>
      </c>
      <c r="F1" s="1" t="s">
        <v>525</v>
      </c>
      <c r="G1" s="1" t="s">
        <v>64</v>
      </c>
      <c r="H1" s="1" t="s">
        <v>526</v>
      </c>
    </row>
    <row r="2" spans="1:9" x14ac:dyDescent="0.45">
      <c r="A2" s="2" t="s">
        <v>527</v>
      </c>
      <c r="B2" s="34" t="s">
        <v>66</v>
      </c>
      <c r="C2" s="45">
        <v>14</v>
      </c>
      <c r="D2" s="45">
        <v>19</v>
      </c>
      <c r="E2" s="43">
        <v>8.1871345029239766</v>
      </c>
      <c r="F2" s="43">
        <v>8.2608695652173907</v>
      </c>
      <c r="G2" s="45">
        <v>1</v>
      </c>
      <c r="H2" s="45">
        <v>10</v>
      </c>
      <c r="I2" s="34"/>
    </row>
    <row r="3" spans="1:9" x14ac:dyDescent="0.45">
      <c r="A3" s="2" t="s">
        <v>527</v>
      </c>
      <c r="B3" s="34" t="s">
        <v>72</v>
      </c>
      <c r="C3" s="45">
        <v>29</v>
      </c>
      <c r="D3" s="45">
        <v>14</v>
      </c>
      <c r="E3" s="43">
        <v>16.959064327485379</v>
      </c>
      <c r="F3" s="43">
        <v>6.0869565217391308</v>
      </c>
      <c r="G3" s="45">
        <v>42</v>
      </c>
      <c r="H3" s="45">
        <v>4</v>
      </c>
      <c r="I3" s="34"/>
    </row>
    <row r="4" spans="1:9" x14ac:dyDescent="0.45">
      <c r="A4" s="2" t="s">
        <v>527</v>
      </c>
      <c r="B4" s="34" t="s">
        <v>70</v>
      </c>
      <c r="C4" s="45">
        <v>28</v>
      </c>
      <c r="D4" s="45">
        <v>33</v>
      </c>
      <c r="E4" s="43">
        <v>16.374269005847953</v>
      </c>
      <c r="F4" s="43">
        <v>14.347826086956522</v>
      </c>
      <c r="G4" s="45">
        <v>2</v>
      </c>
      <c r="H4" s="45">
        <v>15</v>
      </c>
      <c r="I4" s="34"/>
    </row>
    <row r="5" spans="1:9" x14ac:dyDescent="0.45">
      <c r="A5" s="2" t="s">
        <v>527</v>
      </c>
      <c r="B5" s="34" t="s">
        <v>67</v>
      </c>
      <c r="C5" s="45">
        <v>21</v>
      </c>
      <c r="D5" s="45">
        <v>37</v>
      </c>
      <c r="E5" s="43">
        <v>12.280701754385964</v>
      </c>
      <c r="F5" s="43">
        <v>16.086956521739129</v>
      </c>
      <c r="G5" s="45">
        <v>46</v>
      </c>
      <c r="H5" s="45">
        <v>1</v>
      </c>
      <c r="I5" s="34"/>
    </row>
    <row r="6" spans="1:9" x14ac:dyDescent="0.45">
      <c r="A6" s="2" t="s">
        <v>527</v>
      </c>
      <c r="B6" s="34" t="s">
        <v>68</v>
      </c>
      <c r="C6" s="45">
        <v>13</v>
      </c>
      <c r="D6" s="45">
        <v>27</v>
      </c>
      <c r="E6" s="43">
        <v>7.6023391812865491</v>
      </c>
      <c r="F6" s="43">
        <v>11.739130434782609</v>
      </c>
      <c r="G6" s="45">
        <v>31</v>
      </c>
      <c r="H6" s="45">
        <v>11</v>
      </c>
      <c r="I6" s="34"/>
    </row>
    <row r="7" spans="1:9" x14ac:dyDescent="0.45">
      <c r="A7" s="2" t="s">
        <v>527</v>
      </c>
      <c r="B7" s="34" t="s">
        <v>69</v>
      </c>
      <c r="C7" s="45">
        <v>14</v>
      </c>
      <c r="D7" s="45">
        <v>38</v>
      </c>
      <c r="E7" s="43">
        <v>8.1871345029239766</v>
      </c>
      <c r="F7" s="43">
        <v>16.521739130434781</v>
      </c>
      <c r="G7" s="45">
        <v>27</v>
      </c>
      <c r="H7" s="45">
        <v>18</v>
      </c>
      <c r="I7" s="34"/>
    </row>
    <row r="8" spans="1:9" x14ac:dyDescent="0.45">
      <c r="A8" s="2" t="s">
        <v>527</v>
      </c>
      <c r="B8" s="34" t="s">
        <v>71</v>
      </c>
      <c r="C8" s="45">
        <v>27</v>
      </c>
      <c r="D8" s="45">
        <v>24</v>
      </c>
      <c r="E8" s="43">
        <v>15.789473684210526</v>
      </c>
      <c r="F8" s="43">
        <v>10.434782608695652</v>
      </c>
      <c r="G8" s="45">
        <v>32</v>
      </c>
      <c r="H8" s="45">
        <v>1</v>
      </c>
      <c r="I8" s="34"/>
    </row>
    <row r="9" spans="1:9" x14ac:dyDescent="0.45">
      <c r="A9" s="2" t="s">
        <v>527</v>
      </c>
      <c r="B9" s="34" t="s">
        <v>73</v>
      </c>
      <c r="C9" s="45">
        <v>25</v>
      </c>
      <c r="D9" s="45">
        <v>38</v>
      </c>
      <c r="E9" s="43">
        <v>14.619883040935672</v>
      </c>
      <c r="F9" s="43">
        <v>16.521739130434781</v>
      </c>
      <c r="G9" s="45">
        <v>24</v>
      </c>
      <c r="H9" s="45">
        <v>11</v>
      </c>
      <c r="I9" s="34"/>
    </row>
    <row r="10" spans="1:9" x14ac:dyDescent="0.45">
      <c r="A10" s="2" t="s">
        <v>528</v>
      </c>
      <c r="B10" s="34" t="s">
        <v>66</v>
      </c>
      <c r="C10" s="45">
        <v>24</v>
      </c>
      <c r="D10" s="45">
        <v>16</v>
      </c>
      <c r="E10" s="43">
        <v>21.818181818181817</v>
      </c>
      <c r="F10" s="43">
        <v>13.675213675213676</v>
      </c>
      <c r="G10" s="45">
        <v>40</v>
      </c>
      <c r="H10" s="45">
        <v>15</v>
      </c>
      <c r="I10" s="34"/>
    </row>
    <row r="11" spans="1:9" x14ac:dyDescent="0.45">
      <c r="A11" s="2" t="s">
        <v>528</v>
      </c>
      <c r="B11" s="34" t="s">
        <v>72</v>
      </c>
      <c r="C11" s="45">
        <v>12</v>
      </c>
      <c r="D11" s="45">
        <v>7</v>
      </c>
      <c r="E11" s="43">
        <v>10.909090909090908</v>
      </c>
      <c r="F11" s="43">
        <v>5.982905982905983</v>
      </c>
      <c r="G11" s="45">
        <v>50</v>
      </c>
      <c r="H11" s="45">
        <v>0</v>
      </c>
      <c r="I11" s="34"/>
    </row>
    <row r="12" spans="1:9" x14ac:dyDescent="0.45">
      <c r="A12" s="2" t="s">
        <v>528</v>
      </c>
      <c r="B12" s="34" t="s">
        <v>70</v>
      </c>
      <c r="C12" s="45">
        <v>7</v>
      </c>
      <c r="D12" s="45">
        <v>16</v>
      </c>
      <c r="E12" s="43">
        <v>6.3636363636363633</v>
      </c>
      <c r="F12" s="43">
        <v>13.675213675213676</v>
      </c>
      <c r="G12" s="45">
        <v>32</v>
      </c>
      <c r="H12" s="45">
        <v>44</v>
      </c>
      <c r="I12" s="34"/>
    </row>
    <row r="13" spans="1:9" x14ac:dyDescent="0.45">
      <c r="A13" s="2" t="s">
        <v>528</v>
      </c>
      <c r="B13" s="34" t="s">
        <v>67</v>
      </c>
      <c r="C13" s="45">
        <v>32</v>
      </c>
      <c r="D13" s="45">
        <v>19</v>
      </c>
      <c r="E13" s="43">
        <v>29.09090909090909</v>
      </c>
      <c r="F13" s="43">
        <v>16.239316239316238</v>
      </c>
      <c r="G13" s="45">
        <v>26</v>
      </c>
      <c r="H13" s="45">
        <v>13</v>
      </c>
      <c r="I13" s="34"/>
    </row>
    <row r="14" spans="1:9" x14ac:dyDescent="0.45">
      <c r="A14" s="2" t="s">
        <v>528</v>
      </c>
      <c r="B14" s="34" t="s">
        <v>68</v>
      </c>
      <c r="C14" s="45">
        <v>16</v>
      </c>
      <c r="D14" s="45">
        <v>35</v>
      </c>
      <c r="E14" s="43">
        <v>14.545454545454545</v>
      </c>
      <c r="F14" s="43">
        <v>29.914529914529915</v>
      </c>
      <c r="G14" s="45">
        <v>21</v>
      </c>
      <c r="H14" s="45">
        <v>13</v>
      </c>
      <c r="I14" s="34"/>
    </row>
    <row r="15" spans="1:9" x14ac:dyDescent="0.45">
      <c r="A15" s="2" t="s">
        <v>528</v>
      </c>
      <c r="B15" s="34" t="s">
        <v>69</v>
      </c>
      <c r="C15" s="45">
        <v>3</v>
      </c>
      <c r="D15" s="45">
        <v>2</v>
      </c>
      <c r="E15" s="43">
        <v>2.7272727272727271</v>
      </c>
      <c r="F15" s="43">
        <v>1.7094017094017095</v>
      </c>
      <c r="G15" s="45">
        <v>2</v>
      </c>
      <c r="H15" s="45">
        <v>19</v>
      </c>
      <c r="I15" s="34"/>
    </row>
    <row r="16" spans="1:9" x14ac:dyDescent="0.45">
      <c r="A16" s="2" t="s">
        <v>528</v>
      </c>
      <c r="B16" s="34" t="s">
        <v>71</v>
      </c>
      <c r="C16" s="45">
        <v>10</v>
      </c>
      <c r="D16" s="45">
        <v>11</v>
      </c>
      <c r="E16" s="43">
        <v>9.0909090909090917</v>
      </c>
      <c r="F16" s="43">
        <v>9.4017094017094021</v>
      </c>
      <c r="G16" s="45">
        <v>18</v>
      </c>
      <c r="H16" s="45">
        <v>4</v>
      </c>
      <c r="I16" s="34"/>
    </row>
    <row r="17" spans="1:9" x14ac:dyDescent="0.45">
      <c r="A17" s="2" t="s">
        <v>528</v>
      </c>
      <c r="B17" s="34" t="s">
        <v>73</v>
      </c>
      <c r="C17" s="45">
        <v>6</v>
      </c>
      <c r="D17" s="45">
        <v>11</v>
      </c>
      <c r="E17" s="43">
        <v>5.4545454545454541</v>
      </c>
      <c r="F17" s="43">
        <v>9.4017094017094021</v>
      </c>
      <c r="G17" s="45">
        <v>28</v>
      </c>
      <c r="H17" s="45">
        <v>45</v>
      </c>
      <c r="I17" s="34"/>
    </row>
    <row r="18" spans="1:9" x14ac:dyDescent="0.45">
      <c r="A18" s="2" t="s">
        <v>529</v>
      </c>
      <c r="B18" s="34" t="s">
        <v>66</v>
      </c>
      <c r="C18" s="45">
        <v>29</v>
      </c>
      <c r="D18" s="45">
        <v>31</v>
      </c>
      <c r="E18" s="43">
        <v>14.285714285714285</v>
      </c>
      <c r="F18" s="43">
        <v>16.315789473684212</v>
      </c>
      <c r="G18" s="45">
        <v>50</v>
      </c>
      <c r="H18" s="45">
        <v>39</v>
      </c>
      <c r="I18" s="34"/>
    </row>
    <row r="19" spans="1:9" x14ac:dyDescent="0.45">
      <c r="A19" s="2" t="s">
        <v>529</v>
      </c>
      <c r="B19" s="34" t="s">
        <v>72</v>
      </c>
      <c r="C19" s="45">
        <v>25</v>
      </c>
      <c r="D19" s="45">
        <v>16</v>
      </c>
      <c r="E19" s="43">
        <v>12.315270935960591</v>
      </c>
      <c r="F19" s="43">
        <v>8.4210526315789469</v>
      </c>
      <c r="G19" s="45">
        <v>27</v>
      </c>
      <c r="H19" s="45">
        <v>38</v>
      </c>
      <c r="I19" s="34"/>
    </row>
    <row r="20" spans="1:9" x14ac:dyDescent="0.45">
      <c r="A20" s="2" t="s">
        <v>529</v>
      </c>
      <c r="B20" s="34" t="s">
        <v>70</v>
      </c>
      <c r="C20" s="45">
        <v>3</v>
      </c>
      <c r="D20" s="45">
        <v>4</v>
      </c>
      <c r="E20" s="43">
        <v>1.4778325123152709</v>
      </c>
      <c r="F20" s="43">
        <v>2.1052631578947367</v>
      </c>
      <c r="G20" s="45">
        <v>40</v>
      </c>
      <c r="H20" s="45">
        <v>8</v>
      </c>
      <c r="I20" s="34"/>
    </row>
    <row r="21" spans="1:9" x14ac:dyDescent="0.45">
      <c r="A21" s="2" t="s">
        <v>529</v>
      </c>
      <c r="B21" s="34" t="s">
        <v>67</v>
      </c>
      <c r="C21" s="45">
        <v>39</v>
      </c>
      <c r="D21" s="45">
        <v>11</v>
      </c>
      <c r="E21" s="43">
        <v>19.21182266009852</v>
      </c>
      <c r="F21" s="43">
        <v>5.7894736842105265</v>
      </c>
      <c r="G21" s="45">
        <v>11</v>
      </c>
      <c r="H21" s="45">
        <v>43</v>
      </c>
      <c r="I21" s="34"/>
    </row>
    <row r="22" spans="1:9" x14ac:dyDescent="0.45">
      <c r="A22" s="2" t="s">
        <v>529</v>
      </c>
      <c r="B22" s="34" t="s">
        <v>68</v>
      </c>
      <c r="C22" s="45">
        <v>19</v>
      </c>
      <c r="D22" s="45">
        <v>33</v>
      </c>
      <c r="E22" s="43">
        <v>9.3596059113300498</v>
      </c>
      <c r="F22" s="43">
        <v>17.368421052631579</v>
      </c>
      <c r="G22" s="45">
        <v>0</v>
      </c>
      <c r="H22" s="45">
        <v>46</v>
      </c>
      <c r="I22" s="34"/>
    </row>
    <row r="23" spans="1:9" x14ac:dyDescent="0.45">
      <c r="A23" s="2" t="s">
        <v>529</v>
      </c>
      <c r="B23" s="34" t="s">
        <v>69</v>
      </c>
      <c r="C23" s="45">
        <v>30</v>
      </c>
      <c r="D23" s="45">
        <v>17</v>
      </c>
      <c r="E23" s="43">
        <v>14.77832512315271</v>
      </c>
      <c r="F23" s="43">
        <v>8.9473684210526319</v>
      </c>
      <c r="G23" s="45">
        <v>8</v>
      </c>
      <c r="H23" s="45">
        <v>38</v>
      </c>
      <c r="I23" s="34"/>
    </row>
    <row r="24" spans="1:9" x14ac:dyDescent="0.45">
      <c r="A24" s="2" t="s">
        <v>529</v>
      </c>
      <c r="B24" s="34" t="s">
        <v>71</v>
      </c>
      <c r="C24" s="45">
        <v>35</v>
      </c>
      <c r="D24" s="45">
        <v>39</v>
      </c>
      <c r="E24" s="43">
        <v>17.241379310344829</v>
      </c>
      <c r="F24" s="43">
        <v>20.526315789473685</v>
      </c>
      <c r="G24" s="45">
        <v>22</v>
      </c>
      <c r="H24" s="45">
        <v>35</v>
      </c>
      <c r="I24" s="34"/>
    </row>
    <row r="25" spans="1:9" x14ac:dyDescent="0.45">
      <c r="A25" s="2" t="s">
        <v>529</v>
      </c>
      <c r="B25" s="34" t="s">
        <v>73</v>
      </c>
      <c r="C25" s="45">
        <v>23</v>
      </c>
      <c r="D25" s="45">
        <v>39</v>
      </c>
      <c r="E25" s="43">
        <v>11.330049261083744</v>
      </c>
      <c r="F25" s="43">
        <v>20.526315789473685</v>
      </c>
      <c r="G25" s="45">
        <v>35</v>
      </c>
      <c r="H25" s="45">
        <v>49</v>
      </c>
      <c r="I25" s="34"/>
    </row>
    <row r="26" spans="1:9" x14ac:dyDescent="0.45">
      <c r="A26" s="2" t="s">
        <v>530</v>
      </c>
      <c r="B26" s="34" t="s">
        <v>66</v>
      </c>
      <c r="C26" s="45">
        <v>29</v>
      </c>
      <c r="D26" s="45">
        <v>39</v>
      </c>
      <c r="E26" s="43">
        <v>18.954248366013072</v>
      </c>
      <c r="F26" s="43">
        <v>30.46875</v>
      </c>
      <c r="G26" s="45">
        <v>7</v>
      </c>
      <c r="H26" s="45">
        <v>44</v>
      </c>
      <c r="I26" s="34"/>
    </row>
    <row r="27" spans="1:9" x14ac:dyDescent="0.45">
      <c r="A27" s="2" t="s">
        <v>530</v>
      </c>
      <c r="B27" s="34" t="s">
        <v>72</v>
      </c>
      <c r="C27" s="45">
        <v>10</v>
      </c>
      <c r="D27" s="45">
        <v>5</v>
      </c>
      <c r="E27" s="43">
        <v>6.5359477124183014</v>
      </c>
      <c r="F27" s="43">
        <v>3.90625</v>
      </c>
      <c r="G27" s="45">
        <v>14</v>
      </c>
      <c r="H27" s="45">
        <v>21</v>
      </c>
      <c r="I27" s="34"/>
    </row>
    <row r="28" spans="1:9" x14ac:dyDescent="0.45">
      <c r="A28" s="2" t="s">
        <v>530</v>
      </c>
      <c r="B28" s="34" t="s">
        <v>70</v>
      </c>
      <c r="C28" s="45">
        <v>29</v>
      </c>
      <c r="D28" s="45">
        <v>28</v>
      </c>
      <c r="E28" s="43">
        <v>18.954248366013072</v>
      </c>
      <c r="F28" s="43">
        <v>21.875</v>
      </c>
      <c r="G28" s="45">
        <v>31</v>
      </c>
      <c r="H28" s="45">
        <v>5</v>
      </c>
      <c r="I28" s="34"/>
    </row>
    <row r="29" spans="1:9" x14ac:dyDescent="0.45">
      <c r="A29" s="2" t="s">
        <v>530</v>
      </c>
      <c r="B29" s="34" t="s">
        <v>67</v>
      </c>
      <c r="C29" s="45">
        <v>4</v>
      </c>
      <c r="D29" s="45">
        <v>21</v>
      </c>
      <c r="E29" s="43">
        <v>2.6143790849673203</v>
      </c>
      <c r="F29" s="43">
        <v>16.40625</v>
      </c>
      <c r="G29" s="45">
        <v>7</v>
      </c>
      <c r="H29" s="45">
        <v>15</v>
      </c>
      <c r="I29" s="34"/>
    </row>
    <row r="30" spans="1:9" x14ac:dyDescent="0.45">
      <c r="A30" s="2" t="s">
        <v>530</v>
      </c>
      <c r="B30" s="34" t="s">
        <v>68</v>
      </c>
      <c r="C30" s="45">
        <v>9</v>
      </c>
      <c r="D30" s="45">
        <v>5</v>
      </c>
      <c r="E30" s="43">
        <v>5.8823529411764701</v>
      </c>
      <c r="F30" s="43">
        <v>3.90625</v>
      </c>
      <c r="G30" s="45">
        <v>46</v>
      </c>
      <c r="H30" s="45">
        <v>17</v>
      </c>
      <c r="I30" s="34"/>
    </row>
    <row r="31" spans="1:9" x14ac:dyDescent="0.45">
      <c r="A31" s="2" t="s">
        <v>530</v>
      </c>
      <c r="B31" s="34" t="s">
        <v>69</v>
      </c>
      <c r="C31" s="45">
        <v>18</v>
      </c>
      <c r="D31" s="45">
        <v>12</v>
      </c>
      <c r="E31" s="43">
        <v>11.76470588235294</v>
      </c>
      <c r="F31" s="43">
        <v>9.375</v>
      </c>
      <c r="G31" s="45">
        <v>9</v>
      </c>
      <c r="H31" s="45">
        <v>33</v>
      </c>
      <c r="I31" s="34"/>
    </row>
    <row r="32" spans="1:9" x14ac:dyDescent="0.45">
      <c r="A32" s="2" t="s">
        <v>530</v>
      </c>
      <c r="B32" s="34" t="s">
        <v>71</v>
      </c>
      <c r="C32" s="45">
        <v>22</v>
      </c>
      <c r="D32" s="45">
        <v>36</v>
      </c>
      <c r="E32" s="43">
        <v>14.37908496732026</v>
      </c>
      <c r="F32" s="43">
        <v>28.125</v>
      </c>
      <c r="G32" s="45">
        <v>0</v>
      </c>
      <c r="H32" s="45">
        <v>20</v>
      </c>
      <c r="I32" s="34"/>
    </row>
    <row r="33" spans="1:9" x14ac:dyDescent="0.45">
      <c r="A33" s="2" t="s">
        <v>530</v>
      </c>
      <c r="B33" s="34" t="s">
        <v>73</v>
      </c>
      <c r="C33" s="45">
        <v>32</v>
      </c>
      <c r="D33" s="45">
        <v>15</v>
      </c>
      <c r="E33" s="43">
        <v>20.915032679738562</v>
      </c>
      <c r="F33" s="43">
        <v>11.71875</v>
      </c>
      <c r="G33" s="45">
        <v>27</v>
      </c>
      <c r="H33" s="45">
        <v>33</v>
      </c>
      <c r="I33" s="34"/>
    </row>
    <row r="34" spans="1:9" x14ac:dyDescent="0.45">
      <c r="A34" s="2" t="s">
        <v>531</v>
      </c>
      <c r="B34" s="34" t="s">
        <v>66</v>
      </c>
      <c r="C34" s="45">
        <v>8</v>
      </c>
      <c r="D34" s="45">
        <v>6</v>
      </c>
      <c r="E34" s="43">
        <v>4.395604395604396</v>
      </c>
      <c r="F34" s="43">
        <v>3.6809815950920246</v>
      </c>
      <c r="G34" s="45">
        <v>16</v>
      </c>
      <c r="H34" s="45">
        <v>45</v>
      </c>
      <c r="I34" s="34"/>
    </row>
    <row r="35" spans="1:9" x14ac:dyDescent="0.45">
      <c r="A35" s="2" t="s">
        <v>531</v>
      </c>
      <c r="B35" s="34" t="s">
        <v>72</v>
      </c>
      <c r="C35" s="45">
        <v>13</v>
      </c>
      <c r="D35" s="45">
        <v>25</v>
      </c>
      <c r="E35" s="43">
        <v>7.1428571428571423</v>
      </c>
      <c r="F35" s="43">
        <v>15.337423312883436</v>
      </c>
      <c r="G35" s="45">
        <v>8</v>
      </c>
      <c r="H35" s="45">
        <v>13</v>
      </c>
      <c r="I35" s="34"/>
    </row>
    <row r="36" spans="1:9" x14ac:dyDescent="0.45">
      <c r="A36" s="2" t="s">
        <v>531</v>
      </c>
      <c r="B36" s="34" t="s">
        <v>70</v>
      </c>
      <c r="C36" s="45">
        <v>38</v>
      </c>
      <c r="D36" s="45">
        <v>4</v>
      </c>
      <c r="E36" s="43">
        <v>20.87912087912088</v>
      </c>
      <c r="F36" s="43">
        <v>2.4539877300613497</v>
      </c>
      <c r="G36" s="45">
        <v>9</v>
      </c>
      <c r="H36" s="45">
        <v>1</v>
      </c>
      <c r="I36" s="34"/>
    </row>
    <row r="37" spans="1:9" x14ac:dyDescent="0.45">
      <c r="A37" s="2" t="s">
        <v>531</v>
      </c>
      <c r="B37" s="34" t="s">
        <v>67</v>
      </c>
      <c r="C37" s="45">
        <v>39</v>
      </c>
      <c r="D37" s="45">
        <v>37</v>
      </c>
      <c r="E37" s="43">
        <v>21.428571428571427</v>
      </c>
      <c r="F37" s="43">
        <v>22.699386503067483</v>
      </c>
      <c r="G37" s="45">
        <v>13</v>
      </c>
      <c r="H37" s="45">
        <v>21</v>
      </c>
      <c r="I37" s="34"/>
    </row>
    <row r="38" spans="1:9" x14ac:dyDescent="0.45">
      <c r="A38" s="2" t="s">
        <v>531</v>
      </c>
      <c r="B38" s="34" t="s">
        <v>68</v>
      </c>
      <c r="C38" s="45">
        <v>16</v>
      </c>
      <c r="D38" s="45">
        <v>5</v>
      </c>
      <c r="E38" s="43">
        <v>8.791208791208792</v>
      </c>
      <c r="F38" s="43">
        <v>3.0674846625766872</v>
      </c>
      <c r="G38" s="45">
        <v>21</v>
      </c>
      <c r="H38" s="45">
        <v>32</v>
      </c>
      <c r="I38" s="34"/>
    </row>
    <row r="39" spans="1:9" x14ac:dyDescent="0.45">
      <c r="A39" s="2" t="s">
        <v>531</v>
      </c>
      <c r="B39" s="34" t="s">
        <v>69</v>
      </c>
      <c r="C39" s="45">
        <v>39</v>
      </c>
      <c r="D39" s="45">
        <v>37</v>
      </c>
      <c r="E39" s="43">
        <v>21.428571428571427</v>
      </c>
      <c r="F39" s="43">
        <v>22.699386503067483</v>
      </c>
      <c r="G39" s="45">
        <v>48</v>
      </c>
      <c r="H39" s="45">
        <v>17</v>
      </c>
      <c r="I39" s="34"/>
    </row>
    <row r="40" spans="1:9" x14ac:dyDescent="0.45">
      <c r="A40" s="2" t="s">
        <v>531</v>
      </c>
      <c r="B40" s="34" t="s">
        <v>71</v>
      </c>
      <c r="C40" s="45">
        <v>14</v>
      </c>
      <c r="D40" s="45">
        <v>26</v>
      </c>
      <c r="E40" s="43">
        <v>7.6923076923076925</v>
      </c>
      <c r="F40" s="43">
        <v>15.950920245398773</v>
      </c>
      <c r="G40" s="45">
        <v>4</v>
      </c>
      <c r="H40" s="45">
        <v>29</v>
      </c>
      <c r="I40" s="34"/>
    </row>
    <row r="41" spans="1:9" x14ac:dyDescent="0.45">
      <c r="A41" s="2" t="s">
        <v>531</v>
      </c>
      <c r="B41" s="34" t="s">
        <v>73</v>
      </c>
      <c r="C41" s="45">
        <v>15</v>
      </c>
      <c r="D41" s="45">
        <v>23</v>
      </c>
      <c r="E41" s="43">
        <v>8.2417582417582409</v>
      </c>
      <c r="F41" s="43">
        <v>14.110429447852759</v>
      </c>
      <c r="G41" s="45">
        <v>25</v>
      </c>
      <c r="H41" s="45">
        <v>10</v>
      </c>
      <c r="I41" s="34"/>
    </row>
    <row r="42" spans="1:9" x14ac:dyDescent="0.45">
      <c r="A42" s="2" t="s">
        <v>532</v>
      </c>
      <c r="B42" s="34" t="s">
        <v>66</v>
      </c>
      <c r="C42" s="45">
        <v>38</v>
      </c>
      <c r="D42" s="45">
        <v>15</v>
      </c>
      <c r="E42" s="43">
        <v>16.309012875536482</v>
      </c>
      <c r="F42" s="43">
        <v>8.1521739130434785</v>
      </c>
      <c r="G42" s="45">
        <v>29</v>
      </c>
      <c r="H42" s="45">
        <v>7</v>
      </c>
      <c r="I42" s="34"/>
    </row>
    <row r="43" spans="1:9" x14ac:dyDescent="0.45">
      <c r="A43" s="2" t="s">
        <v>532</v>
      </c>
      <c r="B43" s="34" t="s">
        <v>72</v>
      </c>
      <c r="C43" s="45">
        <v>21</v>
      </c>
      <c r="D43" s="45">
        <v>33</v>
      </c>
      <c r="E43" s="43">
        <v>9.0128755364806867</v>
      </c>
      <c r="F43" s="43">
        <v>17.934782608695652</v>
      </c>
      <c r="G43" s="45">
        <v>9</v>
      </c>
      <c r="H43" s="45">
        <v>1</v>
      </c>
      <c r="I43" s="34"/>
    </row>
    <row r="44" spans="1:9" x14ac:dyDescent="0.45">
      <c r="A44" s="2" t="s">
        <v>532</v>
      </c>
      <c r="B44" s="34" t="s">
        <v>70</v>
      </c>
      <c r="C44" s="45">
        <v>37</v>
      </c>
      <c r="D44" s="45">
        <v>28</v>
      </c>
      <c r="E44" s="43">
        <v>15.879828326180256</v>
      </c>
      <c r="F44" s="43">
        <v>15.217391304347828</v>
      </c>
      <c r="G44" s="45">
        <v>16</v>
      </c>
      <c r="H44" s="45">
        <v>44</v>
      </c>
      <c r="I44" s="34"/>
    </row>
    <row r="45" spans="1:9" x14ac:dyDescent="0.45">
      <c r="A45" s="2" t="s">
        <v>532</v>
      </c>
      <c r="B45" s="34" t="s">
        <v>67</v>
      </c>
      <c r="C45" s="45">
        <v>24</v>
      </c>
      <c r="D45" s="45">
        <v>10</v>
      </c>
      <c r="E45" s="43">
        <v>10.300429184549357</v>
      </c>
      <c r="F45" s="43">
        <v>5.4347826086956523</v>
      </c>
      <c r="G45" s="45">
        <v>4</v>
      </c>
      <c r="H45" s="45">
        <v>15</v>
      </c>
      <c r="I45" s="34"/>
    </row>
    <row r="46" spans="1:9" x14ac:dyDescent="0.45">
      <c r="A46" s="2" t="s">
        <v>532</v>
      </c>
      <c r="B46" s="34" t="s">
        <v>68</v>
      </c>
      <c r="C46" s="45">
        <v>25</v>
      </c>
      <c r="D46" s="45">
        <v>38</v>
      </c>
      <c r="E46" s="43">
        <v>10.72961373390558</v>
      </c>
      <c r="F46" s="43">
        <v>20.652173913043477</v>
      </c>
      <c r="G46" s="45">
        <v>32</v>
      </c>
      <c r="H46" s="45">
        <v>12</v>
      </c>
      <c r="I46" s="34"/>
    </row>
    <row r="47" spans="1:9" x14ac:dyDescent="0.45">
      <c r="A47" s="2" t="s">
        <v>532</v>
      </c>
      <c r="B47" s="34" t="s">
        <v>69</v>
      </c>
      <c r="C47" s="45">
        <v>29</v>
      </c>
      <c r="D47" s="45">
        <v>7</v>
      </c>
      <c r="E47" s="43">
        <v>12.446351931330472</v>
      </c>
      <c r="F47" s="43">
        <v>3.804347826086957</v>
      </c>
      <c r="G47" s="45">
        <v>14</v>
      </c>
      <c r="H47" s="45">
        <v>31</v>
      </c>
      <c r="I47" s="34"/>
    </row>
    <row r="48" spans="1:9" x14ac:dyDescent="0.45">
      <c r="A48" s="2" t="s">
        <v>532</v>
      </c>
      <c r="B48" s="34" t="s">
        <v>71</v>
      </c>
      <c r="C48" s="45">
        <v>32</v>
      </c>
      <c r="D48" s="45">
        <v>39</v>
      </c>
      <c r="E48" s="43">
        <v>13.733905579399142</v>
      </c>
      <c r="F48" s="43">
        <v>21.195652173913043</v>
      </c>
      <c r="G48" s="45">
        <v>36</v>
      </c>
      <c r="H48" s="45">
        <v>7</v>
      </c>
      <c r="I48" s="34"/>
    </row>
    <row r="49" spans="1:9" x14ac:dyDescent="0.45">
      <c r="A49" s="2" t="s">
        <v>532</v>
      </c>
      <c r="B49" s="34" t="s">
        <v>73</v>
      </c>
      <c r="C49" s="45">
        <v>27</v>
      </c>
      <c r="D49" s="45">
        <v>14</v>
      </c>
      <c r="E49" s="43">
        <v>11.587982832618025</v>
      </c>
      <c r="F49" s="43">
        <v>7.608695652173914</v>
      </c>
      <c r="G49" s="45">
        <v>45</v>
      </c>
      <c r="H49" s="45">
        <v>8</v>
      </c>
      <c r="I49" s="34"/>
    </row>
    <row r="50" spans="1:9" x14ac:dyDescent="0.45">
      <c r="A50" s="2" t="s">
        <v>533</v>
      </c>
      <c r="B50" s="34" t="s">
        <v>66</v>
      </c>
      <c r="C50" s="45">
        <v>32</v>
      </c>
      <c r="D50" s="45">
        <v>23</v>
      </c>
      <c r="E50" s="43">
        <v>16.08040201005025</v>
      </c>
      <c r="F50" s="43">
        <v>20.353982300884958</v>
      </c>
      <c r="G50" s="45">
        <v>37</v>
      </c>
      <c r="H50" s="45">
        <v>21</v>
      </c>
      <c r="I50" s="34"/>
    </row>
    <row r="51" spans="1:9" x14ac:dyDescent="0.45">
      <c r="A51" s="2" t="s">
        <v>533</v>
      </c>
      <c r="B51" s="34" t="s">
        <v>72</v>
      </c>
      <c r="C51" s="45">
        <v>14</v>
      </c>
      <c r="D51" s="45">
        <v>11</v>
      </c>
      <c r="E51" s="43">
        <v>7.0351758793969852</v>
      </c>
      <c r="F51" s="43">
        <v>9.7345132743362832</v>
      </c>
      <c r="G51" s="45">
        <v>27</v>
      </c>
      <c r="H51" s="45">
        <v>3</v>
      </c>
      <c r="I51" s="34"/>
    </row>
    <row r="52" spans="1:9" x14ac:dyDescent="0.45">
      <c r="A52" s="2" t="s">
        <v>533</v>
      </c>
      <c r="B52" s="34" t="s">
        <v>70</v>
      </c>
      <c r="C52" s="45">
        <v>9</v>
      </c>
      <c r="D52" s="45">
        <v>39</v>
      </c>
      <c r="E52" s="43">
        <v>4.5226130653266337</v>
      </c>
      <c r="F52" s="43">
        <v>34.513274336283182</v>
      </c>
      <c r="G52" s="45">
        <v>35</v>
      </c>
      <c r="H52" s="45">
        <v>41</v>
      </c>
      <c r="I52" s="34"/>
    </row>
    <row r="53" spans="1:9" x14ac:dyDescent="0.45">
      <c r="A53" s="2" t="s">
        <v>533</v>
      </c>
      <c r="B53" s="34" t="s">
        <v>67</v>
      </c>
      <c r="C53" s="45">
        <v>40</v>
      </c>
      <c r="D53" s="45">
        <v>2</v>
      </c>
      <c r="E53" s="43">
        <v>20.100502512562816</v>
      </c>
      <c r="F53" s="43">
        <v>1.7699115044247788</v>
      </c>
      <c r="G53" s="45">
        <v>24</v>
      </c>
      <c r="H53" s="45">
        <v>35</v>
      </c>
      <c r="I53" s="34"/>
    </row>
    <row r="54" spans="1:9" x14ac:dyDescent="0.45">
      <c r="A54" s="2" t="s">
        <v>533</v>
      </c>
      <c r="B54" s="34" t="s">
        <v>68</v>
      </c>
      <c r="C54" s="45">
        <v>35</v>
      </c>
      <c r="D54" s="45">
        <v>6</v>
      </c>
      <c r="E54" s="43">
        <v>17.587939698492463</v>
      </c>
      <c r="F54" s="43">
        <v>5.3097345132743365</v>
      </c>
      <c r="G54" s="45">
        <v>3</v>
      </c>
      <c r="H54" s="45">
        <v>15</v>
      </c>
      <c r="I54" s="34"/>
    </row>
    <row r="55" spans="1:9" x14ac:dyDescent="0.45">
      <c r="A55" s="2" t="s">
        <v>533</v>
      </c>
      <c r="B55" s="34" t="s">
        <v>69</v>
      </c>
      <c r="C55" s="45">
        <v>10</v>
      </c>
      <c r="D55" s="45">
        <v>15</v>
      </c>
      <c r="E55" s="43">
        <v>5.025125628140704</v>
      </c>
      <c r="F55" s="43">
        <v>13.274336283185843</v>
      </c>
      <c r="G55" s="45">
        <v>30</v>
      </c>
      <c r="H55" s="45">
        <v>27</v>
      </c>
      <c r="I55" s="34"/>
    </row>
    <row r="56" spans="1:9" x14ac:dyDescent="0.45">
      <c r="A56" s="2" t="s">
        <v>533</v>
      </c>
      <c r="B56" s="34" t="s">
        <v>71</v>
      </c>
      <c r="C56" s="45">
        <v>21</v>
      </c>
      <c r="D56" s="45">
        <v>16</v>
      </c>
      <c r="E56" s="43">
        <v>10.552763819095476</v>
      </c>
      <c r="F56" s="43">
        <v>14.159292035398231</v>
      </c>
      <c r="G56" s="45">
        <v>48</v>
      </c>
      <c r="H56" s="45">
        <v>35</v>
      </c>
      <c r="I56" s="34"/>
    </row>
    <row r="57" spans="1:9" x14ac:dyDescent="0.45">
      <c r="A57" s="2" t="s">
        <v>533</v>
      </c>
      <c r="B57" s="34" t="s">
        <v>73</v>
      </c>
      <c r="C57" s="45">
        <v>38</v>
      </c>
      <c r="D57" s="45">
        <v>1</v>
      </c>
      <c r="E57" s="43">
        <v>19.095477386934672</v>
      </c>
      <c r="F57" s="43">
        <v>0.88495575221238942</v>
      </c>
      <c r="G57" s="45">
        <v>0</v>
      </c>
      <c r="H57" s="45">
        <v>36</v>
      </c>
      <c r="I57" s="34"/>
    </row>
    <row r="58" spans="1:9" x14ac:dyDescent="0.45">
      <c r="A58" s="2" t="s">
        <v>534</v>
      </c>
      <c r="B58" s="34" t="s">
        <v>66</v>
      </c>
      <c r="C58" s="45">
        <v>8</v>
      </c>
      <c r="D58" s="45">
        <v>2</v>
      </c>
      <c r="E58" s="43">
        <v>5.6338028169014089</v>
      </c>
      <c r="F58" s="43">
        <v>1.7094017094017095</v>
      </c>
      <c r="G58" s="45">
        <v>30</v>
      </c>
      <c r="H58" s="45">
        <v>29</v>
      </c>
      <c r="I58" s="34"/>
    </row>
    <row r="59" spans="1:9" x14ac:dyDescent="0.45">
      <c r="A59" s="2" t="s">
        <v>534</v>
      </c>
      <c r="B59" s="34" t="s">
        <v>72</v>
      </c>
      <c r="C59" s="45">
        <v>15</v>
      </c>
      <c r="D59" s="45">
        <v>5</v>
      </c>
      <c r="E59" s="43">
        <v>10.56338028169014</v>
      </c>
      <c r="F59" s="43">
        <v>4.2735042735042734</v>
      </c>
      <c r="G59" s="45">
        <v>31</v>
      </c>
      <c r="H59" s="45">
        <v>20</v>
      </c>
      <c r="I59" s="34"/>
    </row>
    <row r="60" spans="1:9" x14ac:dyDescent="0.45">
      <c r="A60" s="2" t="s">
        <v>534</v>
      </c>
      <c r="B60" s="34" t="s">
        <v>70</v>
      </c>
      <c r="C60" s="45">
        <v>31</v>
      </c>
      <c r="D60" s="45">
        <v>34</v>
      </c>
      <c r="E60" s="43">
        <v>21.830985915492956</v>
      </c>
      <c r="F60" s="43">
        <v>29.059829059829063</v>
      </c>
      <c r="G60" s="45">
        <v>1</v>
      </c>
      <c r="H60" s="45">
        <v>18</v>
      </c>
      <c r="I60" s="34"/>
    </row>
    <row r="61" spans="1:9" x14ac:dyDescent="0.45">
      <c r="A61" s="2" t="s">
        <v>534</v>
      </c>
      <c r="B61" s="34" t="s">
        <v>67</v>
      </c>
      <c r="C61" s="45">
        <v>3</v>
      </c>
      <c r="D61" s="45">
        <v>31</v>
      </c>
      <c r="E61" s="43">
        <v>2.112676056338028</v>
      </c>
      <c r="F61" s="43">
        <v>26.495726495726498</v>
      </c>
      <c r="G61" s="45">
        <v>24</v>
      </c>
      <c r="H61" s="45">
        <v>37</v>
      </c>
      <c r="I61" s="34"/>
    </row>
    <row r="62" spans="1:9" x14ac:dyDescent="0.45">
      <c r="A62" s="2" t="s">
        <v>534</v>
      </c>
      <c r="B62" s="34" t="s">
        <v>68</v>
      </c>
      <c r="C62" s="45">
        <v>40</v>
      </c>
      <c r="D62" s="45">
        <v>30</v>
      </c>
      <c r="E62" s="43">
        <v>28.169014084507044</v>
      </c>
      <c r="F62" s="43">
        <v>25.641025641025639</v>
      </c>
      <c r="G62" s="45">
        <v>13</v>
      </c>
      <c r="H62" s="45">
        <v>28</v>
      </c>
      <c r="I62" s="34"/>
    </row>
    <row r="63" spans="1:9" x14ac:dyDescent="0.45">
      <c r="A63" s="2" t="s">
        <v>534</v>
      </c>
      <c r="B63" s="34" t="s">
        <v>69</v>
      </c>
      <c r="C63" s="45">
        <v>32</v>
      </c>
      <c r="D63" s="45">
        <v>2</v>
      </c>
      <c r="E63" s="43">
        <v>22.535211267605636</v>
      </c>
      <c r="F63" s="43">
        <v>1.7094017094017095</v>
      </c>
      <c r="G63" s="45">
        <v>7</v>
      </c>
      <c r="H63" s="45">
        <v>5</v>
      </c>
      <c r="I63" s="34"/>
    </row>
    <row r="64" spans="1:9" x14ac:dyDescent="0.45">
      <c r="A64" s="2" t="s">
        <v>534</v>
      </c>
      <c r="B64" s="34" t="s">
        <v>71</v>
      </c>
      <c r="C64" s="45">
        <v>5</v>
      </c>
      <c r="D64" s="45">
        <v>9</v>
      </c>
      <c r="E64" s="43">
        <v>3.5211267605633805</v>
      </c>
      <c r="F64" s="43">
        <v>7.6923076923076925</v>
      </c>
      <c r="G64" s="45">
        <v>31</v>
      </c>
      <c r="H64" s="45">
        <v>27</v>
      </c>
      <c r="I64" s="34"/>
    </row>
    <row r="65" spans="1:9" x14ac:dyDescent="0.45">
      <c r="A65" s="2" t="s">
        <v>534</v>
      </c>
      <c r="B65" s="34" t="s">
        <v>73</v>
      </c>
      <c r="C65" s="45">
        <v>8</v>
      </c>
      <c r="D65" s="45">
        <v>4</v>
      </c>
      <c r="E65" s="43">
        <v>5.6338028169014089</v>
      </c>
      <c r="F65" s="43">
        <v>3.4188034188034191</v>
      </c>
      <c r="G65" s="45">
        <v>3</v>
      </c>
      <c r="H65" s="45">
        <v>7</v>
      </c>
      <c r="I65" s="34"/>
    </row>
    <row r="66" spans="1:9" x14ac:dyDescent="0.45">
      <c r="A66" s="2" t="s">
        <v>535</v>
      </c>
      <c r="B66" s="34" t="s">
        <v>66</v>
      </c>
      <c r="C66" s="45">
        <v>8</v>
      </c>
      <c r="D66" s="45">
        <v>38</v>
      </c>
      <c r="E66" s="43">
        <v>6.1068702290076331</v>
      </c>
      <c r="F66" s="43">
        <v>16.101694915254235</v>
      </c>
      <c r="G66" s="45">
        <v>43</v>
      </c>
      <c r="H66" s="45">
        <v>20</v>
      </c>
      <c r="I66" s="34"/>
    </row>
    <row r="67" spans="1:9" x14ac:dyDescent="0.45">
      <c r="A67" s="2" t="s">
        <v>535</v>
      </c>
      <c r="B67" s="34" t="s">
        <v>72</v>
      </c>
      <c r="C67" s="45">
        <v>10</v>
      </c>
      <c r="D67" s="45">
        <v>37</v>
      </c>
      <c r="E67" s="43">
        <v>7.6335877862595423</v>
      </c>
      <c r="F67" s="43">
        <v>15.677966101694915</v>
      </c>
      <c r="G67" s="45">
        <v>19</v>
      </c>
      <c r="H67" s="45">
        <v>33</v>
      </c>
      <c r="I67" s="34"/>
    </row>
    <row r="68" spans="1:9" x14ac:dyDescent="0.45">
      <c r="A68" s="2" t="s">
        <v>535</v>
      </c>
      <c r="B68" s="34" t="s">
        <v>70</v>
      </c>
      <c r="C68" s="45">
        <v>39</v>
      </c>
      <c r="D68" s="45">
        <v>39</v>
      </c>
      <c r="E68" s="43">
        <v>29.770992366412212</v>
      </c>
      <c r="F68" s="43">
        <v>16.525423728813561</v>
      </c>
      <c r="G68" s="45">
        <v>50</v>
      </c>
      <c r="H68" s="45">
        <v>12</v>
      </c>
      <c r="I68" s="34"/>
    </row>
    <row r="69" spans="1:9" x14ac:dyDescent="0.45">
      <c r="A69" s="2" t="s">
        <v>535</v>
      </c>
      <c r="B69" s="34" t="s">
        <v>67</v>
      </c>
      <c r="C69" s="45">
        <v>6</v>
      </c>
      <c r="D69" s="45">
        <v>33</v>
      </c>
      <c r="E69" s="43">
        <v>4.5801526717557248</v>
      </c>
      <c r="F69" s="43">
        <v>13.983050847457626</v>
      </c>
      <c r="G69" s="45">
        <v>50</v>
      </c>
      <c r="H69" s="45">
        <v>14</v>
      </c>
      <c r="I69" s="34"/>
    </row>
    <row r="70" spans="1:9" x14ac:dyDescent="0.45">
      <c r="A70" s="2" t="s">
        <v>535</v>
      </c>
      <c r="B70" s="34" t="s">
        <v>68</v>
      </c>
      <c r="C70" s="45">
        <v>29</v>
      </c>
      <c r="D70" s="45">
        <v>21</v>
      </c>
      <c r="E70" s="43">
        <v>22.137404580152673</v>
      </c>
      <c r="F70" s="43">
        <v>8.898305084745763</v>
      </c>
      <c r="G70" s="45">
        <v>11</v>
      </c>
      <c r="H70" s="45">
        <v>26</v>
      </c>
      <c r="I70" s="34"/>
    </row>
    <row r="71" spans="1:9" x14ac:dyDescent="0.45">
      <c r="A71" s="2" t="s">
        <v>535</v>
      </c>
      <c r="B71" s="34" t="s">
        <v>69</v>
      </c>
      <c r="C71" s="45">
        <v>19</v>
      </c>
      <c r="D71" s="45">
        <v>22</v>
      </c>
      <c r="E71" s="43">
        <v>14.503816793893129</v>
      </c>
      <c r="F71" s="43">
        <v>9.3220338983050848</v>
      </c>
      <c r="G71" s="45">
        <v>49</v>
      </c>
      <c r="H71" s="45">
        <v>29</v>
      </c>
      <c r="I71" s="34"/>
    </row>
    <row r="72" spans="1:9" x14ac:dyDescent="0.45">
      <c r="A72" s="2" t="s">
        <v>535</v>
      </c>
      <c r="B72" s="34" t="s">
        <v>71</v>
      </c>
      <c r="C72" s="45">
        <v>16</v>
      </c>
      <c r="D72" s="45">
        <v>32</v>
      </c>
      <c r="E72" s="43">
        <v>12.213740458015266</v>
      </c>
      <c r="F72" s="43">
        <v>13.559322033898304</v>
      </c>
      <c r="G72" s="45">
        <v>33</v>
      </c>
      <c r="H72" s="45">
        <v>49</v>
      </c>
      <c r="I72" s="34"/>
    </row>
    <row r="73" spans="1:9" x14ac:dyDescent="0.45">
      <c r="A73" s="2" t="s">
        <v>535</v>
      </c>
      <c r="B73" s="34" t="s">
        <v>73</v>
      </c>
      <c r="C73" s="45">
        <v>4</v>
      </c>
      <c r="D73" s="45">
        <v>14</v>
      </c>
      <c r="E73" s="43">
        <v>3.0534351145038165</v>
      </c>
      <c r="F73" s="43">
        <v>5.9322033898305087</v>
      </c>
      <c r="G73" s="45">
        <v>22</v>
      </c>
      <c r="H73" s="45">
        <v>33</v>
      </c>
      <c r="I73" s="34"/>
    </row>
    <row r="74" spans="1:9" x14ac:dyDescent="0.45">
      <c r="A74" s="2" t="s">
        <v>536</v>
      </c>
      <c r="B74" s="34" t="s">
        <v>66</v>
      </c>
      <c r="C74" s="45">
        <v>1</v>
      </c>
      <c r="D74" s="45">
        <v>0</v>
      </c>
      <c r="E74" s="43">
        <v>0.64516129032258063</v>
      </c>
      <c r="F74" s="43">
        <v>0</v>
      </c>
      <c r="G74" s="45">
        <v>13</v>
      </c>
      <c r="H74" s="45">
        <v>30</v>
      </c>
      <c r="I74" s="34"/>
    </row>
    <row r="75" spans="1:9" x14ac:dyDescent="0.45">
      <c r="A75" s="2" t="s">
        <v>536</v>
      </c>
      <c r="B75" s="34" t="s">
        <v>72</v>
      </c>
      <c r="C75" s="45">
        <v>18</v>
      </c>
      <c r="D75" s="45">
        <v>16</v>
      </c>
      <c r="E75" s="43">
        <v>11.612903225806452</v>
      </c>
      <c r="F75" s="43">
        <v>12.213740458015266</v>
      </c>
      <c r="G75" s="45">
        <v>21</v>
      </c>
      <c r="H75" s="45">
        <v>46</v>
      </c>
      <c r="I75" s="34"/>
    </row>
    <row r="76" spans="1:9" x14ac:dyDescent="0.45">
      <c r="A76" s="2" t="s">
        <v>536</v>
      </c>
      <c r="B76" s="34" t="s">
        <v>70</v>
      </c>
      <c r="C76" s="45">
        <v>18</v>
      </c>
      <c r="D76" s="45">
        <v>12</v>
      </c>
      <c r="E76" s="43">
        <v>11.612903225806452</v>
      </c>
      <c r="F76" s="43">
        <v>9.1603053435114496</v>
      </c>
      <c r="G76" s="45">
        <v>48</v>
      </c>
      <c r="H76" s="45">
        <v>13</v>
      </c>
      <c r="I76" s="34"/>
    </row>
    <row r="77" spans="1:9" x14ac:dyDescent="0.45">
      <c r="A77" s="2" t="s">
        <v>536</v>
      </c>
      <c r="B77" s="34" t="s">
        <v>67</v>
      </c>
      <c r="C77" s="45">
        <v>34</v>
      </c>
      <c r="D77" s="45">
        <v>11</v>
      </c>
      <c r="E77" s="43">
        <v>21.935483870967744</v>
      </c>
      <c r="F77" s="43">
        <v>8.3969465648854964</v>
      </c>
      <c r="G77" s="45">
        <v>30</v>
      </c>
      <c r="H77" s="45">
        <v>33</v>
      </c>
      <c r="I77" s="34"/>
    </row>
    <row r="78" spans="1:9" x14ac:dyDescent="0.45">
      <c r="A78" s="2" t="s">
        <v>536</v>
      </c>
      <c r="B78" s="34" t="s">
        <v>68</v>
      </c>
      <c r="C78" s="45">
        <v>30</v>
      </c>
      <c r="D78" s="45">
        <v>40</v>
      </c>
      <c r="E78" s="43">
        <v>19.35483870967742</v>
      </c>
      <c r="F78" s="43">
        <v>30.534351145038169</v>
      </c>
      <c r="G78" s="45">
        <v>12</v>
      </c>
      <c r="H78" s="45">
        <v>1</v>
      </c>
      <c r="I78" s="34"/>
    </row>
    <row r="79" spans="1:9" x14ac:dyDescent="0.45">
      <c r="A79" s="2" t="s">
        <v>536</v>
      </c>
      <c r="B79" s="34" t="s">
        <v>69</v>
      </c>
      <c r="C79" s="45">
        <v>2</v>
      </c>
      <c r="D79" s="45">
        <v>33</v>
      </c>
      <c r="E79" s="43">
        <v>1.2903225806451613</v>
      </c>
      <c r="F79" s="43">
        <v>25.190839694656486</v>
      </c>
      <c r="G79" s="45">
        <v>24</v>
      </c>
      <c r="H79" s="45">
        <v>3</v>
      </c>
      <c r="I79" s="34"/>
    </row>
    <row r="80" spans="1:9" x14ac:dyDescent="0.45">
      <c r="A80" s="2" t="s">
        <v>536</v>
      </c>
      <c r="B80" s="34" t="s">
        <v>71</v>
      </c>
      <c r="C80" s="45">
        <v>19</v>
      </c>
      <c r="D80" s="45">
        <v>19</v>
      </c>
      <c r="E80" s="43">
        <v>12.258064516129032</v>
      </c>
      <c r="F80" s="43">
        <v>14.503816793893129</v>
      </c>
      <c r="G80" s="45">
        <v>0</v>
      </c>
      <c r="H80" s="45">
        <v>2</v>
      </c>
      <c r="I80" s="34"/>
    </row>
    <row r="81" spans="1:9" x14ac:dyDescent="0.45">
      <c r="A81" s="2" t="s">
        <v>536</v>
      </c>
      <c r="B81" s="34" t="s">
        <v>73</v>
      </c>
      <c r="C81" s="45">
        <v>33</v>
      </c>
      <c r="D81" s="45">
        <v>0</v>
      </c>
      <c r="E81" s="43">
        <v>21.29032258064516</v>
      </c>
      <c r="F81" s="43">
        <v>0</v>
      </c>
      <c r="G81" s="45">
        <v>37</v>
      </c>
      <c r="H81" s="45">
        <v>21</v>
      </c>
      <c r="I81" s="3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4B1A-4045-4F67-B6B7-C1A6576306B8}">
  <sheetPr>
    <tabColor theme="9" tint="0.39997558519241921"/>
  </sheetPr>
  <dimension ref="A1:I81"/>
  <sheetViews>
    <sheetView zoomScale="96" zoomScaleNormal="96" workbookViewId="0">
      <selection activeCell="A2" sqref="A2:A81"/>
    </sheetView>
  </sheetViews>
  <sheetFormatPr defaultColWidth="9" defaultRowHeight="14.25" x14ac:dyDescent="0.45"/>
  <cols>
    <col min="1" max="1" width="10.86328125" style="2" bestFit="1" customWidth="1"/>
    <col min="2" max="2" width="18.3984375" style="11" bestFit="1" customWidth="1"/>
    <col min="3" max="16384" width="9" style="11"/>
  </cols>
  <sheetData>
    <row r="1" spans="1:9" s="1" customFormat="1" ht="14.65" thickBot="1" x14ac:dyDescent="0.5">
      <c r="A1" s="4" t="s">
        <v>58</v>
      </c>
      <c r="B1" s="1" t="s">
        <v>53</v>
      </c>
      <c r="C1" s="1" t="s">
        <v>60</v>
      </c>
      <c r="D1" s="1" t="s">
        <v>74</v>
      </c>
      <c r="E1" s="1" t="s">
        <v>62</v>
      </c>
      <c r="F1" s="1" t="s">
        <v>525</v>
      </c>
      <c r="G1" s="1" t="s">
        <v>64</v>
      </c>
      <c r="H1" s="1" t="s">
        <v>526</v>
      </c>
    </row>
    <row r="2" spans="1:9" x14ac:dyDescent="0.45">
      <c r="A2" s="2" t="s">
        <v>527</v>
      </c>
      <c r="B2" s="35" t="s">
        <v>66</v>
      </c>
      <c r="C2" s="45">
        <v>12</v>
      </c>
      <c r="D2" s="45">
        <v>8</v>
      </c>
      <c r="E2" s="43">
        <v>6.4516129032258061</v>
      </c>
      <c r="F2" s="43">
        <v>4.9079754601226995</v>
      </c>
      <c r="G2" s="45">
        <v>49</v>
      </c>
      <c r="H2" s="45">
        <v>7</v>
      </c>
      <c r="I2" s="35"/>
    </row>
    <row r="3" spans="1:9" x14ac:dyDescent="0.45">
      <c r="A3" s="2" t="s">
        <v>527</v>
      </c>
      <c r="B3" s="35" t="s">
        <v>72</v>
      </c>
      <c r="C3" s="45">
        <v>36</v>
      </c>
      <c r="D3" s="45">
        <v>4</v>
      </c>
      <c r="E3" s="43">
        <v>19.35483870967742</v>
      </c>
      <c r="F3" s="43">
        <v>2.4539877300613497</v>
      </c>
      <c r="G3" s="45">
        <v>2</v>
      </c>
      <c r="H3" s="45">
        <v>27</v>
      </c>
      <c r="I3" s="35"/>
    </row>
    <row r="4" spans="1:9" x14ac:dyDescent="0.45">
      <c r="A4" s="2" t="s">
        <v>527</v>
      </c>
      <c r="B4" s="35" t="s">
        <v>70</v>
      </c>
      <c r="C4" s="45">
        <v>18</v>
      </c>
      <c r="D4" s="45">
        <v>17</v>
      </c>
      <c r="E4" s="43">
        <v>9.67741935483871</v>
      </c>
      <c r="F4" s="43">
        <v>10.429447852760736</v>
      </c>
      <c r="G4" s="45">
        <v>1</v>
      </c>
      <c r="H4" s="45">
        <v>22</v>
      </c>
      <c r="I4" s="35"/>
    </row>
    <row r="5" spans="1:9" x14ac:dyDescent="0.45">
      <c r="A5" s="2" t="s">
        <v>527</v>
      </c>
      <c r="B5" s="35" t="s">
        <v>67</v>
      </c>
      <c r="C5" s="45">
        <v>17</v>
      </c>
      <c r="D5" s="45">
        <v>25</v>
      </c>
      <c r="E5" s="43">
        <v>9.1397849462365599</v>
      </c>
      <c r="F5" s="43">
        <v>15.337423312883436</v>
      </c>
      <c r="G5" s="45">
        <v>12</v>
      </c>
      <c r="H5" s="45">
        <v>29</v>
      </c>
      <c r="I5" s="35"/>
    </row>
    <row r="6" spans="1:9" x14ac:dyDescent="0.45">
      <c r="A6" s="2" t="s">
        <v>527</v>
      </c>
      <c r="B6" s="35" t="s">
        <v>68</v>
      </c>
      <c r="C6" s="45">
        <v>12</v>
      </c>
      <c r="D6" s="45">
        <v>39</v>
      </c>
      <c r="E6" s="43">
        <v>6.4516129032258061</v>
      </c>
      <c r="F6" s="43">
        <v>23.926380368098162</v>
      </c>
      <c r="G6" s="45">
        <v>17</v>
      </c>
      <c r="H6" s="45">
        <v>21</v>
      </c>
      <c r="I6" s="35"/>
    </row>
    <row r="7" spans="1:9" x14ac:dyDescent="0.45">
      <c r="A7" s="2" t="s">
        <v>527</v>
      </c>
      <c r="B7" s="35" t="s">
        <v>69</v>
      </c>
      <c r="C7" s="45">
        <v>33</v>
      </c>
      <c r="D7" s="45">
        <v>9</v>
      </c>
      <c r="E7" s="43">
        <v>17.741935483870968</v>
      </c>
      <c r="F7" s="43">
        <v>5.5214723926380369</v>
      </c>
      <c r="G7" s="45">
        <v>33</v>
      </c>
      <c r="H7" s="45">
        <v>11</v>
      </c>
      <c r="I7" s="35"/>
    </row>
    <row r="8" spans="1:9" x14ac:dyDescent="0.45">
      <c r="A8" s="2" t="s">
        <v>527</v>
      </c>
      <c r="B8" s="35" t="s">
        <v>71</v>
      </c>
      <c r="C8" s="45">
        <v>35</v>
      </c>
      <c r="D8" s="45">
        <v>36</v>
      </c>
      <c r="E8" s="43">
        <v>18.817204301075268</v>
      </c>
      <c r="F8" s="43">
        <v>22.085889570552148</v>
      </c>
      <c r="G8" s="45">
        <v>0</v>
      </c>
      <c r="H8" s="45">
        <v>44</v>
      </c>
      <c r="I8" s="35"/>
    </row>
    <row r="9" spans="1:9" x14ac:dyDescent="0.45">
      <c r="A9" s="2" t="s">
        <v>527</v>
      </c>
      <c r="B9" s="35" t="s">
        <v>73</v>
      </c>
      <c r="C9" s="45">
        <v>23</v>
      </c>
      <c r="D9" s="45">
        <v>25</v>
      </c>
      <c r="E9" s="43">
        <v>12.365591397849462</v>
      </c>
      <c r="F9" s="43">
        <v>15.337423312883436</v>
      </c>
      <c r="G9" s="45">
        <v>13</v>
      </c>
      <c r="H9" s="45">
        <v>18</v>
      </c>
      <c r="I9" s="35"/>
    </row>
    <row r="10" spans="1:9" x14ac:dyDescent="0.45">
      <c r="A10" s="2" t="s">
        <v>528</v>
      </c>
      <c r="B10" s="35" t="s">
        <v>66</v>
      </c>
      <c r="C10" s="45">
        <v>32</v>
      </c>
      <c r="D10" s="45">
        <v>14</v>
      </c>
      <c r="E10" s="43">
        <v>21.476510067114095</v>
      </c>
      <c r="F10" s="43">
        <v>11.864406779661017</v>
      </c>
      <c r="G10" s="45">
        <v>4</v>
      </c>
      <c r="H10" s="45">
        <v>33</v>
      </c>
      <c r="I10" s="35"/>
    </row>
    <row r="11" spans="1:9" x14ac:dyDescent="0.45">
      <c r="A11" s="2" t="s">
        <v>528</v>
      </c>
      <c r="B11" s="35" t="s">
        <v>72</v>
      </c>
      <c r="C11" s="45">
        <v>5</v>
      </c>
      <c r="D11" s="45">
        <v>25</v>
      </c>
      <c r="E11" s="43">
        <v>3.3557046979865772</v>
      </c>
      <c r="F11" s="43">
        <v>21.1864406779661</v>
      </c>
      <c r="G11" s="45">
        <v>46</v>
      </c>
      <c r="H11" s="45">
        <v>39</v>
      </c>
      <c r="I11" s="35"/>
    </row>
    <row r="12" spans="1:9" x14ac:dyDescent="0.45">
      <c r="A12" s="2" t="s">
        <v>528</v>
      </c>
      <c r="B12" s="35" t="s">
        <v>70</v>
      </c>
      <c r="C12" s="45">
        <v>8</v>
      </c>
      <c r="D12" s="45">
        <v>8</v>
      </c>
      <c r="E12" s="43">
        <v>5.3691275167785237</v>
      </c>
      <c r="F12" s="43">
        <v>6.7796610169491522</v>
      </c>
      <c r="G12" s="45">
        <v>36</v>
      </c>
      <c r="H12" s="45">
        <v>20</v>
      </c>
      <c r="I12" s="35"/>
    </row>
    <row r="13" spans="1:9" x14ac:dyDescent="0.45">
      <c r="A13" s="2" t="s">
        <v>528</v>
      </c>
      <c r="B13" s="35" t="s">
        <v>67</v>
      </c>
      <c r="C13" s="45">
        <v>17</v>
      </c>
      <c r="D13" s="45">
        <v>24</v>
      </c>
      <c r="E13" s="43">
        <v>11.409395973154362</v>
      </c>
      <c r="F13" s="43">
        <v>20.33898305084746</v>
      </c>
      <c r="G13" s="45">
        <v>46</v>
      </c>
      <c r="H13" s="45">
        <v>19</v>
      </c>
      <c r="I13" s="35"/>
    </row>
    <row r="14" spans="1:9" x14ac:dyDescent="0.45">
      <c r="A14" s="2" t="s">
        <v>528</v>
      </c>
      <c r="B14" s="35" t="s">
        <v>68</v>
      </c>
      <c r="C14" s="45">
        <v>12</v>
      </c>
      <c r="D14" s="45">
        <v>8</v>
      </c>
      <c r="E14" s="43">
        <v>8.0536912751677843</v>
      </c>
      <c r="F14" s="43">
        <v>6.7796610169491522</v>
      </c>
      <c r="G14" s="45">
        <v>24</v>
      </c>
      <c r="H14" s="45">
        <v>14</v>
      </c>
      <c r="I14" s="35"/>
    </row>
    <row r="15" spans="1:9" x14ac:dyDescent="0.45">
      <c r="A15" s="2" t="s">
        <v>528</v>
      </c>
      <c r="B15" s="35" t="s">
        <v>69</v>
      </c>
      <c r="C15" s="45">
        <v>28</v>
      </c>
      <c r="D15" s="45">
        <v>33</v>
      </c>
      <c r="E15" s="43">
        <v>18.791946308724832</v>
      </c>
      <c r="F15" s="43">
        <v>27.966101694915253</v>
      </c>
      <c r="G15" s="45">
        <v>16</v>
      </c>
      <c r="H15" s="45">
        <v>39</v>
      </c>
      <c r="I15" s="35"/>
    </row>
    <row r="16" spans="1:9" x14ac:dyDescent="0.45">
      <c r="A16" s="2" t="s">
        <v>528</v>
      </c>
      <c r="B16" s="35" t="s">
        <v>71</v>
      </c>
      <c r="C16" s="45">
        <v>16</v>
      </c>
      <c r="D16" s="45">
        <v>1</v>
      </c>
      <c r="E16" s="43">
        <v>10.738255033557047</v>
      </c>
      <c r="F16" s="43">
        <v>0.84745762711864403</v>
      </c>
      <c r="G16" s="45">
        <v>48</v>
      </c>
      <c r="H16" s="45">
        <v>23</v>
      </c>
      <c r="I16" s="35"/>
    </row>
    <row r="17" spans="1:9" x14ac:dyDescent="0.45">
      <c r="A17" s="2" t="s">
        <v>528</v>
      </c>
      <c r="B17" s="35" t="s">
        <v>73</v>
      </c>
      <c r="C17" s="45">
        <v>31</v>
      </c>
      <c r="D17" s="45">
        <v>5</v>
      </c>
      <c r="E17" s="43">
        <v>20.80536912751678</v>
      </c>
      <c r="F17" s="43">
        <v>4.2372881355932197</v>
      </c>
      <c r="G17" s="45">
        <v>5</v>
      </c>
      <c r="H17" s="45">
        <v>50</v>
      </c>
      <c r="I17" s="35"/>
    </row>
    <row r="18" spans="1:9" x14ac:dyDescent="0.45">
      <c r="A18" s="2" t="s">
        <v>529</v>
      </c>
      <c r="B18" s="35" t="s">
        <v>66</v>
      </c>
      <c r="C18" s="45">
        <v>18</v>
      </c>
      <c r="D18" s="45">
        <v>13</v>
      </c>
      <c r="E18" s="43">
        <v>8.6538461538461533</v>
      </c>
      <c r="F18" s="43">
        <v>8.125</v>
      </c>
      <c r="G18" s="45">
        <v>17</v>
      </c>
      <c r="H18" s="45">
        <v>27</v>
      </c>
      <c r="I18" s="35"/>
    </row>
    <row r="19" spans="1:9" x14ac:dyDescent="0.45">
      <c r="A19" s="2" t="s">
        <v>529</v>
      </c>
      <c r="B19" s="35" t="s">
        <v>72</v>
      </c>
      <c r="C19" s="45">
        <v>37</v>
      </c>
      <c r="D19" s="45">
        <v>17</v>
      </c>
      <c r="E19" s="43">
        <v>17.78846153846154</v>
      </c>
      <c r="F19" s="43">
        <v>10.625</v>
      </c>
      <c r="G19" s="45">
        <v>31</v>
      </c>
      <c r="H19" s="45">
        <v>14</v>
      </c>
      <c r="I19" s="35"/>
    </row>
    <row r="20" spans="1:9" x14ac:dyDescent="0.45">
      <c r="A20" s="2" t="s">
        <v>529</v>
      </c>
      <c r="B20" s="35" t="s">
        <v>70</v>
      </c>
      <c r="C20" s="45">
        <v>0</v>
      </c>
      <c r="D20" s="45">
        <v>3</v>
      </c>
      <c r="E20" s="43">
        <v>0</v>
      </c>
      <c r="F20" s="43">
        <v>1.875</v>
      </c>
      <c r="G20" s="45">
        <v>29</v>
      </c>
      <c r="H20" s="45">
        <v>39</v>
      </c>
      <c r="I20" s="35"/>
    </row>
    <row r="21" spans="1:9" x14ac:dyDescent="0.45">
      <c r="A21" s="2" t="s">
        <v>529</v>
      </c>
      <c r="B21" s="35" t="s">
        <v>67</v>
      </c>
      <c r="C21" s="45">
        <v>17</v>
      </c>
      <c r="D21" s="45">
        <v>17</v>
      </c>
      <c r="E21" s="43">
        <v>8.1730769230769234</v>
      </c>
      <c r="F21" s="43">
        <v>10.625</v>
      </c>
      <c r="G21" s="45">
        <v>2</v>
      </c>
      <c r="H21" s="45">
        <v>12</v>
      </c>
      <c r="I21" s="35"/>
    </row>
    <row r="22" spans="1:9" x14ac:dyDescent="0.45">
      <c r="A22" s="2" t="s">
        <v>529</v>
      </c>
      <c r="B22" s="35" t="s">
        <v>68</v>
      </c>
      <c r="C22" s="45">
        <v>38</v>
      </c>
      <c r="D22" s="45">
        <v>27</v>
      </c>
      <c r="E22" s="43">
        <v>18.269230769230766</v>
      </c>
      <c r="F22" s="43">
        <v>16.875</v>
      </c>
      <c r="G22" s="45">
        <v>19</v>
      </c>
      <c r="H22" s="45">
        <v>30</v>
      </c>
      <c r="I22" s="35"/>
    </row>
    <row r="23" spans="1:9" x14ac:dyDescent="0.45">
      <c r="A23" s="2" t="s">
        <v>529</v>
      </c>
      <c r="B23" s="35" t="s">
        <v>69</v>
      </c>
      <c r="C23" s="45">
        <v>37</v>
      </c>
      <c r="D23" s="45">
        <v>12</v>
      </c>
      <c r="E23" s="43">
        <v>17.78846153846154</v>
      </c>
      <c r="F23" s="43">
        <v>7.5</v>
      </c>
      <c r="G23" s="45">
        <v>19</v>
      </c>
      <c r="H23" s="45">
        <v>13</v>
      </c>
      <c r="I23" s="35"/>
    </row>
    <row r="24" spans="1:9" x14ac:dyDescent="0.45">
      <c r="A24" s="2" t="s">
        <v>529</v>
      </c>
      <c r="B24" s="35" t="s">
        <v>71</v>
      </c>
      <c r="C24" s="45">
        <v>29</v>
      </c>
      <c r="D24" s="45">
        <v>40</v>
      </c>
      <c r="E24" s="43">
        <v>13.942307692307693</v>
      </c>
      <c r="F24" s="43">
        <v>25</v>
      </c>
      <c r="G24" s="45">
        <v>5</v>
      </c>
      <c r="H24" s="45">
        <v>3</v>
      </c>
      <c r="I24" s="35"/>
    </row>
    <row r="25" spans="1:9" x14ac:dyDescent="0.45">
      <c r="A25" s="2" t="s">
        <v>529</v>
      </c>
      <c r="B25" s="35" t="s">
        <v>73</v>
      </c>
      <c r="C25" s="45">
        <v>32</v>
      </c>
      <c r="D25" s="45">
        <v>31</v>
      </c>
      <c r="E25" s="43">
        <v>15.384615384615385</v>
      </c>
      <c r="F25" s="43">
        <v>19.375</v>
      </c>
      <c r="G25" s="45">
        <v>44</v>
      </c>
      <c r="H25" s="45">
        <v>3</v>
      </c>
      <c r="I25" s="35"/>
    </row>
    <row r="26" spans="1:9" x14ac:dyDescent="0.45">
      <c r="A26" s="2" t="s">
        <v>530</v>
      </c>
      <c r="B26" s="35" t="s">
        <v>66</v>
      </c>
      <c r="C26" s="45">
        <v>36</v>
      </c>
      <c r="D26" s="45">
        <v>34</v>
      </c>
      <c r="E26" s="43">
        <v>16.744186046511629</v>
      </c>
      <c r="F26" s="43">
        <v>25.373134328358208</v>
      </c>
      <c r="G26" s="45">
        <v>8</v>
      </c>
      <c r="H26" s="45">
        <v>12</v>
      </c>
      <c r="I26" s="35"/>
    </row>
    <row r="27" spans="1:9" x14ac:dyDescent="0.45">
      <c r="A27" s="2" t="s">
        <v>530</v>
      </c>
      <c r="B27" s="35" t="s">
        <v>72</v>
      </c>
      <c r="C27" s="45">
        <v>21</v>
      </c>
      <c r="D27" s="45">
        <v>17</v>
      </c>
      <c r="E27" s="43">
        <v>9.7674418604651159</v>
      </c>
      <c r="F27" s="43">
        <v>12.686567164179104</v>
      </c>
      <c r="G27" s="45">
        <v>45</v>
      </c>
      <c r="H27" s="45">
        <v>18</v>
      </c>
      <c r="I27" s="35"/>
    </row>
    <row r="28" spans="1:9" x14ac:dyDescent="0.45">
      <c r="A28" s="2" t="s">
        <v>530</v>
      </c>
      <c r="B28" s="35" t="s">
        <v>70</v>
      </c>
      <c r="C28" s="45">
        <v>16</v>
      </c>
      <c r="D28" s="45">
        <v>30</v>
      </c>
      <c r="E28" s="43">
        <v>7.441860465116279</v>
      </c>
      <c r="F28" s="43">
        <v>22.388059701492537</v>
      </c>
      <c r="G28" s="45">
        <v>18</v>
      </c>
      <c r="H28" s="45">
        <v>46</v>
      </c>
      <c r="I28" s="35"/>
    </row>
    <row r="29" spans="1:9" x14ac:dyDescent="0.45">
      <c r="A29" s="2" t="s">
        <v>530</v>
      </c>
      <c r="B29" s="35" t="s">
        <v>67</v>
      </c>
      <c r="C29" s="45">
        <v>38</v>
      </c>
      <c r="D29" s="45">
        <v>5</v>
      </c>
      <c r="E29" s="43">
        <v>17.674418604651162</v>
      </c>
      <c r="F29" s="43">
        <v>3.7313432835820892</v>
      </c>
      <c r="G29" s="45">
        <v>50</v>
      </c>
      <c r="H29" s="45">
        <v>36</v>
      </c>
      <c r="I29" s="35"/>
    </row>
    <row r="30" spans="1:9" x14ac:dyDescent="0.45">
      <c r="A30" s="2" t="s">
        <v>530</v>
      </c>
      <c r="B30" s="35" t="s">
        <v>68</v>
      </c>
      <c r="C30" s="45">
        <v>13</v>
      </c>
      <c r="D30" s="45">
        <v>23</v>
      </c>
      <c r="E30" s="43">
        <v>6.0465116279069768</v>
      </c>
      <c r="F30" s="43">
        <v>17.164179104477611</v>
      </c>
      <c r="G30" s="45">
        <v>7</v>
      </c>
      <c r="H30" s="45">
        <v>11</v>
      </c>
      <c r="I30" s="35"/>
    </row>
    <row r="31" spans="1:9" x14ac:dyDescent="0.45">
      <c r="A31" s="2" t="s">
        <v>530</v>
      </c>
      <c r="B31" s="35" t="s">
        <v>69</v>
      </c>
      <c r="C31" s="45">
        <v>23</v>
      </c>
      <c r="D31" s="45">
        <v>7</v>
      </c>
      <c r="E31" s="43">
        <v>10.697674418604651</v>
      </c>
      <c r="F31" s="43">
        <v>5.2238805970149249</v>
      </c>
      <c r="G31" s="45">
        <v>25</v>
      </c>
      <c r="H31" s="45">
        <v>41</v>
      </c>
      <c r="I31" s="35"/>
    </row>
    <row r="32" spans="1:9" x14ac:dyDescent="0.45">
      <c r="A32" s="2" t="s">
        <v>530</v>
      </c>
      <c r="B32" s="35" t="s">
        <v>71</v>
      </c>
      <c r="C32" s="45">
        <v>36</v>
      </c>
      <c r="D32" s="45">
        <v>17</v>
      </c>
      <c r="E32" s="43">
        <v>16.744186046511629</v>
      </c>
      <c r="F32" s="43">
        <v>12.686567164179104</v>
      </c>
      <c r="G32" s="45">
        <v>44</v>
      </c>
      <c r="H32" s="45">
        <v>11</v>
      </c>
      <c r="I32" s="35"/>
    </row>
    <row r="33" spans="1:9" x14ac:dyDescent="0.45">
      <c r="A33" s="2" t="s">
        <v>530</v>
      </c>
      <c r="B33" s="35" t="s">
        <v>73</v>
      </c>
      <c r="C33" s="45">
        <v>32</v>
      </c>
      <c r="D33" s="45">
        <v>34</v>
      </c>
      <c r="E33" s="43">
        <v>14.883720930232558</v>
      </c>
      <c r="F33" s="43">
        <v>25.373134328358208</v>
      </c>
      <c r="G33" s="45">
        <v>18</v>
      </c>
      <c r="H33" s="45">
        <v>45</v>
      </c>
      <c r="I33" s="35"/>
    </row>
    <row r="34" spans="1:9" x14ac:dyDescent="0.45">
      <c r="A34" s="2" t="s">
        <v>531</v>
      </c>
      <c r="B34" s="35" t="s">
        <v>66</v>
      </c>
      <c r="C34" s="45">
        <v>3</v>
      </c>
      <c r="D34" s="45">
        <v>1</v>
      </c>
      <c r="E34" s="43">
        <v>1.4705882352941175</v>
      </c>
      <c r="F34" s="43">
        <v>1.0526315789473684</v>
      </c>
      <c r="G34" s="45">
        <v>37</v>
      </c>
      <c r="H34" s="45">
        <v>20</v>
      </c>
      <c r="I34" s="35"/>
    </row>
    <row r="35" spans="1:9" x14ac:dyDescent="0.45">
      <c r="A35" s="2" t="s">
        <v>531</v>
      </c>
      <c r="B35" s="35" t="s">
        <v>72</v>
      </c>
      <c r="C35" s="45">
        <v>26</v>
      </c>
      <c r="D35" s="45">
        <v>21</v>
      </c>
      <c r="E35" s="43">
        <v>12.745098039215685</v>
      </c>
      <c r="F35" s="43">
        <v>22.105263157894736</v>
      </c>
      <c r="G35" s="45">
        <v>26</v>
      </c>
      <c r="H35" s="45">
        <v>2</v>
      </c>
      <c r="I35" s="35"/>
    </row>
    <row r="36" spans="1:9" x14ac:dyDescent="0.45">
      <c r="A36" s="2" t="s">
        <v>531</v>
      </c>
      <c r="B36" s="35" t="s">
        <v>70</v>
      </c>
      <c r="C36" s="45">
        <v>25</v>
      </c>
      <c r="D36" s="45">
        <v>9</v>
      </c>
      <c r="E36" s="43">
        <v>12.254901960784313</v>
      </c>
      <c r="F36" s="43">
        <v>9.4736842105263168</v>
      </c>
      <c r="G36" s="45">
        <v>25</v>
      </c>
      <c r="H36" s="45">
        <v>33</v>
      </c>
      <c r="I36" s="35"/>
    </row>
    <row r="37" spans="1:9" x14ac:dyDescent="0.45">
      <c r="A37" s="2" t="s">
        <v>531</v>
      </c>
      <c r="B37" s="35" t="s">
        <v>67</v>
      </c>
      <c r="C37" s="45">
        <v>21</v>
      </c>
      <c r="D37" s="45">
        <v>23</v>
      </c>
      <c r="E37" s="43">
        <v>10.294117647058822</v>
      </c>
      <c r="F37" s="43">
        <v>24.210526315789473</v>
      </c>
      <c r="G37" s="45">
        <v>34</v>
      </c>
      <c r="H37" s="45">
        <v>3</v>
      </c>
      <c r="I37" s="35"/>
    </row>
    <row r="38" spans="1:9" x14ac:dyDescent="0.45">
      <c r="A38" s="2" t="s">
        <v>531</v>
      </c>
      <c r="B38" s="35" t="s">
        <v>68</v>
      </c>
      <c r="C38" s="45">
        <v>37</v>
      </c>
      <c r="D38" s="45">
        <v>3</v>
      </c>
      <c r="E38" s="43">
        <v>18.137254901960784</v>
      </c>
      <c r="F38" s="43">
        <v>3.1578947368421053</v>
      </c>
      <c r="G38" s="45">
        <v>23</v>
      </c>
      <c r="H38" s="45">
        <v>24</v>
      </c>
      <c r="I38" s="35"/>
    </row>
    <row r="39" spans="1:9" x14ac:dyDescent="0.45">
      <c r="A39" s="2" t="s">
        <v>531</v>
      </c>
      <c r="B39" s="35" t="s">
        <v>69</v>
      </c>
      <c r="C39" s="45">
        <v>34</v>
      </c>
      <c r="D39" s="45">
        <v>9</v>
      </c>
      <c r="E39" s="43">
        <v>16.666666666666664</v>
      </c>
      <c r="F39" s="43">
        <v>9.4736842105263168</v>
      </c>
      <c r="G39" s="45">
        <v>31</v>
      </c>
      <c r="H39" s="45">
        <v>10</v>
      </c>
      <c r="I39" s="35"/>
    </row>
    <row r="40" spans="1:9" x14ac:dyDescent="0.45">
      <c r="A40" s="2" t="s">
        <v>531</v>
      </c>
      <c r="B40" s="35" t="s">
        <v>71</v>
      </c>
      <c r="C40" s="45">
        <v>34</v>
      </c>
      <c r="D40" s="45">
        <v>5</v>
      </c>
      <c r="E40" s="43">
        <v>16.666666666666664</v>
      </c>
      <c r="F40" s="43">
        <v>5.2631578947368416</v>
      </c>
      <c r="G40" s="45">
        <v>26</v>
      </c>
      <c r="H40" s="45">
        <v>32</v>
      </c>
      <c r="I40" s="35"/>
    </row>
    <row r="41" spans="1:9" x14ac:dyDescent="0.45">
      <c r="A41" s="2" t="s">
        <v>531</v>
      </c>
      <c r="B41" s="35" t="s">
        <v>73</v>
      </c>
      <c r="C41" s="45">
        <v>24</v>
      </c>
      <c r="D41" s="45">
        <v>24</v>
      </c>
      <c r="E41" s="43">
        <v>11.76470588235294</v>
      </c>
      <c r="F41" s="43">
        <v>25.263157894736842</v>
      </c>
      <c r="G41" s="45">
        <v>50</v>
      </c>
      <c r="H41" s="45">
        <v>43</v>
      </c>
      <c r="I41" s="35"/>
    </row>
    <row r="42" spans="1:9" x14ac:dyDescent="0.45">
      <c r="A42" s="2" t="s">
        <v>532</v>
      </c>
      <c r="B42" s="35" t="s">
        <v>66</v>
      </c>
      <c r="C42" s="45">
        <v>30</v>
      </c>
      <c r="D42" s="45">
        <v>6</v>
      </c>
      <c r="E42" s="43">
        <v>18.181818181818183</v>
      </c>
      <c r="F42" s="43">
        <v>3.8216560509554141</v>
      </c>
      <c r="G42" s="45">
        <v>45</v>
      </c>
      <c r="H42" s="45">
        <v>21</v>
      </c>
      <c r="I42" s="35"/>
    </row>
    <row r="43" spans="1:9" x14ac:dyDescent="0.45">
      <c r="A43" s="2" t="s">
        <v>532</v>
      </c>
      <c r="B43" s="35" t="s">
        <v>72</v>
      </c>
      <c r="C43" s="45">
        <v>15</v>
      </c>
      <c r="D43" s="45">
        <v>9</v>
      </c>
      <c r="E43" s="43">
        <v>9.0909090909090917</v>
      </c>
      <c r="F43" s="43">
        <v>5.7324840764331215</v>
      </c>
      <c r="G43" s="45">
        <v>26</v>
      </c>
      <c r="H43" s="45">
        <v>1</v>
      </c>
      <c r="I43" s="35"/>
    </row>
    <row r="44" spans="1:9" x14ac:dyDescent="0.45">
      <c r="A44" s="2" t="s">
        <v>532</v>
      </c>
      <c r="B44" s="35" t="s">
        <v>70</v>
      </c>
      <c r="C44" s="45">
        <v>14</v>
      </c>
      <c r="D44" s="45">
        <v>7</v>
      </c>
      <c r="E44" s="43">
        <v>8.4848484848484862</v>
      </c>
      <c r="F44" s="43">
        <v>4.4585987261146496</v>
      </c>
      <c r="G44" s="45">
        <v>49</v>
      </c>
      <c r="H44" s="45">
        <v>31</v>
      </c>
      <c r="I44" s="35"/>
    </row>
    <row r="45" spans="1:9" x14ac:dyDescent="0.45">
      <c r="A45" s="2" t="s">
        <v>532</v>
      </c>
      <c r="B45" s="35" t="s">
        <v>67</v>
      </c>
      <c r="C45" s="45">
        <v>12</v>
      </c>
      <c r="D45" s="45">
        <v>21</v>
      </c>
      <c r="E45" s="43">
        <v>7.2727272727272725</v>
      </c>
      <c r="F45" s="43">
        <v>13.375796178343949</v>
      </c>
      <c r="G45" s="45">
        <v>39</v>
      </c>
      <c r="H45" s="45">
        <v>30</v>
      </c>
      <c r="I45" s="35"/>
    </row>
    <row r="46" spans="1:9" x14ac:dyDescent="0.45">
      <c r="A46" s="2" t="s">
        <v>532</v>
      </c>
      <c r="B46" s="35" t="s">
        <v>68</v>
      </c>
      <c r="C46" s="45">
        <v>2</v>
      </c>
      <c r="D46" s="45">
        <v>31</v>
      </c>
      <c r="E46" s="43">
        <v>1.2121212121212122</v>
      </c>
      <c r="F46" s="43">
        <v>19.745222929936308</v>
      </c>
      <c r="G46" s="45">
        <v>43</v>
      </c>
      <c r="H46" s="45">
        <v>23</v>
      </c>
      <c r="I46" s="35"/>
    </row>
    <row r="47" spans="1:9" x14ac:dyDescent="0.45">
      <c r="A47" s="2" t="s">
        <v>532</v>
      </c>
      <c r="B47" s="35" t="s">
        <v>69</v>
      </c>
      <c r="C47" s="45">
        <v>26</v>
      </c>
      <c r="D47" s="45">
        <v>25</v>
      </c>
      <c r="E47" s="43">
        <v>15.757575757575756</v>
      </c>
      <c r="F47" s="43">
        <v>15.923566878980891</v>
      </c>
      <c r="G47" s="45">
        <v>13</v>
      </c>
      <c r="H47" s="45">
        <v>0</v>
      </c>
      <c r="I47" s="35"/>
    </row>
    <row r="48" spans="1:9" x14ac:dyDescent="0.45">
      <c r="A48" s="2" t="s">
        <v>532</v>
      </c>
      <c r="B48" s="35" t="s">
        <v>71</v>
      </c>
      <c r="C48" s="45">
        <v>34</v>
      </c>
      <c r="D48" s="45">
        <v>28</v>
      </c>
      <c r="E48" s="43">
        <v>20.606060606060606</v>
      </c>
      <c r="F48" s="43">
        <v>17.834394904458598</v>
      </c>
      <c r="G48" s="45">
        <v>21</v>
      </c>
      <c r="H48" s="45">
        <v>26</v>
      </c>
      <c r="I48" s="35"/>
    </row>
    <row r="49" spans="1:9" x14ac:dyDescent="0.45">
      <c r="A49" s="2" t="s">
        <v>532</v>
      </c>
      <c r="B49" s="35" t="s">
        <v>73</v>
      </c>
      <c r="C49" s="45">
        <v>32</v>
      </c>
      <c r="D49" s="45">
        <v>30</v>
      </c>
      <c r="E49" s="43">
        <v>19.393939393939394</v>
      </c>
      <c r="F49" s="43">
        <v>19.108280254777071</v>
      </c>
      <c r="G49" s="45">
        <v>29</v>
      </c>
      <c r="H49" s="45">
        <v>49</v>
      </c>
      <c r="I49" s="35"/>
    </row>
    <row r="50" spans="1:9" x14ac:dyDescent="0.45">
      <c r="A50" s="2" t="s">
        <v>533</v>
      </c>
      <c r="B50" s="35" t="s">
        <v>66</v>
      </c>
      <c r="C50" s="45">
        <v>9</v>
      </c>
      <c r="D50" s="45">
        <v>8</v>
      </c>
      <c r="E50" s="43">
        <v>9</v>
      </c>
      <c r="F50" s="43">
        <v>5.5555555555555554</v>
      </c>
      <c r="G50" s="45">
        <v>48</v>
      </c>
      <c r="H50" s="45">
        <v>20</v>
      </c>
      <c r="I50" s="35"/>
    </row>
    <row r="51" spans="1:9" x14ac:dyDescent="0.45">
      <c r="A51" s="2" t="s">
        <v>533</v>
      </c>
      <c r="B51" s="35" t="s">
        <v>72</v>
      </c>
      <c r="C51" s="45">
        <v>0</v>
      </c>
      <c r="D51" s="45">
        <v>9</v>
      </c>
      <c r="E51" s="43">
        <v>0</v>
      </c>
      <c r="F51" s="43">
        <v>6.25</v>
      </c>
      <c r="G51" s="45">
        <v>33</v>
      </c>
      <c r="H51" s="45">
        <v>9</v>
      </c>
      <c r="I51" s="35"/>
    </row>
    <row r="52" spans="1:9" x14ac:dyDescent="0.45">
      <c r="A52" s="2" t="s">
        <v>533</v>
      </c>
      <c r="B52" s="35" t="s">
        <v>70</v>
      </c>
      <c r="C52" s="45">
        <v>13</v>
      </c>
      <c r="D52" s="45">
        <v>27</v>
      </c>
      <c r="E52" s="43">
        <v>13</v>
      </c>
      <c r="F52" s="43">
        <v>18.75</v>
      </c>
      <c r="G52" s="45">
        <v>20</v>
      </c>
      <c r="H52" s="45">
        <v>5</v>
      </c>
      <c r="I52" s="35"/>
    </row>
    <row r="53" spans="1:9" x14ac:dyDescent="0.45">
      <c r="A53" s="2" t="s">
        <v>533</v>
      </c>
      <c r="B53" s="35" t="s">
        <v>67</v>
      </c>
      <c r="C53" s="45">
        <v>27</v>
      </c>
      <c r="D53" s="45">
        <v>6</v>
      </c>
      <c r="E53" s="43">
        <v>27</v>
      </c>
      <c r="F53" s="43">
        <v>4.1666666666666661</v>
      </c>
      <c r="G53" s="45">
        <v>39</v>
      </c>
      <c r="H53" s="45">
        <v>29</v>
      </c>
      <c r="I53" s="35"/>
    </row>
    <row r="54" spans="1:9" x14ac:dyDescent="0.45">
      <c r="A54" s="2" t="s">
        <v>533</v>
      </c>
      <c r="B54" s="35" t="s">
        <v>68</v>
      </c>
      <c r="C54" s="45">
        <v>12</v>
      </c>
      <c r="D54" s="45">
        <v>28</v>
      </c>
      <c r="E54" s="43">
        <v>12</v>
      </c>
      <c r="F54" s="43">
        <v>19.444444444444446</v>
      </c>
      <c r="G54" s="45">
        <v>12</v>
      </c>
      <c r="H54" s="45">
        <v>4</v>
      </c>
      <c r="I54" s="35"/>
    </row>
    <row r="55" spans="1:9" x14ac:dyDescent="0.45">
      <c r="A55" s="2" t="s">
        <v>533</v>
      </c>
      <c r="B55" s="35" t="s">
        <v>69</v>
      </c>
      <c r="C55" s="45">
        <v>5</v>
      </c>
      <c r="D55" s="45">
        <v>23</v>
      </c>
      <c r="E55" s="43">
        <v>5</v>
      </c>
      <c r="F55" s="43">
        <v>15.972222222222221</v>
      </c>
      <c r="G55" s="45">
        <v>37</v>
      </c>
      <c r="H55" s="45">
        <v>38</v>
      </c>
      <c r="I55" s="35"/>
    </row>
    <row r="56" spans="1:9" x14ac:dyDescent="0.45">
      <c r="A56" s="2" t="s">
        <v>533</v>
      </c>
      <c r="B56" s="35" t="s">
        <v>71</v>
      </c>
      <c r="C56" s="45">
        <v>3</v>
      </c>
      <c r="D56" s="45">
        <v>17</v>
      </c>
      <c r="E56" s="43">
        <v>3</v>
      </c>
      <c r="F56" s="43">
        <v>11.805555555555555</v>
      </c>
      <c r="G56" s="45">
        <v>33</v>
      </c>
      <c r="H56" s="45">
        <v>44</v>
      </c>
      <c r="I56" s="35"/>
    </row>
    <row r="57" spans="1:9" x14ac:dyDescent="0.45">
      <c r="A57" s="2" t="s">
        <v>533</v>
      </c>
      <c r="B57" s="35" t="s">
        <v>73</v>
      </c>
      <c r="C57" s="45">
        <v>31</v>
      </c>
      <c r="D57" s="45">
        <v>26</v>
      </c>
      <c r="E57" s="43">
        <v>31</v>
      </c>
      <c r="F57" s="43">
        <v>18.055555555555554</v>
      </c>
      <c r="G57" s="45">
        <v>37</v>
      </c>
      <c r="H57" s="45">
        <v>6</v>
      </c>
      <c r="I57" s="35"/>
    </row>
    <row r="58" spans="1:9" x14ac:dyDescent="0.45">
      <c r="A58" s="2" t="s">
        <v>534</v>
      </c>
      <c r="B58" s="35" t="s">
        <v>66</v>
      </c>
      <c r="C58" s="45">
        <v>30</v>
      </c>
      <c r="D58" s="45">
        <v>13</v>
      </c>
      <c r="E58" s="43">
        <v>20.97902097902098</v>
      </c>
      <c r="F58" s="43">
        <v>7.878787878787878</v>
      </c>
      <c r="G58" s="45">
        <v>46</v>
      </c>
      <c r="H58" s="45">
        <v>22</v>
      </c>
      <c r="I58" s="35"/>
    </row>
    <row r="59" spans="1:9" x14ac:dyDescent="0.45">
      <c r="A59" s="2" t="s">
        <v>534</v>
      </c>
      <c r="B59" s="35" t="s">
        <v>72</v>
      </c>
      <c r="C59" s="45">
        <v>21</v>
      </c>
      <c r="D59" s="45">
        <v>7</v>
      </c>
      <c r="E59" s="43">
        <v>14.685314685314685</v>
      </c>
      <c r="F59" s="43">
        <v>4.2424242424242431</v>
      </c>
      <c r="G59" s="45">
        <v>15</v>
      </c>
      <c r="H59" s="45">
        <v>17</v>
      </c>
      <c r="I59" s="35"/>
    </row>
    <row r="60" spans="1:9" x14ac:dyDescent="0.45">
      <c r="A60" s="2" t="s">
        <v>534</v>
      </c>
      <c r="B60" s="35" t="s">
        <v>70</v>
      </c>
      <c r="C60" s="45">
        <v>9</v>
      </c>
      <c r="D60" s="45">
        <v>12</v>
      </c>
      <c r="E60" s="43">
        <v>6.2937062937062942</v>
      </c>
      <c r="F60" s="43">
        <v>7.2727272727272725</v>
      </c>
      <c r="G60" s="45">
        <v>48</v>
      </c>
      <c r="H60" s="45">
        <v>38</v>
      </c>
      <c r="I60" s="35"/>
    </row>
    <row r="61" spans="1:9" x14ac:dyDescent="0.45">
      <c r="A61" s="2" t="s">
        <v>534</v>
      </c>
      <c r="B61" s="35" t="s">
        <v>67</v>
      </c>
      <c r="C61" s="45">
        <v>36</v>
      </c>
      <c r="D61" s="45">
        <v>35</v>
      </c>
      <c r="E61" s="43">
        <v>25.174825174825177</v>
      </c>
      <c r="F61" s="43">
        <v>21.212121212121211</v>
      </c>
      <c r="G61" s="45">
        <v>1</v>
      </c>
      <c r="H61" s="45">
        <v>42</v>
      </c>
      <c r="I61" s="35"/>
    </row>
    <row r="62" spans="1:9" x14ac:dyDescent="0.45">
      <c r="A62" s="2" t="s">
        <v>534</v>
      </c>
      <c r="B62" s="35" t="s">
        <v>68</v>
      </c>
      <c r="C62" s="45">
        <v>22</v>
      </c>
      <c r="D62" s="45">
        <v>30</v>
      </c>
      <c r="E62" s="43">
        <v>15.384615384615385</v>
      </c>
      <c r="F62" s="43">
        <v>18.181818181818183</v>
      </c>
      <c r="G62" s="45">
        <v>24</v>
      </c>
      <c r="H62" s="45">
        <v>13</v>
      </c>
      <c r="I62" s="35"/>
    </row>
    <row r="63" spans="1:9" x14ac:dyDescent="0.45">
      <c r="A63" s="2" t="s">
        <v>534</v>
      </c>
      <c r="B63" s="35" t="s">
        <v>69</v>
      </c>
      <c r="C63" s="45">
        <v>6</v>
      </c>
      <c r="D63" s="45">
        <v>31</v>
      </c>
      <c r="E63" s="43">
        <v>4.1958041958041958</v>
      </c>
      <c r="F63" s="43">
        <v>18.787878787878785</v>
      </c>
      <c r="G63" s="45">
        <v>27</v>
      </c>
      <c r="H63" s="45">
        <v>22</v>
      </c>
      <c r="I63" s="35"/>
    </row>
    <row r="64" spans="1:9" x14ac:dyDescent="0.45">
      <c r="A64" s="2" t="s">
        <v>534</v>
      </c>
      <c r="B64" s="35" t="s">
        <v>71</v>
      </c>
      <c r="C64" s="45">
        <v>18</v>
      </c>
      <c r="D64" s="45">
        <v>15</v>
      </c>
      <c r="E64" s="43">
        <v>12.587412587412588</v>
      </c>
      <c r="F64" s="43">
        <v>9.0909090909090917</v>
      </c>
      <c r="G64" s="45">
        <v>39</v>
      </c>
      <c r="H64" s="45">
        <v>20</v>
      </c>
      <c r="I64" s="35"/>
    </row>
    <row r="65" spans="1:9" x14ac:dyDescent="0.45">
      <c r="A65" s="2" t="s">
        <v>534</v>
      </c>
      <c r="B65" s="35" t="s">
        <v>73</v>
      </c>
      <c r="C65" s="45">
        <v>1</v>
      </c>
      <c r="D65" s="45">
        <v>22</v>
      </c>
      <c r="E65" s="43">
        <v>0.69930069930069927</v>
      </c>
      <c r="F65" s="43">
        <v>13.333333333333334</v>
      </c>
      <c r="G65" s="45">
        <v>47</v>
      </c>
      <c r="H65" s="45">
        <v>21</v>
      </c>
      <c r="I65" s="35"/>
    </row>
    <row r="66" spans="1:9" x14ac:dyDescent="0.45">
      <c r="A66" s="2" t="s">
        <v>535</v>
      </c>
      <c r="B66" s="35" t="s">
        <v>66</v>
      </c>
      <c r="C66" s="45">
        <v>24</v>
      </c>
      <c r="D66" s="45">
        <v>27</v>
      </c>
      <c r="E66" s="43">
        <v>19.047619047619047</v>
      </c>
      <c r="F66" s="43">
        <v>13.636363636363635</v>
      </c>
      <c r="G66" s="45">
        <v>4</v>
      </c>
      <c r="H66" s="45">
        <v>16</v>
      </c>
      <c r="I66" s="35"/>
    </row>
    <row r="67" spans="1:9" x14ac:dyDescent="0.45">
      <c r="A67" s="2" t="s">
        <v>535</v>
      </c>
      <c r="B67" s="35" t="s">
        <v>72</v>
      </c>
      <c r="C67" s="45">
        <v>13</v>
      </c>
      <c r="D67" s="45">
        <v>16</v>
      </c>
      <c r="E67" s="43">
        <v>10.317460317460316</v>
      </c>
      <c r="F67" s="43">
        <v>8.0808080808080813</v>
      </c>
      <c r="G67" s="45">
        <v>43</v>
      </c>
      <c r="H67" s="45">
        <v>48</v>
      </c>
      <c r="I67" s="35"/>
    </row>
    <row r="68" spans="1:9" x14ac:dyDescent="0.45">
      <c r="A68" s="2" t="s">
        <v>535</v>
      </c>
      <c r="B68" s="35" t="s">
        <v>70</v>
      </c>
      <c r="C68" s="45">
        <v>10</v>
      </c>
      <c r="D68" s="45">
        <v>23</v>
      </c>
      <c r="E68" s="43">
        <v>7.9365079365079358</v>
      </c>
      <c r="F68" s="43">
        <v>11.616161616161616</v>
      </c>
      <c r="G68" s="45">
        <v>9</v>
      </c>
      <c r="H68" s="45">
        <v>18</v>
      </c>
      <c r="I68" s="35"/>
    </row>
    <row r="69" spans="1:9" x14ac:dyDescent="0.45">
      <c r="A69" s="2" t="s">
        <v>535</v>
      </c>
      <c r="B69" s="35" t="s">
        <v>67</v>
      </c>
      <c r="C69" s="45">
        <v>5</v>
      </c>
      <c r="D69" s="45">
        <v>16</v>
      </c>
      <c r="E69" s="43">
        <v>3.9682539682539679</v>
      </c>
      <c r="F69" s="43">
        <v>8.0808080808080813</v>
      </c>
      <c r="G69" s="45">
        <v>39</v>
      </c>
      <c r="H69" s="45">
        <v>15</v>
      </c>
      <c r="I69" s="35"/>
    </row>
    <row r="70" spans="1:9" x14ac:dyDescent="0.45">
      <c r="A70" s="2" t="s">
        <v>535</v>
      </c>
      <c r="B70" s="35" t="s">
        <v>68</v>
      </c>
      <c r="C70" s="45">
        <v>10</v>
      </c>
      <c r="D70" s="45">
        <v>29</v>
      </c>
      <c r="E70" s="43">
        <v>7.9365079365079358</v>
      </c>
      <c r="F70" s="43">
        <v>14.646464646464647</v>
      </c>
      <c r="G70" s="45">
        <v>15</v>
      </c>
      <c r="H70" s="45">
        <v>46</v>
      </c>
      <c r="I70" s="35"/>
    </row>
    <row r="71" spans="1:9" x14ac:dyDescent="0.45">
      <c r="A71" s="2" t="s">
        <v>535</v>
      </c>
      <c r="B71" s="35" t="s">
        <v>69</v>
      </c>
      <c r="C71" s="45">
        <v>31</v>
      </c>
      <c r="D71" s="45">
        <v>28</v>
      </c>
      <c r="E71" s="43">
        <v>24.603174603174601</v>
      </c>
      <c r="F71" s="43">
        <v>14.14141414141414</v>
      </c>
      <c r="G71" s="45">
        <v>17</v>
      </c>
      <c r="H71" s="45">
        <v>48</v>
      </c>
      <c r="I71" s="35"/>
    </row>
    <row r="72" spans="1:9" x14ac:dyDescent="0.45">
      <c r="A72" s="2" t="s">
        <v>535</v>
      </c>
      <c r="B72" s="35" t="s">
        <v>71</v>
      </c>
      <c r="C72" s="45">
        <v>22</v>
      </c>
      <c r="D72" s="45">
        <v>30</v>
      </c>
      <c r="E72" s="43">
        <v>17.460317460317459</v>
      </c>
      <c r="F72" s="43">
        <v>15.151515151515152</v>
      </c>
      <c r="G72" s="45">
        <v>14</v>
      </c>
      <c r="H72" s="45">
        <v>11</v>
      </c>
      <c r="I72" s="35"/>
    </row>
    <row r="73" spans="1:9" x14ac:dyDescent="0.45">
      <c r="A73" s="2" t="s">
        <v>535</v>
      </c>
      <c r="B73" s="35" t="s">
        <v>73</v>
      </c>
      <c r="C73" s="45">
        <v>11</v>
      </c>
      <c r="D73" s="45">
        <v>29</v>
      </c>
      <c r="E73" s="43">
        <v>8.7301587301587293</v>
      </c>
      <c r="F73" s="43">
        <v>14.646464646464647</v>
      </c>
      <c r="G73" s="45">
        <v>40</v>
      </c>
      <c r="H73" s="45">
        <v>44</v>
      </c>
      <c r="I73" s="35"/>
    </row>
    <row r="74" spans="1:9" x14ac:dyDescent="0.45">
      <c r="A74" s="2" t="s">
        <v>536</v>
      </c>
      <c r="B74" s="35" t="s">
        <v>66</v>
      </c>
      <c r="C74" s="45">
        <v>27</v>
      </c>
      <c r="D74" s="45">
        <v>28</v>
      </c>
      <c r="E74" s="43">
        <v>16.167664670658681</v>
      </c>
      <c r="F74" s="43">
        <v>14.814814814814813</v>
      </c>
      <c r="G74" s="45">
        <v>6</v>
      </c>
      <c r="H74" s="45">
        <v>9</v>
      </c>
      <c r="I74" s="35"/>
    </row>
    <row r="75" spans="1:9" x14ac:dyDescent="0.45">
      <c r="A75" s="2" t="s">
        <v>536</v>
      </c>
      <c r="B75" s="35" t="s">
        <v>72</v>
      </c>
      <c r="C75" s="45">
        <v>23</v>
      </c>
      <c r="D75" s="45">
        <v>29</v>
      </c>
      <c r="E75" s="43">
        <v>13.77245508982036</v>
      </c>
      <c r="F75" s="43">
        <v>15.343915343915343</v>
      </c>
      <c r="G75" s="45">
        <v>13</v>
      </c>
      <c r="H75" s="45">
        <v>22</v>
      </c>
      <c r="I75" s="35"/>
    </row>
    <row r="76" spans="1:9" x14ac:dyDescent="0.45">
      <c r="A76" s="2" t="s">
        <v>536</v>
      </c>
      <c r="B76" s="35" t="s">
        <v>70</v>
      </c>
      <c r="C76" s="45">
        <v>33</v>
      </c>
      <c r="D76" s="45">
        <v>30</v>
      </c>
      <c r="E76" s="43">
        <v>19.760479041916167</v>
      </c>
      <c r="F76" s="43">
        <v>15.873015873015872</v>
      </c>
      <c r="G76" s="45">
        <v>13</v>
      </c>
      <c r="H76" s="45">
        <v>9</v>
      </c>
      <c r="I76" s="35"/>
    </row>
    <row r="77" spans="1:9" x14ac:dyDescent="0.45">
      <c r="A77" s="2" t="s">
        <v>536</v>
      </c>
      <c r="B77" s="35" t="s">
        <v>67</v>
      </c>
      <c r="C77" s="45">
        <v>28</v>
      </c>
      <c r="D77" s="45">
        <v>29</v>
      </c>
      <c r="E77" s="43">
        <v>16.766467065868262</v>
      </c>
      <c r="F77" s="43">
        <v>15.343915343915343</v>
      </c>
      <c r="G77" s="45">
        <v>49</v>
      </c>
      <c r="H77" s="45">
        <v>15</v>
      </c>
      <c r="I77" s="35"/>
    </row>
    <row r="78" spans="1:9" x14ac:dyDescent="0.45">
      <c r="A78" s="2" t="s">
        <v>536</v>
      </c>
      <c r="B78" s="35" t="s">
        <v>68</v>
      </c>
      <c r="C78" s="45">
        <v>21</v>
      </c>
      <c r="D78" s="45">
        <v>23</v>
      </c>
      <c r="E78" s="43">
        <v>12.574850299401197</v>
      </c>
      <c r="F78" s="43">
        <v>12.169312169312169</v>
      </c>
      <c r="G78" s="45">
        <v>36</v>
      </c>
      <c r="H78" s="45">
        <v>9</v>
      </c>
      <c r="I78" s="35"/>
    </row>
    <row r="79" spans="1:9" x14ac:dyDescent="0.45">
      <c r="A79" s="2" t="s">
        <v>536</v>
      </c>
      <c r="B79" s="35" t="s">
        <v>69</v>
      </c>
      <c r="C79" s="45">
        <v>26</v>
      </c>
      <c r="D79" s="45">
        <v>17</v>
      </c>
      <c r="E79" s="43">
        <v>15.568862275449103</v>
      </c>
      <c r="F79" s="43">
        <v>8.9947089947089935</v>
      </c>
      <c r="G79" s="45">
        <v>38</v>
      </c>
      <c r="H79" s="45">
        <v>33</v>
      </c>
      <c r="I79" s="35"/>
    </row>
    <row r="80" spans="1:9" x14ac:dyDescent="0.45">
      <c r="A80" s="2" t="s">
        <v>536</v>
      </c>
      <c r="B80" s="35" t="s">
        <v>71</v>
      </c>
      <c r="C80" s="45">
        <v>9</v>
      </c>
      <c r="D80" s="45">
        <v>6</v>
      </c>
      <c r="E80" s="43">
        <v>5.3892215568862278</v>
      </c>
      <c r="F80" s="43">
        <v>3.1746031746031744</v>
      </c>
      <c r="G80" s="45">
        <v>3</v>
      </c>
      <c r="H80" s="45">
        <v>19</v>
      </c>
      <c r="I80" s="35"/>
    </row>
    <row r="81" spans="1:9" x14ac:dyDescent="0.45">
      <c r="A81" s="2" t="s">
        <v>536</v>
      </c>
      <c r="B81" s="35" t="s">
        <v>73</v>
      </c>
      <c r="C81" s="45">
        <v>0</v>
      </c>
      <c r="D81" s="45">
        <v>27</v>
      </c>
      <c r="E81" s="43">
        <v>0</v>
      </c>
      <c r="F81" s="43">
        <v>14.285714285714285</v>
      </c>
      <c r="G81" s="45">
        <v>18</v>
      </c>
      <c r="H81" s="45">
        <v>31</v>
      </c>
      <c r="I81" s="3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A837-F852-4E04-9BA1-751A4B638E0D}">
  <sheetPr>
    <tabColor theme="4" tint="0.39997558519241921"/>
  </sheetPr>
  <dimension ref="A1:H81"/>
  <sheetViews>
    <sheetView workbookViewId="0">
      <selection activeCell="A2" sqref="A2:A81"/>
    </sheetView>
  </sheetViews>
  <sheetFormatPr defaultColWidth="9" defaultRowHeight="14.25" x14ac:dyDescent="0.45"/>
  <cols>
    <col min="1" max="1" width="10.86328125" style="2" bestFit="1" customWidth="1"/>
    <col min="2" max="2" width="24.73046875" style="9" bestFit="1" customWidth="1"/>
    <col min="3" max="3" width="11.59765625" style="9" bestFit="1" customWidth="1"/>
    <col min="4" max="4" width="12.59765625" style="9" bestFit="1" customWidth="1"/>
    <col min="5" max="6" width="11.73046875" style="9" bestFit="1" customWidth="1"/>
    <col min="7" max="7" width="13.86328125" style="9" bestFit="1" customWidth="1"/>
    <col min="8" max="8" width="14.73046875" style="9" bestFit="1" customWidth="1"/>
    <col min="9" max="16384" width="9" style="9"/>
  </cols>
  <sheetData>
    <row r="1" spans="1:8" s="1" customFormat="1" ht="14.65" thickBot="1" x14ac:dyDescent="0.5">
      <c r="A1" s="4" t="s">
        <v>59</v>
      </c>
      <c r="B1" s="1" t="s">
        <v>53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spans="1:8" x14ac:dyDescent="0.45">
      <c r="A2" s="2" t="s">
        <v>527</v>
      </c>
      <c r="B2" s="9" t="s">
        <v>66</v>
      </c>
      <c r="C2" s="45">
        <v>5</v>
      </c>
      <c r="D2" s="45">
        <v>20</v>
      </c>
      <c r="E2" s="43">
        <v>3.7593984962406015</v>
      </c>
      <c r="F2" s="43">
        <v>9.9009900990099009</v>
      </c>
      <c r="G2" s="45">
        <v>16</v>
      </c>
      <c r="H2" s="45">
        <v>32</v>
      </c>
    </row>
    <row r="3" spans="1:8" x14ac:dyDescent="0.45">
      <c r="A3" s="2" t="s">
        <v>527</v>
      </c>
      <c r="B3" s="9" t="s">
        <v>72</v>
      </c>
      <c r="C3" s="45">
        <v>34</v>
      </c>
      <c r="D3" s="45">
        <v>21</v>
      </c>
      <c r="E3" s="43">
        <v>25.563909774436087</v>
      </c>
      <c r="F3" s="43">
        <v>10.396039603960396</v>
      </c>
      <c r="G3" s="45">
        <v>29</v>
      </c>
      <c r="H3" s="45">
        <v>25</v>
      </c>
    </row>
    <row r="4" spans="1:8" x14ac:dyDescent="0.45">
      <c r="A4" s="2" t="s">
        <v>527</v>
      </c>
      <c r="B4" s="9" t="s">
        <v>70</v>
      </c>
      <c r="C4" s="45">
        <v>39</v>
      </c>
      <c r="D4" s="45">
        <v>22</v>
      </c>
      <c r="E4" s="43">
        <v>29.323308270676691</v>
      </c>
      <c r="F4" s="43">
        <v>10.891089108910892</v>
      </c>
      <c r="G4" s="45">
        <v>5</v>
      </c>
      <c r="H4" s="45">
        <v>20</v>
      </c>
    </row>
    <row r="5" spans="1:8" x14ac:dyDescent="0.45">
      <c r="A5" s="2" t="s">
        <v>527</v>
      </c>
      <c r="B5" s="9" t="s">
        <v>67</v>
      </c>
      <c r="C5" s="45">
        <v>13</v>
      </c>
      <c r="D5" s="45">
        <v>37</v>
      </c>
      <c r="E5" s="43">
        <v>9.7744360902255636</v>
      </c>
      <c r="F5" s="43">
        <v>18.316831683168317</v>
      </c>
      <c r="G5" s="45">
        <v>21</v>
      </c>
      <c r="H5" s="45">
        <v>11</v>
      </c>
    </row>
    <row r="6" spans="1:8" x14ac:dyDescent="0.45">
      <c r="A6" s="2" t="s">
        <v>527</v>
      </c>
      <c r="B6" s="9" t="s">
        <v>68</v>
      </c>
      <c r="C6" s="45">
        <v>11</v>
      </c>
      <c r="D6" s="45">
        <v>29</v>
      </c>
      <c r="E6" s="43">
        <v>8.2706766917293226</v>
      </c>
      <c r="F6" s="43">
        <v>14.356435643564355</v>
      </c>
      <c r="G6" s="45">
        <v>24</v>
      </c>
      <c r="H6" s="45">
        <v>23</v>
      </c>
    </row>
    <row r="7" spans="1:8" x14ac:dyDescent="0.45">
      <c r="A7" s="2" t="s">
        <v>527</v>
      </c>
      <c r="B7" s="9" t="s">
        <v>69</v>
      </c>
      <c r="C7" s="45">
        <v>2</v>
      </c>
      <c r="D7" s="45">
        <v>32</v>
      </c>
      <c r="E7" s="43">
        <v>1.5037593984962405</v>
      </c>
      <c r="F7" s="43">
        <v>15.841584158415841</v>
      </c>
      <c r="G7" s="45">
        <v>39</v>
      </c>
      <c r="H7" s="45">
        <v>25</v>
      </c>
    </row>
    <row r="8" spans="1:8" x14ac:dyDescent="0.45">
      <c r="A8" s="2" t="s">
        <v>527</v>
      </c>
      <c r="B8" s="9" t="s">
        <v>71</v>
      </c>
      <c r="C8" s="45">
        <v>22</v>
      </c>
      <c r="D8" s="45">
        <v>5</v>
      </c>
      <c r="E8" s="43">
        <v>16.541353383458645</v>
      </c>
      <c r="F8" s="43">
        <v>2.4752475247524752</v>
      </c>
      <c r="G8" s="45">
        <v>23</v>
      </c>
      <c r="H8" s="45">
        <v>0</v>
      </c>
    </row>
    <row r="9" spans="1:8" x14ac:dyDescent="0.45">
      <c r="A9" s="2" t="s">
        <v>527</v>
      </c>
      <c r="B9" s="9" t="s">
        <v>73</v>
      </c>
      <c r="C9" s="45">
        <v>7</v>
      </c>
      <c r="D9" s="45">
        <v>36</v>
      </c>
      <c r="E9" s="43">
        <v>5.2631578947368416</v>
      </c>
      <c r="F9" s="43">
        <v>17.82178217821782</v>
      </c>
      <c r="G9" s="45">
        <v>27</v>
      </c>
      <c r="H9" s="45">
        <v>31</v>
      </c>
    </row>
    <row r="10" spans="1:8" x14ac:dyDescent="0.45">
      <c r="A10" s="2" t="s">
        <v>528</v>
      </c>
      <c r="B10" s="9" t="s">
        <v>66</v>
      </c>
      <c r="C10" s="45">
        <v>19</v>
      </c>
      <c r="D10" s="45">
        <v>8</v>
      </c>
      <c r="E10" s="43">
        <v>9.0476190476190474</v>
      </c>
      <c r="F10" s="43">
        <v>5.9701492537313428</v>
      </c>
      <c r="G10" s="45">
        <v>50</v>
      </c>
      <c r="H10" s="45">
        <v>4</v>
      </c>
    </row>
    <row r="11" spans="1:8" x14ac:dyDescent="0.45">
      <c r="A11" s="2" t="s">
        <v>528</v>
      </c>
      <c r="B11" s="9" t="s">
        <v>72</v>
      </c>
      <c r="C11" s="45">
        <v>21</v>
      </c>
      <c r="D11" s="45">
        <v>26</v>
      </c>
      <c r="E11" s="43">
        <v>10</v>
      </c>
      <c r="F11" s="43">
        <v>19.402985074626866</v>
      </c>
      <c r="G11" s="45">
        <v>40</v>
      </c>
      <c r="H11" s="45">
        <v>7</v>
      </c>
    </row>
    <row r="12" spans="1:8" x14ac:dyDescent="0.45">
      <c r="A12" s="2" t="s">
        <v>528</v>
      </c>
      <c r="B12" s="9" t="s">
        <v>70</v>
      </c>
      <c r="C12" s="45">
        <v>32</v>
      </c>
      <c r="D12" s="45">
        <v>23</v>
      </c>
      <c r="E12" s="43">
        <v>15.238095238095239</v>
      </c>
      <c r="F12" s="43">
        <v>17.164179104477611</v>
      </c>
      <c r="G12" s="45">
        <v>15</v>
      </c>
      <c r="H12" s="45">
        <v>26</v>
      </c>
    </row>
    <row r="13" spans="1:8" x14ac:dyDescent="0.45">
      <c r="A13" s="2" t="s">
        <v>528</v>
      </c>
      <c r="B13" s="9" t="s">
        <v>67</v>
      </c>
      <c r="C13" s="45">
        <v>36</v>
      </c>
      <c r="D13" s="45">
        <v>13</v>
      </c>
      <c r="E13" s="43">
        <v>17.142857142857142</v>
      </c>
      <c r="F13" s="43">
        <v>9.7014925373134329</v>
      </c>
      <c r="G13" s="45">
        <v>5</v>
      </c>
      <c r="H13" s="45">
        <v>22</v>
      </c>
    </row>
    <row r="14" spans="1:8" x14ac:dyDescent="0.45">
      <c r="A14" s="2" t="s">
        <v>528</v>
      </c>
      <c r="B14" s="9" t="s">
        <v>68</v>
      </c>
      <c r="C14" s="45">
        <v>37</v>
      </c>
      <c r="D14" s="45">
        <v>22</v>
      </c>
      <c r="E14" s="43">
        <v>17.61904761904762</v>
      </c>
      <c r="F14" s="43">
        <v>16.417910447761194</v>
      </c>
      <c r="G14" s="45">
        <v>9</v>
      </c>
      <c r="H14" s="45">
        <v>20</v>
      </c>
    </row>
    <row r="15" spans="1:8" x14ac:dyDescent="0.45">
      <c r="A15" s="2" t="s">
        <v>528</v>
      </c>
      <c r="B15" s="9" t="s">
        <v>69</v>
      </c>
      <c r="C15" s="45">
        <v>6</v>
      </c>
      <c r="D15" s="45">
        <v>13</v>
      </c>
      <c r="E15" s="43">
        <v>2.8571428571428572</v>
      </c>
      <c r="F15" s="43">
        <v>9.7014925373134329</v>
      </c>
      <c r="G15" s="45">
        <v>26</v>
      </c>
      <c r="H15" s="45">
        <v>16</v>
      </c>
    </row>
    <row r="16" spans="1:8" x14ac:dyDescent="0.45">
      <c r="A16" s="2" t="s">
        <v>528</v>
      </c>
      <c r="B16" s="9" t="s">
        <v>71</v>
      </c>
      <c r="C16" s="45">
        <v>34</v>
      </c>
      <c r="D16" s="45">
        <v>24</v>
      </c>
      <c r="E16" s="43">
        <v>16.19047619047619</v>
      </c>
      <c r="F16" s="43">
        <v>17.910447761194028</v>
      </c>
      <c r="G16" s="45">
        <v>1</v>
      </c>
      <c r="H16" s="45">
        <v>11</v>
      </c>
    </row>
    <row r="17" spans="1:8" x14ac:dyDescent="0.45">
      <c r="A17" s="2" t="s">
        <v>528</v>
      </c>
      <c r="B17" s="9" t="s">
        <v>73</v>
      </c>
      <c r="C17" s="45">
        <v>25</v>
      </c>
      <c r="D17" s="45">
        <v>5</v>
      </c>
      <c r="E17" s="43">
        <v>11.904761904761903</v>
      </c>
      <c r="F17" s="43">
        <v>3.7313432835820892</v>
      </c>
      <c r="G17" s="45">
        <v>41</v>
      </c>
      <c r="H17" s="45">
        <v>19</v>
      </c>
    </row>
    <row r="18" spans="1:8" x14ac:dyDescent="0.45">
      <c r="A18" s="2" t="s">
        <v>529</v>
      </c>
      <c r="B18" s="9" t="s">
        <v>66</v>
      </c>
      <c r="C18" s="45">
        <v>21</v>
      </c>
      <c r="D18" s="45">
        <v>8</v>
      </c>
      <c r="E18" s="43">
        <v>11.475409836065573</v>
      </c>
      <c r="F18" s="43">
        <v>4.7058823529411766</v>
      </c>
      <c r="G18" s="45">
        <v>25</v>
      </c>
      <c r="H18" s="45">
        <v>49</v>
      </c>
    </row>
    <row r="19" spans="1:8" x14ac:dyDescent="0.45">
      <c r="A19" s="2" t="s">
        <v>529</v>
      </c>
      <c r="B19" s="9" t="s">
        <v>72</v>
      </c>
      <c r="C19" s="45">
        <v>21</v>
      </c>
      <c r="D19" s="45">
        <v>25</v>
      </c>
      <c r="E19" s="43">
        <v>11.475409836065573</v>
      </c>
      <c r="F19" s="43">
        <v>14.705882352941178</v>
      </c>
      <c r="G19" s="45">
        <v>5</v>
      </c>
      <c r="H19" s="45">
        <v>13</v>
      </c>
    </row>
    <row r="20" spans="1:8" x14ac:dyDescent="0.45">
      <c r="A20" s="2" t="s">
        <v>529</v>
      </c>
      <c r="B20" s="9" t="s">
        <v>70</v>
      </c>
      <c r="C20" s="45">
        <v>34</v>
      </c>
      <c r="D20" s="45">
        <v>11</v>
      </c>
      <c r="E20" s="43">
        <v>18.579234972677597</v>
      </c>
      <c r="F20" s="43">
        <v>6.4705882352941186</v>
      </c>
      <c r="G20" s="45">
        <v>39</v>
      </c>
      <c r="H20" s="45">
        <v>12</v>
      </c>
    </row>
    <row r="21" spans="1:8" x14ac:dyDescent="0.45">
      <c r="A21" s="2" t="s">
        <v>529</v>
      </c>
      <c r="B21" s="9" t="s">
        <v>67</v>
      </c>
      <c r="C21" s="45">
        <v>24</v>
      </c>
      <c r="D21" s="45">
        <v>24</v>
      </c>
      <c r="E21" s="43">
        <v>13.114754098360656</v>
      </c>
      <c r="F21" s="43">
        <v>14.117647058823529</v>
      </c>
      <c r="G21" s="45">
        <v>14</v>
      </c>
      <c r="H21" s="45">
        <v>28</v>
      </c>
    </row>
    <row r="22" spans="1:8" x14ac:dyDescent="0.45">
      <c r="A22" s="2" t="s">
        <v>529</v>
      </c>
      <c r="B22" s="9" t="s">
        <v>68</v>
      </c>
      <c r="C22" s="45">
        <v>40</v>
      </c>
      <c r="D22" s="45">
        <v>24</v>
      </c>
      <c r="E22" s="43">
        <v>21.857923497267759</v>
      </c>
      <c r="F22" s="43">
        <v>14.117647058823529</v>
      </c>
      <c r="G22" s="45">
        <v>28</v>
      </c>
      <c r="H22" s="45">
        <v>15</v>
      </c>
    </row>
    <row r="23" spans="1:8" x14ac:dyDescent="0.45">
      <c r="A23" s="2" t="s">
        <v>529</v>
      </c>
      <c r="B23" s="9" t="s">
        <v>69</v>
      </c>
      <c r="C23" s="45">
        <v>13</v>
      </c>
      <c r="D23" s="45">
        <v>31</v>
      </c>
      <c r="E23" s="43">
        <v>7.1038251366120218</v>
      </c>
      <c r="F23" s="43">
        <v>18.235294117647058</v>
      </c>
      <c r="G23" s="45">
        <v>49</v>
      </c>
      <c r="H23" s="45">
        <v>23</v>
      </c>
    </row>
    <row r="24" spans="1:8" x14ac:dyDescent="0.45">
      <c r="A24" s="2" t="s">
        <v>529</v>
      </c>
      <c r="B24" s="9" t="s">
        <v>71</v>
      </c>
      <c r="C24" s="45">
        <v>19</v>
      </c>
      <c r="D24" s="45">
        <v>29</v>
      </c>
      <c r="E24" s="43">
        <v>10.382513661202186</v>
      </c>
      <c r="F24" s="43">
        <v>17.058823529411764</v>
      </c>
      <c r="G24" s="45">
        <v>36</v>
      </c>
      <c r="H24" s="45">
        <v>38</v>
      </c>
    </row>
    <row r="25" spans="1:8" x14ac:dyDescent="0.45">
      <c r="A25" s="2" t="s">
        <v>529</v>
      </c>
      <c r="B25" s="9" t="s">
        <v>73</v>
      </c>
      <c r="C25" s="45">
        <v>11</v>
      </c>
      <c r="D25" s="45">
        <v>18</v>
      </c>
      <c r="E25" s="43">
        <v>6.0109289617486334</v>
      </c>
      <c r="F25" s="43">
        <v>10.588235294117647</v>
      </c>
      <c r="G25" s="45">
        <v>27</v>
      </c>
      <c r="H25" s="45">
        <v>27</v>
      </c>
    </row>
    <row r="26" spans="1:8" x14ac:dyDescent="0.45">
      <c r="A26" s="2" t="s">
        <v>530</v>
      </c>
      <c r="B26" s="9" t="s">
        <v>66</v>
      </c>
      <c r="C26" s="45">
        <v>8</v>
      </c>
      <c r="D26" s="45">
        <v>8</v>
      </c>
      <c r="E26" s="43">
        <v>4.6242774566473983</v>
      </c>
      <c r="F26" s="43">
        <v>5.1948051948051948</v>
      </c>
      <c r="G26" s="45">
        <v>3</v>
      </c>
      <c r="H26" s="45">
        <v>39</v>
      </c>
    </row>
    <row r="27" spans="1:8" x14ac:dyDescent="0.45">
      <c r="A27" s="2" t="s">
        <v>530</v>
      </c>
      <c r="B27" s="9" t="s">
        <v>72</v>
      </c>
      <c r="C27" s="45">
        <v>33</v>
      </c>
      <c r="D27" s="45">
        <v>3</v>
      </c>
      <c r="E27" s="43">
        <v>19.075144508670519</v>
      </c>
      <c r="F27" s="43">
        <v>1.948051948051948</v>
      </c>
      <c r="G27" s="45">
        <v>13</v>
      </c>
      <c r="H27" s="45">
        <v>7</v>
      </c>
    </row>
    <row r="28" spans="1:8" x14ac:dyDescent="0.45">
      <c r="A28" s="2" t="s">
        <v>530</v>
      </c>
      <c r="B28" s="9" t="s">
        <v>70</v>
      </c>
      <c r="C28" s="45">
        <v>8</v>
      </c>
      <c r="D28" s="45">
        <v>35</v>
      </c>
      <c r="E28" s="43">
        <v>4.6242774566473983</v>
      </c>
      <c r="F28" s="43">
        <v>22.727272727272727</v>
      </c>
      <c r="G28" s="45">
        <v>2</v>
      </c>
      <c r="H28" s="45">
        <v>15</v>
      </c>
    </row>
    <row r="29" spans="1:8" x14ac:dyDescent="0.45">
      <c r="A29" s="2" t="s">
        <v>530</v>
      </c>
      <c r="B29" s="9" t="s">
        <v>67</v>
      </c>
      <c r="C29" s="45">
        <v>15</v>
      </c>
      <c r="D29" s="45">
        <v>26</v>
      </c>
      <c r="E29" s="43">
        <v>8.6705202312138727</v>
      </c>
      <c r="F29" s="43">
        <v>16.883116883116884</v>
      </c>
      <c r="G29" s="45">
        <v>47</v>
      </c>
      <c r="H29" s="45">
        <v>31</v>
      </c>
    </row>
    <row r="30" spans="1:8" x14ac:dyDescent="0.45">
      <c r="A30" s="2" t="s">
        <v>530</v>
      </c>
      <c r="B30" s="9" t="s">
        <v>68</v>
      </c>
      <c r="C30" s="45">
        <v>37</v>
      </c>
      <c r="D30" s="45">
        <v>9</v>
      </c>
      <c r="E30" s="43">
        <v>21.387283236994222</v>
      </c>
      <c r="F30" s="43">
        <v>5.8441558441558437</v>
      </c>
      <c r="G30" s="45">
        <v>0</v>
      </c>
      <c r="H30" s="45">
        <v>5</v>
      </c>
    </row>
    <row r="31" spans="1:8" x14ac:dyDescent="0.45">
      <c r="A31" s="2" t="s">
        <v>530</v>
      </c>
      <c r="B31" s="9" t="s">
        <v>69</v>
      </c>
      <c r="C31" s="45">
        <v>18</v>
      </c>
      <c r="D31" s="45">
        <v>11</v>
      </c>
      <c r="E31" s="43">
        <v>10.404624277456648</v>
      </c>
      <c r="F31" s="43">
        <v>7.1428571428571423</v>
      </c>
      <c r="G31" s="45">
        <v>36</v>
      </c>
      <c r="H31" s="45">
        <v>5</v>
      </c>
    </row>
    <row r="32" spans="1:8" x14ac:dyDescent="0.45">
      <c r="A32" s="2" t="s">
        <v>530</v>
      </c>
      <c r="B32" s="9" t="s">
        <v>73</v>
      </c>
      <c r="C32" s="45">
        <v>20</v>
      </c>
      <c r="D32" s="45">
        <v>10</v>
      </c>
      <c r="E32" s="43">
        <v>11.560693641618498</v>
      </c>
      <c r="F32" s="43">
        <v>6.4935064935064926</v>
      </c>
      <c r="G32" s="45">
        <v>16</v>
      </c>
      <c r="H32" s="45">
        <v>33</v>
      </c>
    </row>
    <row r="33" spans="1:8" x14ac:dyDescent="0.45">
      <c r="A33" s="2" t="s">
        <v>530</v>
      </c>
      <c r="B33" s="9" t="s">
        <v>71</v>
      </c>
      <c r="C33" s="45">
        <v>34</v>
      </c>
      <c r="D33" s="45">
        <v>22</v>
      </c>
      <c r="E33" s="43">
        <v>19.653179190751445</v>
      </c>
      <c r="F33" s="43">
        <v>14.285714285714285</v>
      </c>
      <c r="G33" s="45">
        <v>1</v>
      </c>
      <c r="H33" s="45">
        <v>40</v>
      </c>
    </row>
    <row r="34" spans="1:8" x14ac:dyDescent="0.45">
      <c r="A34" s="2" t="s">
        <v>531</v>
      </c>
      <c r="B34" s="9" t="s">
        <v>66</v>
      </c>
      <c r="C34" s="45">
        <v>38</v>
      </c>
      <c r="D34" s="45">
        <v>38</v>
      </c>
      <c r="E34" s="43">
        <v>16.593886462882097</v>
      </c>
      <c r="F34" s="43">
        <v>20.212765957446805</v>
      </c>
      <c r="G34" s="45">
        <v>25</v>
      </c>
      <c r="H34" s="45">
        <v>39</v>
      </c>
    </row>
    <row r="35" spans="1:8" x14ac:dyDescent="0.45">
      <c r="A35" s="2" t="s">
        <v>531</v>
      </c>
      <c r="B35" s="9" t="s">
        <v>72</v>
      </c>
      <c r="C35" s="45">
        <v>38</v>
      </c>
      <c r="D35" s="45">
        <v>18</v>
      </c>
      <c r="E35" s="43">
        <v>16.593886462882097</v>
      </c>
      <c r="F35" s="43">
        <v>9.5744680851063837</v>
      </c>
      <c r="G35" s="45">
        <v>6</v>
      </c>
      <c r="H35" s="45">
        <v>43</v>
      </c>
    </row>
    <row r="36" spans="1:8" x14ac:dyDescent="0.45">
      <c r="A36" s="2" t="s">
        <v>531</v>
      </c>
      <c r="B36" s="9" t="s">
        <v>70</v>
      </c>
      <c r="C36" s="45">
        <v>39</v>
      </c>
      <c r="D36" s="45">
        <v>16</v>
      </c>
      <c r="E36" s="43">
        <v>17.030567685589521</v>
      </c>
      <c r="F36" s="43">
        <v>8.5106382978723403</v>
      </c>
      <c r="G36" s="45">
        <v>43</v>
      </c>
      <c r="H36" s="45">
        <v>4</v>
      </c>
    </row>
    <row r="37" spans="1:8" x14ac:dyDescent="0.45">
      <c r="A37" s="2" t="s">
        <v>531</v>
      </c>
      <c r="B37" s="9" t="s">
        <v>67</v>
      </c>
      <c r="C37" s="45">
        <v>14</v>
      </c>
      <c r="D37" s="45">
        <v>19</v>
      </c>
      <c r="E37" s="43">
        <v>6.1135371179039302</v>
      </c>
      <c r="F37" s="43">
        <v>10.106382978723403</v>
      </c>
      <c r="G37" s="45">
        <v>42</v>
      </c>
      <c r="H37" s="45">
        <v>37</v>
      </c>
    </row>
    <row r="38" spans="1:8" x14ac:dyDescent="0.45">
      <c r="A38" s="2" t="s">
        <v>531</v>
      </c>
      <c r="B38" s="9" t="s">
        <v>68</v>
      </c>
      <c r="C38" s="45">
        <v>7</v>
      </c>
      <c r="D38" s="45">
        <v>14</v>
      </c>
      <c r="E38" s="43">
        <v>3.0567685589519651</v>
      </c>
      <c r="F38" s="43">
        <v>7.4468085106382977</v>
      </c>
      <c r="G38" s="45">
        <v>43</v>
      </c>
      <c r="H38" s="45">
        <v>23</v>
      </c>
    </row>
    <row r="39" spans="1:8" x14ac:dyDescent="0.45">
      <c r="A39" s="2" t="s">
        <v>531</v>
      </c>
      <c r="B39" s="9" t="s">
        <v>69</v>
      </c>
      <c r="C39" s="45">
        <v>27</v>
      </c>
      <c r="D39" s="45">
        <v>13</v>
      </c>
      <c r="E39" s="43">
        <v>11.790393013100436</v>
      </c>
      <c r="F39" s="43">
        <v>6.9148936170212769</v>
      </c>
      <c r="G39" s="45">
        <v>47</v>
      </c>
      <c r="H39" s="45">
        <v>43</v>
      </c>
    </row>
    <row r="40" spans="1:8" x14ac:dyDescent="0.45">
      <c r="A40" s="2" t="s">
        <v>531</v>
      </c>
      <c r="B40" s="9" t="s">
        <v>71</v>
      </c>
      <c r="C40" s="45">
        <v>31</v>
      </c>
      <c r="D40" s="45">
        <v>36</v>
      </c>
      <c r="E40" s="43">
        <v>13.537117903930133</v>
      </c>
      <c r="F40" s="43">
        <v>19.148936170212767</v>
      </c>
      <c r="G40" s="45">
        <v>11</v>
      </c>
      <c r="H40" s="45">
        <v>14</v>
      </c>
    </row>
    <row r="41" spans="1:8" x14ac:dyDescent="0.45">
      <c r="A41" s="2" t="s">
        <v>531</v>
      </c>
      <c r="B41" s="9" t="s">
        <v>73</v>
      </c>
      <c r="C41" s="45">
        <v>35</v>
      </c>
      <c r="D41" s="45">
        <v>34</v>
      </c>
      <c r="E41" s="43">
        <v>15.283842794759824</v>
      </c>
      <c r="F41" s="43">
        <v>18.085106382978726</v>
      </c>
      <c r="G41" s="45">
        <v>47</v>
      </c>
      <c r="H41" s="45">
        <v>36</v>
      </c>
    </row>
    <row r="42" spans="1:8" x14ac:dyDescent="0.45">
      <c r="A42" s="2" t="s">
        <v>532</v>
      </c>
      <c r="B42" s="9" t="s">
        <v>66</v>
      </c>
      <c r="C42" s="45">
        <v>35</v>
      </c>
      <c r="D42" s="45">
        <v>34</v>
      </c>
      <c r="E42" s="43">
        <v>25.179856115107913</v>
      </c>
      <c r="F42" s="43">
        <v>20.858895705521473</v>
      </c>
      <c r="G42" s="45">
        <v>47</v>
      </c>
      <c r="H42" s="45">
        <v>37</v>
      </c>
    </row>
    <row r="43" spans="1:8" x14ac:dyDescent="0.45">
      <c r="A43" s="2" t="s">
        <v>532</v>
      </c>
      <c r="B43" s="9" t="s">
        <v>72</v>
      </c>
      <c r="C43" s="45">
        <v>17</v>
      </c>
      <c r="D43" s="45">
        <v>31</v>
      </c>
      <c r="E43" s="43">
        <v>12.23021582733813</v>
      </c>
      <c r="F43" s="43">
        <v>19.018404907975462</v>
      </c>
      <c r="G43" s="45">
        <v>12</v>
      </c>
      <c r="H43" s="45">
        <v>48</v>
      </c>
    </row>
    <row r="44" spans="1:8" x14ac:dyDescent="0.45">
      <c r="A44" s="2" t="s">
        <v>532</v>
      </c>
      <c r="B44" s="9" t="s">
        <v>70</v>
      </c>
      <c r="C44" s="45">
        <v>18</v>
      </c>
      <c r="D44" s="45">
        <v>22</v>
      </c>
      <c r="E44" s="43">
        <v>12.949640287769784</v>
      </c>
      <c r="F44" s="43">
        <v>13.496932515337424</v>
      </c>
      <c r="G44" s="45">
        <v>39</v>
      </c>
      <c r="H44" s="45">
        <v>26</v>
      </c>
    </row>
    <row r="45" spans="1:8" x14ac:dyDescent="0.45">
      <c r="A45" s="2" t="s">
        <v>532</v>
      </c>
      <c r="B45" s="9" t="s">
        <v>68</v>
      </c>
      <c r="C45" s="45">
        <v>26</v>
      </c>
      <c r="D45" s="45">
        <v>1</v>
      </c>
      <c r="E45" s="43">
        <v>18.705035971223023</v>
      </c>
      <c r="F45" s="43">
        <v>0.61349693251533743</v>
      </c>
      <c r="G45" s="45">
        <v>14</v>
      </c>
      <c r="H45" s="45">
        <v>7</v>
      </c>
    </row>
    <row r="46" spans="1:8" x14ac:dyDescent="0.45">
      <c r="A46" s="2" t="s">
        <v>532</v>
      </c>
      <c r="B46" s="9" t="s">
        <v>69</v>
      </c>
      <c r="C46" s="45">
        <v>6</v>
      </c>
      <c r="D46" s="45">
        <v>30</v>
      </c>
      <c r="E46" s="43">
        <v>4.3165467625899279</v>
      </c>
      <c r="F46" s="43">
        <v>18.404907975460123</v>
      </c>
      <c r="G46" s="45">
        <v>9</v>
      </c>
      <c r="H46" s="45">
        <v>42</v>
      </c>
    </row>
    <row r="47" spans="1:8" x14ac:dyDescent="0.45">
      <c r="A47" s="2" t="s">
        <v>532</v>
      </c>
      <c r="B47" s="9" t="s">
        <v>71</v>
      </c>
      <c r="C47" s="45">
        <v>1</v>
      </c>
      <c r="D47" s="45">
        <v>17</v>
      </c>
      <c r="E47" s="43">
        <v>0.71942446043165476</v>
      </c>
      <c r="F47" s="43">
        <v>10.429447852760736</v>
      </c>
      <c r="G47" s="45">
        <v>19</v>
      </c>
      <c r="H47" s="45">
        <v>26</v>
      </c>
    </row>
    <row r="48" spans="1:8" x14ac:dyDescent="0.45">
      <c r="A48" s="2" t="s">
        <v>532</v>
      </c>
      <c r="B48" s="9" t="s">
        <v>73</v>
      </c>
      <c r="C48" s="45">
        <v>31</v>
      </c>
      <c r="D48" s="45">
        <v>11</v>
      </c>
      <c r="E48" s="43">
        <v>22.302158273381295</v>
      </c>
      <c r="F48" s="43">
        <v>6.7484662576687118</v>
      </c>
      <c r="G48" s="45">
        <v>41</v>
      </c>
      <c r="H48" s="45">
        <v>5</v>
      </c>
    </row>
    <row r="49" spans="1:8" x14ac:dyDescent="0.45">
      <c r="A49" s="2" t="s">
        <v>532</v>
      </c>
      <c r="B49" s="9" t="s">
        <v>67</v>
      </c>
      <c r="C49" s="45">
        <v>5</v>
      </c>
      <c r="D49" s="45">
        <v>17</v>
      </c>
      <c r="E49" s="43">
        <v>3.5971223021582732</v>
      </c>
      <c r="F49" s="43">
        <v>10.429447852760736</v>
      </c>
      <c r="G49" s="45">
        <v>39</v>
      </c>
      <c r="H49" s="45">
        <v>20</v>
      </c>
    </row>
    <row r="50" spans="1:8" x14ac:dyDescent="0.45">
      <c r="A50" s="2" t="s">
        <v>533</v>
      </c>
      <c r="B50" s="9" t="s">
        <v>66</v>
      </c>
      <c r="C50" s="45">
        <v>32</v>
      </c>
      <c r="D50" s="45">
        <v>34</v>
      </c>
      <c r="E50" s="43">
        <v>23.188405797101449</v>
      </c>
      <c r="F50" s="43">
        <v>22.077922077922079</v>
      </c>
      <c r="G50" s="45">
        <v>38</v>
      </c>
      <c r="H50" s="45">
        <v>13</v>
      </c>
    </row>
    <row r="51" spans="1:8" x14ac:dyDescent="0.45">
      <c r="A51" s="2" t="s">
        <v>533</v>
      </c>
      <c r="B51" s="9" t="s">
        <v>72</v>
      </c>
      <c r="C51" s="45">
        <v>24</v>
      </c>
      <c r="D51" s="45">
        <v>8</v>
      </c>
      <c r="E51" s="43">
        <v>17.391304347826086</v>
      </c>
      <c r="F51" s="43">
        <v>5.1948051948051948</v>
      </c>
      <c r="G51" s="45">
        <v>25</v>
      </c>
      <c r="H51" s="45">
        <v>0</v>
      </c>
    </row>
    <row r="52" spans="1:8" x14ac:dyDescent="0.45">
      <c r="A52" s="2" t="s">
        <v>533</v>
      </c>
      <c r="B52" s="9" t="s">
        <v>70</v>
      </c>
      <c r="C52" s="45">
        <v>10</v>
      </c>
      <c r="D52" s="45">
        <v>24</v>
      </c>
      <c r="E52" s="43">
        <v>7.2463768115942031</v>
      </c>
      <c r="F52" s="43">
        <v>15.584415584415584</v>
      </c>
      <c r="G52" s="45">
        <v>37</v>
      </c>
      <c r="H52" s="45">
        <v>35</v>
      </c>
    </row>
    <row r="53" spans="1:8" x14ac:dyDescent="0.45">
      <c r="A53" s="2" t="s">
        <v>533</v>
      </c>
      <c r="B53" s="9" t="s">
        <v>67</v>
      </c>
      <c r="C53" s="45">
        <v>2</v>
      </c>
      <c r="D53" s="45">
        <v>32</v>
      </c>
      <c r="E53" s="43">
        <v>1.4492753623188406</v>
      </c>
      <c r="F53" s="43">
        <v>20.779220779220779</v>
      </c>
      <c r="G53" s="45">
        <v>33</v>
      </c>
      <c r="H53" s="45">
        <v>16</v>
      </c>
    </row>
    <row r="54" spans="1:8" x14ac:dyDescent="0.45">
      <c r="A54" s="2" t="s">
        <v>533</v>
      </c>
      <c r="B54" s="9" t="s">
        <v>68</v>
      </c>
      <c r="C54" s="45">
        <v>16</v>
      </c>
      <c r="D54" s="45">
        <v>19</v>
      </c>
      <c r="E54" s="43">
        <v>11.594202898550725</v>
      </c>
      <c r="F54" s="43">
        <v>12.337662337662337</v>
      </c>
      <c r="G54" s="45">
        <v>2</v>
      </c>
      <c r="H54" s="45">
        <v>42</v>
      </c>
    </row>
    <row r="55" spans="1:8" x14ac:dyDescent="0.45">
      <c r="A55" s="2" t="s">
        <v>533</v>
      </c>
      <c r="B55" s="9" t="s">
        <v>69</v>
      </c>
      <c r="C55" s="45">
        <v>9</v>
      </c>
      <c r="D55" s="45">
        <v>37</v>
      </c>
      <c r="E55" s="43">
        <v>6.5217391304347823</v>
      </c>
      <c r="F55" s="43">
        <v>24.025974025974026</v>
      </c>
      <c r="G55" s="45">
        <v>47</v>
      </c>
      <c r="H55" s="45">
        <v>15</v>
      </c>
    </row>
    <row r="56" spans="1:8" x14ac:dyDescent="0.45">
      <c r="A56" s="2" t="s">
        <v>533</v>
      </c>
      <c r="B56" s="9" t="s">
        <v>71</v>
      </c>
      <c r="C56" s="45">
        <v>20</v>
      </c>
      <c r="D56" s="45">
        <v>0</v>
      </c>
      <c r="E56" s="43">
        <v>14.492753623188406</v>
      </c>
      <c r="F56" s="43">
        <v>0</v>
      </c>
      <c r="G56" s="45">
        <v>42</v>
      </c>
      <c r="H56" s="45">
        <v>0</v>
      </c>
    </row>
    <row r="57" spans="1:8" x14ac:dyDescent="0.45">
      <c r="A57" s="2" t="s">
        <v>533</v>
      </c>
      <c r="B57" s="9" t="s">
        <v>73</v>
      </c>
      <c r="C57" s="45">
        <v>25</v>
      </c>
      <c r="D57" s="45">
        <v>0</v>
      </c>
      <c r="E57" s="43">
        <v>18.115942028985508</v>
      </c>
      <c r="F57" s="43">
        <v>0</v>
      </c>
      <c r="G57" s="45">
        <v>16</v>
      </c>
      <c r="H57" s="45">
        <v>49</v>
      </c>
    </row>
    <row r="58" spans="1:8" x14ac:dyDescent="0.45">
      <c r="A58" s="2" t="s">
        <v>534</v>
      </c>
      <c r="B58" s="9" t="s">
        <v>66</v>
      </c>
      <c r="C58" s="45">
        <v>16</v>
      </c>
      <c r="D58" s="45">
        <v>17</v>
      </c>
      <c r="E58" s="43">
        <v>11.03448275862069</v>
      </c>
      <c r="F58" s="43">
        <v>11.111111111111111</v>
      </c>
      <c r="G58" s="45">
        <v>16</v>
      </c>
      <c r="H58" s="45">
        <v>46</v>
      </c>
    </row>
    <row r="59" spans="1:8" x14ac:dyDescent="0.45">
      <c r="A59" s="2" t="s">
        <v>534</v>
      </c>
      <c r="B59" s="9" t="s">
        <v>72</v>
      </c>
      <c r="C59" s="45">
        <v>23</v>
      </c>
      <c r="D59" s="45">
        <v>34</v>
      </c>
      <c r="E59" s="43">
        <v>15.862068965517242</v>
      </c>
      <c r="F59" s="43">
        <v>22.222222222222221</v>
      </c>
      <c r="G59" s="45">
        <v>45</v>
      </c>
      <c r="H59" s="45">
        <v>5</v>
      </c>
    </row>
    <row r="60" spans="1:8" x14ac:dyDescent="0.45">
      <c r="A60" s="2" t="s">
        <v>534</v>
      </c>
      <c r="B60" s="9" t="s">
        <v>70</v>
      </c>
      <c r="C60" s="45">
        <v>35</v>
      </c>
      <c r="D60" s="45">
        <v>21</v>
      </c>
      <c r="E60" s="43">
        <v>24.137931034482758</v>
      </c>
      <c r="F60" s="43">
        <v>13.725490196078432</v>
      </c>
      <c r="G60" s="45">
        <v>11</v>
      </c>
      <c r="H60" s="45">
        <v>29</v>
      </c>
    </row>
    <row r="61" spans="1:8" x14ac:dyDescent="0.45">
      <c r="A61" s="2" t="s">
        <v>534</v>
      </c>
      <c r="B61" s="9" t="s">
        <v>67</v>
      </c>
      <c r="C61" s="45">
        <v>15</v>
      </c>
      <c r="D61" s="45">
        <v>0</v>
      </c>
      <c r="E61" s="43">
        <v>10.344827586206897</v>
      </c>
      <c r="F61" s="43">
        <v>0</v>
      </c>
      <c r="G61" s="45">
        <v>26</v>
      </c>
      <c r="H61" s="45">
        <v>5</v>
      </c>
    </row>
    <row r="62" spans="1:8" x14ac:dyDescent="0.45">
      <c r="A62" s="2" t="s">
        <v>534</v>
      </c>
      <c r="B62" s="9" t="s">
        <v>68</v>
      </c>
      <c r="C62" s="45">
        <v>21</v>
      </c>
      <c r="D62" s="45">
        <v>5</v>
      </c>
      <c r="E62" s="43">
        <v>14.482758620689657</v>
      </c>
      <c r="F62" s="43">
        <v>3.2679738562091507</v>
      </c>
      <c r="G62" s="45">
        <v>50</v>
      </c>
      <c r="H62" s="45">
        <v>40</v>
      </c>
    </row>
    <row r="63" spans="1:8" x14ac:dyDescent="0.45">
      <c r="A63" s="2" t="s">
        <v>534</v>
      </c>
      <c r="B63" s="9" t="s">
        <v>69</v>
      </c>
      <c r="C63" s="45">
        <v>3</v>
      </c>
      <c r="D63" s="45">
        <v>5</v>
      </c>
      <c r="E63" s="43">
        <v>2.0689655172413794</v>
      </c>
      <c r="F63" s="43">
        <v>3.2679738562091507</v>
      </c>
      <c r="G63" s="45">
        <v>2</v>
      </c>
      <c r="H63" s="45">
        <v>23</v>
      </c>
    </row>
    <row r="64" spans="1:8" x14ac:dyDescent="0.45">
      <c r="A64" s="2" t="s">
        <v>534</v>
      </c>
      <c r="B64" s="9" t="s">
        <v>71</v>
      </c>
      <c r="C64" s="45">
        <v>16</v>
      </c>
      <c r="D64" s="45">
        <v>35</v>
      </c>
      <c r="E64" s="43">
        <v>11.03448275862069</v>
      </c>
      <c r="F64" s="43">
        <v>22.875816993464053</v>
      </c>
      <c r="G64" s="45">
        <v>48</v>
      </c>
      <c r="H64" s="45">
        <v>39</v>
      </c>
    </row>
    <row r="65" spans="1:8" x14ac:dyDescent="0.45">
      <c r="A65" s="2" t="s">
        <v>534</v>
      </c>
      <c r="B65" s="9" t="s">
        <v>73</v>
      </c>
      <c r="C65" s="45">
        <v>16</v>
      </c>
      <c r="D65" s="45">
        <v>36</v>
      </c>
      <c r="E65" s="43">
        <v>11.03448275862069</v>
      </c>
      <c r="F65" s="43">
        <v>23.52941176470588</v>
      </c>
      <c r="G65" s="45">
        <v>26</v>
      </c>
      <c r="H65" s="45">
        <v>22</v>
      </c>
    </row>
    <row r="66" spans="1:8" x14ac:dyDescent="0.45">
      <c r="A66" s="2" t="s">
        <v>535</v>
      </c>
      <c r="B66" s="9" t="s">
        <v>66</v>
      </c>
      <c r="C66" s="45">
        <v>19</v>
      </c>
      <c r="D66" s="45">
        <v>30</v>
      </c>
      <c r="E66" s="43">
        <v>17.272727272727273</v>
      </c>
      <c r="F66" s="43">
        <v>13.100436681222707</v>
      </c>
      <c r="G66" s="45">
        <v>25</v>
      </c>
      <c r="H66" s="45">
        <v>3</v>
      </c>
    </row>
    <row r="67" spans="1:8" x14ac:dyDescent="0.45">
      <c r="A67" s="2" t="s">
        <v>535</v>
      </c>
      <c r="B67" s="9" t="s">
        <v>72</v>
      </c>
      <c r="C67" s="45">
        <v>11</v>
      </c>
      <c r="D67" s="45">
        <v>13</v>
      </c>
      <c r="E67" s="43">
        <v>10</v>
      </c>
      <c r="F67" s="43">
        <v>5.6768558951965069</v>
      </c>
      <c r="G67" s="45">
        <v>25</v>
      </c>
      <c r="H67" s="45">
        <v>31</v>
      </c>
    </row>
    <row r="68" spans="1:8" x14ac:dyDescent="0.45">
      <c r="A68" s="2" t="s">
        <v>535</v>
      </c>
      <c r="B68" s="9" t="s">
        <v>70</v>
      </c>
      <c r="C68" s="45">
        <v>13</v>
      </c>
      <c r="D68" s="45">
        <v>31</v>
      </c>
      <c r="E68" s="43">
        <v>11.818181818181818</v>
      </c>
      <c r="F68" s="43">
        <v>13.537117903930133</v>
      </c>
      <c r="G68" s="45">
        <v>5</v>
      </c>
      <c r="H68" s="45">
        <v>50</v>
      </c>
    </row>
    <row r="69" spans="1:8" x14ac:dyDescent="0.45">
      <c r="A69" s="2" t="s">
        <v>535</v>
      </c>
      <c r="B69" s="9" t="s">
        <v>67</v>
      </c>
      <c r="C69" s="45">
        <v>2</v>
      </c>
      <c r="D69" s="45">
        <v>32</v>
      </c>
      <c r="E69" s="43">
        <v>1.8181818181818181</v>
      </c>
      <c r="F69" s="43">
        <v>13.973799126637553</v>
      </c>
      <c r="G69" s="45">
        <v>40</v>
      </c>
      <c r="H69" s="45">
        <v>8</v>
      </c>
    </row>
    <row r="70" spans="1:8" x14ac:dyDescent="0.45">
      <c r="A70" s="2" t="s">
        <v>535</v>
      </c>
      <c r="B70" s="9" t="s">
        <v>68</v>
      </c>
      <c r="C70" s="45">
        <v>21</v>
      </c>
      <c r="D70" s="45">
        <v>27</v>
      </c>
      <c r="E70" s="43">
        <v>19.090909090909093</v>
      </c>
      <c r="F70" s="43">
        <v>11.790393013100436</v>
      </c>
      <c r="G70" s="45">
        <v>14</v>
      </c>
      <c r="H70" s="45">
        <v>30</v>
      </c>
    </row>
    <row r="71" spans="1:8" x14ac:dyDescent="0.45">
      <c r="A71" s="2" t="s">
        <v>535</v>
      </c>
      <c r="B71" s="9" t="s">
        <v>69</v>
      </c>
      <c r="C71" s="45">
        <v>30</v>
      </c>
      <c r="D71" s="45">
        <v>21</v>
      </c>
      <c r="E71" s="43">
        <v>27.27272727272727</v>
      </c>
      <c r="F71" s="43">
        <v>9.1703056768558966</v>
      </c>
      <c r="G71" s="45">
        <v>1</v>
      </c>
      <c r="H71" s="45">
        <v>15</v>
      </c>
    </row>
    <row r="72" spans="1:8" x14ac:dyDescent="0.45">
      <c r="A72" s="2" t="s">
        <v>535</v>
      </c>
      <c r="B72" s="9" t="s">
        <v>71</v>
      </c>
      <c r="C72" s="45">
        <v>7</v>
      </c>
      <c r="D72" s="45">
        <v>36</v>
      </c>
      <c r="E72" s="43">
        <v>6.3636363636363633</v>
      </c>
      <c r="F72" s="43">
        <v>15.72052401746725</v>
      </c>
      <c r="G72" s="45">
        <v>8</v>
      </c>
      <c r="H72" s="45">
        <v>8</v>
      </c>
    </row>
    <row r="73" spans="1:8" x14ac:dyDescent="0.45">
      <c r="A73" s="2" t="s">
        <v>535</v>
      </c>
      <c r="B73" s="9" t="s">
        <v>73</v>
      </c>
      <c r="C73" s="45">
        <v>7</v>
      </c>
      <c r="D73" s="45">
        <v>39</v>
      </c>
      <c r="E73" s="43">
        <v>6.3636363636363633</v>
      </c>
      <c r="F73" s="43">
        <v>17.030567685589521</v>
      </c>
      <c r="G73" s="45">
        <v>15</v>
      </c>
      <c r="H73" s="45">
        <v>22</v>
      </c>
    </row>
    <row r="74" spans="1:8" x14ac:dyDescent="0.45">
      <c r="A74" s="2" t="s">
        <v>536</v>
      </c>
      <c r="B74" s="9" t="s">
        <v>66</v>
      </c>
      <c r="C74" s="45">
        <v>35</v>
      </c>
      <c r="D74" s="45">
        <v>26</v>
      </c>
      <c r="E74" s="43">
        <v>22.012578616352201</v>
      </c>
      <c r="F74" s="43">
        <v>15.384615384615385</v>
      </c>
      <c r="G74" s="45">
        <v>46</v>
      </c>
      <c r="H74" s="45">
        <v>7</v>
      </c>
    </row>
    <row r="75" spans="1:8" x14ac:dyDescent="0.45">
      <c r="A75" s="2" t="s">
        <v>536</v>
      </c>
      <c r="B75" s="9" t="s">
        <v>72</v>
      </c>
      <c r="C75" s="45">
        <v>19</v>
      </c>
      <c r="D75" s="45">
        <v>26</v>
      </c>
      <c r="E75" s="43">
        <v>11.949685534591195</v>
      </c>
      <c r="F75" s="43">
        <v>15.384615384615385</v>
      </c>
      <c r="G75" s="45">
        <v>44</v>
      </c>
      <c r="H75" s="45">
        <v>32</v>
      </c>
    </row>
    <row r="76" spans="1:8" x14ac:dyDescent="0.45">
      <c r="A76" s="2" t="s">
        <v>536</v>
      </c>
      <c r="B76" s="9" t="s">
        <v>70</v>
      </c>
      <c r="C76" s="45">
        <v>40</v>
      </c>
      <c r="D76" s="45">
        <v>11</v>
      </c>
      <c r="E76" s="43">
        <v>25.157232704402517</v>
      </c>
      <c r="F76" s="43">
        <v>6.5088757396449708</v>
      </c>
      <c r="G76" s="45">
        <v>46</v>
      </c>
      <c r="H76" s="45">
        <v>7</v>
      </c>
    </row>
    <row r="77" spans="1:8" x14ac:dyDescent="0.45">
      <c r="A77" s="2" t="s">
        <v>536</v>
      </c>
      <c r="B77" s="9" t="s">
        <v>67</v>
      </c>
      <c r="C77" s="45">
        <v>30</v>
      </c>
      <c r="D77" s="45">
        <v>36</v>
      </c>
      <c r="E77" s="43">
        <v>18.867924528301888</v>
      </c>
      <c r="F77" s="43">
        <v>21.301775147928996</v>
      </c>
      <c r="G77" s="45">
        <v>41</v>
      </c>
      <c r="H77" s="45">
        <v>27</v>
      </c>
    </row>
    <row r="78" spans="1:8" x14ac:dyDescent="0.45">
      <c r="A78" s="2" t="s">
        <v>536</v>
      </c>
      <c r="B78" s="9" t="s">
        <v>68</v>
      </c>
      <c r="C78" s="45">
        <v>9</v>
      </c>
      <c r="D78" s="45">
        <v>6</v>
      </c>
      <c r="E78" s="43">
        <v>5.6603773584905666</v>
      </c>
      <c r="F78" s="43">
        <v>3.5502958579881656</v>
      </c>
      <c r="G78" s="45">
        <v>33</v>
      </c>
      <c r="H78" s="45">
        <v>48</v>
      </c>
    </row>
    <row r="79" spans="1:8" x14ac:dyDescent="0.45">
      <c r="A79" s="2" t="s">
        <v>536</v>
      </c>
      <c r="B79" s="9" t="s">
        <v>69</v>
      </c>
      <c r="C79" s="45">
        <v>9</v>
      </c>
      <c r="D79" s="45">
        <v>14</v>
      </c>
      <c r="E79" s="43">
        <v>5.6603773584905666</v>
      </c>
      <c r="F79" s="43">
        <v>8.2840236686390547</v>
      </c>
      <c r="G79" s="45">
        <v>40</v>
      </c>
      <c r="H79" s="45">
        <v>32</v>
      </c>
    </row>
    <row r="80" spans="1:8" x14ac:dyDescent="0.45">
      <c r="A80" s="2" t="s">
        <v>536</v>
      </c>
      <c r="B80" s="9" t="s">
        <v>71</v>
      </c>
      <c r="C80" s="45">
        <v>6</v>
      </c>
      <c r="D80" s="45">
        <v>31</v>
      </c>
      <c r="E80" s="43">
        <v>3.7735849056603774</v>
      </c>
      <c r="F80" s="43">
        <v>18.34319526627219</v>
      </c>
      <c r="G80" s="45">
        <v>20</v>
      </c>
      <c r="H80" s="45">
        <v>21</v>
      </c>
    </row>
    <row r="81" spans="1:8" x14ac:dyDescent="0.45">
      <c r="A81" s="2" t="s">
        <v>536</v>
      </c>
      <c r="C81" s="45">
        <v>11</v>
      </c>
      <c r="D81" s="45">
        <v>19</v>
      </c>
      <c r="E81" s="43">
        <v>6.9182389937106921</v>
      </c>
      <c r="F81" s="43">
        <v>11.242603550295858</v>
      </c>
      <c r="G81" s="45">
        <v>39</v>
      </c>
      <c r="H81" s="4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948A-C120-4A0C-B02B-CB74123FCF7F}">
  <sheetPr>
    <tabColor theme="9" tint="0.39997558519241921"/>
  </sheetPr>
  <dimension ref="A1:F11"/>
  <sheetViews>
    <sheetView workbookViewId="0">
      <selection activeCell="E3" sqref="E3"/>
    </sheetView>
  </sheetViews>
  <sheetFormatPr defaultRowHeight="14.25" x14ac:dyDescent="0.45"/>
  <cols>
    <col min="1" max="1" width="9.06640625" style="2"/>
    <col min="2" max="16384" width="9.06640625" style="35"/>
  </cols>
  <sheetData>
    <row r="1" spans="1:6" s="1" customFormat="1" ht="14.65" thickBot="1" x14ac:dyDescent="0.5">
      <c r="A1" s="4" t="s">
        <v>58</v>
      </c>
      <c r="B1" s="1" t="s">
        <v>54</v>
      </c>
      <c r="C1" s="1" t="s">
        <v>49</v>
      </c>
      <c r="D1" s="1" t="s">
        <v>50</v>
      </c>
      <c r="E1" s="1" t="s">
        <v>51</v>
      </c>
      <c r="F1" s="1" t="s">
        <v>52</v>
      </c>
    </row>
    <row r="2" spans="1:6" x14ac:dyDescent="0.45">
      <c r="A2" s="2" t="s">
        <v>527</v>
      </c>
      <c r="B2" s="35">
        <v>376</v>
      </c>
      <c r="C2" s="35">
        <v>159</v>
      </c>
      <c r="D2" s="35">
        <v>102</v>
      </c>
      <c r="E2" s="35">
        <v>42</v>
      </c>
      <c r="F2" s="35">
        <v>27</v>
      </c>
    </row>
    <row r="3" spans="1:6" x14ac:dyDescent="0.45">
      <c r="A3" s="2" t="s">
        <v>528</v>
      </c>
      <c r="B3" s="35">
        <v>841</v>
      </c>
      <c r="C3" s="35">
        <v>316</v>
      </c>
      <c r="D3" s="35">
        <v>268</v>
      </c>
      <c r="E3" s="35">
        <v>38</v>
      </c>
      <c r="F3" s="35">
        <v>32</v>
      </c>
    </row>
    <row r="4" spans="1:6" x14ac:dyDescent="0.45">
      <c r="A4" s="2" t="s">
        <v>529</v>
      </c>
      <c r="B4" s="35">
        <v>539</v>
      </c>
      <c r="C4" s="35">
        <v>231</v>
      </c>
      <c r="D4" s="35">
        <v>159</v>
      </c>
      <c r="E4" s="35">
        <v>43</v>
      </c>
      <c r="F4" s="35">
        <v>29</v>
      </c>
    </row>
    <row r="5" spans="1:6" x14ac:dyDescent="0.45">
      <c r="A5" s="2" t="s">
        <v>530</v>
      </c>
      <c r="B5" s="35">
        <v>457</v>
      </c>
      <c r="C5" s="35">
        <v>181</v>
      </c>
      <c r="D5" s="35">
        <v>126</v>
      </c>
      <c r="E5" s="35">
        <v>40</v>
      </c>
      <c r="F5" s="35">
        <v>28</v>
      </c>
    </row>
    <row r="6" spans="1:6" x14ac:dyDescent="0.45">
      <c r="A6" s="2" t="s">
        <v>531</v>
      </c>
      <c r="B6" s="35">
        <v>927</v>
      </c>
      <c r="C6" s="35">
        <v>337</v>
      </c>
      <c r="D6" s="35">
        <v>251</v>
      </c>
      <c r="E6" s="35">
        <v>36</v>
      </c>
      <c r="F6" s="35">
        <v>27</v>
      </c>
    </row>
    <row r="7" spans="1:6" x14ac:dyDescent="0.45">
      <c r="A7" s="2" t="s">
        <v>532</v>
      </c>
      <c r="B7" s="35">
        <v>382</v>
      </c>
      <c r="C7" s="35">
        <v>146</v>
      </c>
      <c r="D7" s="35">
        <v>102</v>
      </c>
      <c r="E7" s="35">
        <v>38</v>
      </c>
      <c r="F7" s="35">
        <v>27</v>
      </c>
    </row>
    <row r="8" spans="1:6" x14ac:dyDescent="0.45">
      <c r="A8" s="2" t="s">
        <v>533</v>
      </c>
      <c r="B8" s="35">
        <v>304</v>
      </c>
      <c r="C8" s="35">
        <v>118</v>
      </c>
      <c r="D8" s="35">
        <v>93</v>
      </c>
      <c r="E8" s="35">
        <v>39</v>
      </c>
      <c r="F8" s="35">
        <v>31</v>
      </c>
    </row>
    <row r="9" spans="1:6" x14ac:dyDescent="0.45">
      <c r="A9" s="2" t="s">
        <v>534</v>
      </c>
      <c r="B9" s="35">
        <v>748</v>
      </c>
      <c r="C9" s="35">
        <v>299</v>
      </c>
      <c r="D9" s="35">
        <v>193</v>
      </c>
      <c r="E9" s="35">
        <v>40</v>
      </c>
      <c r="F9" s="35">
        <v>26</v>
      </c>
    </row>
    <row r="10" spans="1:6" x14ac:dyDescent="0.45">
      <c r="A10" s="2" t="s">
        <v>535</v>
      </c>
      <c r="B10" s="35">
        <v>939</v>
      </c>
      <c r="C10" s="35">
        <v>391</v>
      </c>
      <c r="D10" s="35">
        <v>250</v>
      </c>
      <c r="E10" s="35">
        <v>42</v>
      </c>
      <c r="F10" s="35">
        <v>27</v>
      </c>
    </row>
    <row r="11" spans="1:6" x14ac:dyDescent="0.45">
      <c r="A11" s="2" t="s">
        <v>536</v>
      </c>
      <c r="B11" s="35">
        <v>528</v>
      </c>
      <c r="C11" s="35">
        <v>177</v>
      </c>
      <c r="D11" s="35">
        <v>166</v>
      </c>
      <c r="E11" s="35">
        <v>34</v>
      </c>
      <c r="F11" s="35">
        <v>31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9B4C0-73C0-4C5D-AF85-1813D728155B}">
  <sheetPr>
    <tabColor theme="9" tint="0.39997558519241921"/>
  </sheetPr>
  <dimension ref="A1:I81"/>
  <sheetViews>
    <sheetView workbookViewId="0">
      <selection activeCell="A2" sqref="A2:A81"/>
    </sheetView>
  </sheetViews>
  <sheetFormatPr defaultRowHeight="14.25" x14ac:dyDescent="0.45"/>
  <cols>
    <col min="1" max="1" width="9.06640625" style="2"/>
    <col min="2" max="2" width="26.59765625" bestFit="1" customWidth="1"/>
  </cols>
  <sheetData>
    <row r="1" spans="1:9" s="1" customFormat="1" ht="14.65" thickBot="1" x14ac:dyDescent="0.5">
      <c r="A1" s="4" t="s">
        <v>58</v>
      </c>
      <c r="B1" s="1" t="s">
        <v>53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spans="1:9" x14ac:dyDescent="0.45">
      <c r="A2" s="2" t="s">
        <v>527</v>
      </c>
      <c r="B2" s="29" t="s">
        <v>66</v>
      </c>
      <c r="C2" s="45">
        <v>34</v>
      </c>
      <c r="D2" s="45">
        <v>3</v>
      </c>
      <c r="E2" s="43">
        <v>18.994413407821227</v>
      </c>
      <c r="F2" s="43">
        <v>1.8518518518518516</v>
      </c>
      <c r="G2" s="45">
        <v>20</v>
      </c>
      <c r="H2" s="45">
        <v>7</v>
      </c>
      <c r="I2" s="29"/>
    </row>
    <row r="3" spans="1:9" x14ac:dyDescent="0.45">
      <c r="A3" s="2" t="s">
        <v>527</v>
      </c>
      <c r="B3" s="29" t="s">
        <v>72</v>
      </c>
      <c r="C3" s="45">
        <v>8</v>
      </c>
      <c r="D3" s="45">
        <v>36</v>
      </c>
      <c r="E3" s="43">
        <v>4.4692737430167595</v>
      </c>
      <c r="F3" s="43">
        <v>22.222222222222221</v>
      </c>
      <c r="G3" s="45">
        <v>12</v>
      </c>
      <c r="H3" s="45">
        <v>9</v>
      </c>
      <c r="I3" s="29"/>
    </row>
    <row r="4" spans="1:9" x14ac:dyDescent="0.45">
      <c r="A4" s="2" t="s">
        <v>527</v>
      </c>
      <c r="B4" s="29" t="s">
        <v>70</v>
      </c>
      <c r="C4" s="45">
        <v>30</v>
      </c>
      <c r="D4" s="45">
        <v>34</v>
      </c>
      <c r="E4" s="43">
        <v>16.759776536312849</v>
      </c>
      <c r="F4" s="43">
        <v>20.987654320987652</v>
      </c>
      <c r="G4" s="45">
        <v>25</v>
      </c>
      <c r="H4" s="45">
        <v>36</v>
      </c>
      <c r="I4" s="29"/>
    </row>
    <row r="5" spans="1:9" x14ac:dyDescent="0.45">
      <c r="A5" s="2" t="s">
        <v>527</v>
      </c>
      <c r="B5" s="29" t="s">
        <v>67</v>
      </c>
      <c r="C5" s="45">
        <v>31</v>
      </c>
      <c r="D5" s="45">
        <v>38</v>
      </c>
      <c r="E5" s="43">
        <v>17.318435754189945</v>
      </c>
      <c r="F5" s="43">
        <v>23.456790123456788</v>
      </c>
      <c r="G5" s="45">
        <v>33</v>
      </c>
      <c r="H5" s="45">
        <v>18</v>
      </c>
      <c r="I5" s="29"/>
    </row>
    <row r="6" spans="1:9" x14ac:dyDescent="0.45">
      <c r="A6" s="2" t="s">
        <v>527</v>
      </c>
      <c r="B6" s="29" t="s">
        <v>68</v>
      </c>
      <c r="C6" s="45">
        <v>24</v>
      </c>
      <c r="D6" s="45">
        <v>32</v>
      </c>
      <c r="E6" s="43">
        <v>13.407821229050279</v>
      </c>
      <c r="F6" s="43">
        <v>19.753086419753085</v>
      </c>
      <c r="G6" s="45">
        <v>25</v>
      </c>
      <c r="H6" s="45">
        <v>27</v>
      </c>
      <c r="I6" s="29"/>
    </row>
    <row r="7" spans="1:9" x14ac:dyDescent="0.45">
      <c r="A7" s="2" t="s">
        <v>527</v>
      </c>
      <c r="B7" s="29" t="s">
        <v>69</v>
      </c>
      <c r="C7" s="45">
        <v>33</v>
      </c>
      <c r="D7" s="45">
        <v>17</v>
      </c>
      <c r="E7" s="43">
        <v>18.435754189944134</v>
      </c>
      <c r="F7" s="43">
        <v>10.493827160493826</v>
      </c>
      <c r="G7" s="45">
        <v>14</v>
      </c>
      <c r="H7" s="45">
        <v>8</v>
      </c>
      <c r="I7" s="29"/>
    </row>
    <row r="8" spans="1:9" x14ac:dyDescent="0.45">
      <c r="A8" s="2" t="s">
        <v>527</v>
      </c>
      <c r="B8" s="29" t="s">
        <v>71</v>
      </c>
      <c r="C8" s="45">
        <v>3</v>
      </c>
      <c r="D8" s="45">
        <v>1</v>
      </c>
      <c r="E8" s="43">
        <v>1.6759776536312849</v>
      </c>
      <c r="F8" s="43">
        <v>0.61728395061728392</v>
      </c>
      <c r="G8" s="45">
        <v>47</v>
      </c>
      <c r="H8" s="45">
        <v>16</v>
      </c>
      <c r="I8" s="29"/>
    </row>
    <row r="9" spans="1:9" x14ac:dyDescent="0.45">
      <c r="A9" s="2" t="s">
        <v>527</v>
      </c>
      <c r="B9" s="29" t="s">
        <v>73</v>
      </c>
      <c r="C9" s="45">
        <v>16</v>
      </c>
      <c r="D9" s="45">
        <v>1</v>
      </c>
      <c r="E9" s="43">
        <v>8.938547486033519</v>
      </c>
      <c r="F9" s="43">
        <v>0.61728395061728392</v>
      </c>
      <c r="G9" s="45">
        <v>14</v>
      </c>
      <c r="H9" s="45">
        <v>42</v>
      </c>
      <c r="I9" s="29"/>
    </row>
    <row r="10" spans="1:9" x14ac:dyDescent="0.45">
      <c r="A10" s="2" t="s">
        <v>528</v>
      </c>
      <c r="B10" s="29" t="s">
        <v>66</v>
      </c>
      <c r="C10" s="45">
        <v>34</v>
      </c>
      <c r="D10" s="45">
        <v>25</v>
      </c>
      <c r="E10" s="43">
        <v>19.883040935672515</v>
      </c>
      <c r="F10" s="43">
        <v>12.135922330097088</v>
      </c>
      <c r="G10" s="45">
        <v>48</v>
      </c>
      <c r="H10" s="45">
        <v>33</v>
      </c>
      <c r="I10" s="29"/>
    </row>
    <row r="11" spans="1:9" x14ac:dyDescent="0.45">
      <c r="A11" s="2" t="s">
        <v>528</v>
      </c>
      <c r="B11" s="29" t="s">
        <v>72</v>
      </c>
      <c r="C11" s="45">
        <v>2</v>
      </c>
      <c r="D11" s="45">
        <v>31</v>
      </c>
      <c r="E11" s="43">
        <v>1.1695906432748537</v>
      </c>
      <c r="F11" s="43">
        <v>15.048543689320388</v>
      </c>
      <c r="G11" s="45">
        <v>3</v>
      </c>
      <c r="H11" s="45">
        <v>47</v>
      </c>
      <c r="I11" s="29"/>
    </row>
    <row r="12" spans="1:9" x14ac:dyDescent="0.45">
      <c r="A12" s="2" t="s">
        <v>528</v>
      </c>
      <c r="B12" s="29" t="s">
        <v>70</v>
      </c>
      <c r="C12" s="45">
        <v>37</v>
      </c>
      <c r="D12" s="45">
        <v>10</v>
      </c>
      <c r="E12" s="43">
        <v>21.637426900584796</v>
      </c>
      <c r="F12" s="43">
        <v>4.8543689320388346</v>
      </c>
      <c r="G12" s="45">
        <v>18</v>
      </c>
      <c r="H12" s="45">
        <v>43</v>
      </c>
      <c r="I12" s="29"/>
    </row>
    <row r="13" spans="1:9" x14ac:dyDescent="0.45">
      <c r="A13" s="2" t="s">
        <v>528</v>
      </c>
      <c r="B13" s="29" t="s">
        <v>67</v>
      </c>
      <c r="C13" s="45">
        <v>15</v>
      </c>
      <c r="D13" s="45">
        <v>39</v>
      </c>
      <c r="E13" s="43">
        <v>8.7719298245614024</v>
      </c>
      <c r="F13" s="43">
        <v>18.932038834951456</v>
      </c>
      <c r="G13" s="45">
        <v>22</v>
      </c>
      <c r="H13" s="45">
        <v>27</v>
      </c>
      <c r="I13" s="29"/>
    </row>
    <row r="14" spans="1:9" x14ac:dyDescent="0.45">
      <c r="A14" s="2" t="s">
        <v>528</v>
      </c>
      <c r="B14" s="29" t="s">
        <v>68</v>
      </c>
      <c r="C14" s="45">
        <v>9</v>
      </c>
      <c r="D14" s="45">
        <v>32</v>
      </c>
      <c r="E14" s="43">
        <v>5.2631578947368416</v>
      </c>
      <c r="F14" s="43">
        <v>15.53398058252427</v>
      </c>
      <c r="G14" s="45">
        <v>1</v>
      </c>
      <c r="H14" s="45">
        <v>22</v>
      </c>
      <c r="I14" s="29"/>
    </row>
    <row r="15" spans="1:9" x14ac:dyDescent="0.45">
      <c r="A15" s="2" t="s">
        <v>528</v>
      </c>
      <c r="B15" s="29" t="s">
        <v>69</v>
      </c>
      <c r="C15" s="45">
        <v>5</v>
      </c>
      <c r="D15" s="45">
        <v>36</v>
      </c>
      <c r="E15" s="43">
        <v>2.9239766081871341</v>
      </c>
      <c r="F15" s="43">
        <v>17.475728155339805</v>
      </c>
      <c r="G15" s="45">
        <v>35</v>
      </c>
      <c r="H15" s="45">
        <v>12</v>
      </c>
      <c r="I15" s="29"/>
    </row>
    <row r="16" spans="1:9" x14ac:dyDescent="0.45">
      <c r="A16" s="2" t="s">
        <v>528</v>
      </c>
      <c r="B16" s="29" t="s">
        <v>71</v>
      </c>
      <c r="C16" s="45">
        <v>29</v>
      </c>
      <c r="D16" s="45">
        <v>13</v>
      </c>
      <c r="E16" s="43">
        <v>16.959064327485379</v>
      </c>
      <c r="F16" s="43">
        <v>6.3106796116504853</v>
      </c>
      <c r="G16" s="45">
        <v>17</v>
      </c>
      <c r="H16" s="45">
        <v>3</v>
      </c>
      <c r="I16" s="29"/>
    </row>
    <row r="17" spans="1:9" x14ac:dyDescent="0.45">
      <c r="A17" s="2" t="s">
        <v>528</v>
      </c>
      <c r="B17" s="29" t="s">
        <v>73</v>
      </c>
      <c r="C17" s="45">
        <v>40</v>
      </c>
      <c r="D17" s="45">
        <v>20</v>
      </c>
      <c r="E17" s="43">
        <v>23.391812865497073</v>
      </c>
      <c r="F17" s="43">
        <v>9.7087378640776691</v>
      </c>
      <c r="G17" s="45">
        <v>22</v>
      </c>
      <c r="H17" s="45">
        <v>15</v>
      </c>
      <c r="I17" s="29"/>
    </row>
    <row r="18" spans="1:9" x14ac:dyDescent="0.45">
      <c r="A18" s="2" t="s">
        <v>529</v>
      </c>
      <c r="B18" s="29" t="s">
        <v>66</v>
      </c>
      <c r="C18" s="45">
        <v>26</v>
      </c>
      <c r="D18" s="45">
        <v>7</v>
      </c>
      <c r="E18" s="43">
        <v>23.853211009174313</v>
      </c>
      <c r="F18" s="43">
        <v>4.9645390070921991</v>
      </c>
      <c r="G18" s="45">
        <v>23</v>
      </c>
      <c r="H18" s="45">
        <v>45</v>
      </c>
      <c r="I18" s="29"/>
    </row>
    <row r="19" spans="1:9" x14ac:dyDescent="0.45">
      <c r="A19" s="2" t="s">
        <v>529</v>
      </c>
      <c r="B19" s="29" t="s">
        <v>72</v>
      </c>
      <c r="C19" s="45">
        <v>11</v>
      </c>
      <c r="D19" s="45">
        <v>33</v>
      </c>
      <c r="E19" s="43">
        <v>10.091743119266056</v>
      </c>
      <c r="F19" s="43">
        <v>23.404255319148938</v>
      </c>
      <c r="G19" s="45">
        <v>43</v>
      </c>
      <c r="H19" s="45">
        <v>23</v>
      </c>
      <c r="I19" s="29"/>
    </row>
    <row r="20" spans="1:9" x14ac:dyDescent="0.45">
      <c r="A20" s="2" t="s">
        <v>529</v>
      </c>
      <c r="B20" s="29" t="s">
        <v>70</v>
      </c>
      <c r="C20" s="45">
        <v>40</v>
      </c>
      <c r="D20" s="45">
        <v>21</v>
      </c>
      <c r="E20" s="43">
        <v>36.697247706422019</v>
      </c>
      <c r="F20" s="43">
        <v>14.893617021276595</v>
      </c>
      <c r="G20" s="45">
        <v>24</v>
      </c>
      <c r="H20" s="45">
        <v>35</v>
      </c>
      <c r="I20" s="29"/>
    </row>
    <row r="21" spans="1:9" x14ac:dyDescent="0.45">
      <c r="A21" s="2" t="s">
        <v>529</v>
      </c>
      <c r="B21" s="29" t="s">
        <v>67</v>
      </c>
      <c r="C21" s="45">
        <v>3</v>
      </c>
      <c r="D21" s="45">
        <v>11</v>
      </c>
      <c r="E21" s="43">
        <v>2.7522935779816518</v>
      </c>
      <c r="F21" s="43">
        <v>7.8014184397163122</v>
      </c>
      <c r="G21" s="45">
        <v>23</v>
      </c>
      <c r="H21" s="45">
        <v>16</v>
      </c>
      <c r="I21" s="29"/>
    </row>
    <row r="22" spans="1:9" x14ac:dyDescent="0.45">
      <c r="A22" s="2" t="s">
        <v>529</v>
      </c>
      <c r="B22" s="29" t="s">
        <v>68</v>
      </c>
      <c r="C22" s="45">
        <v>6</v>
      </c>
      <c r="D22" s="45">
        <v>0</v>
      </c>
      <c r="E22" s="43">
        <v>5.5045871559633035</v>
      </c>
      <c r="F22" s="43">
        <v>0</v>
      </c>
      <c r="G22" s="45">
        <v>47</v>
      </c>
      <c r="H22" s="45">
        <v>48</v>
      </c>
      <c r="I22" s="29"/>
    </row>
    <row r="23" spans="1:9" x14ac:dyDescent="0.45">
      <c r="A23" s="2" t="s">
        <v>529</v>
      </c>
      <c r="B23" s="29" t="s">
        <v>69</v>
      </c>
      <c r="C23" s="45">
        <v>3</v>
      </c>
      <c r="D23" s="45">
        <v>2</v>
      </c>
      <c r="E23" s="43">
        <v>2.7522935779816518</v>
      </c>
      <c r="F23" s="43">
        <v>1.4184397163120568</v>
      </c>
      <c r="G23" s="45">
        <v>44</v>
      </c>
      <c r="H23" s="45">
        <v>16</v>
      </c>
      <c r="I23" s="29"/>
    </row>
    <row r="24" spans="1:9" x14ac:dyDescent="0.45">
      <c r="A24" s="2" t="s">
        <v>529</v>
      </c>
      <c r="B24" s="29" t="s">
        <v>71</v>
      </c>
      <c r="C24" s="45">
        <v>5</v>
      </c>
      <c r="D24" s="45">
        <v>40</v>
      </c>
      <c r="E24" s="43">
        <v>4.5871559633027523</v>
      </c>
      <c r="F24" s="43">
        <v>28.368794326241137</v>
      </c>
      <c r="G24" s="45">
        <v>11</v>
      </c>
      <c r="H24" s="45">
        <v>43</v>
      </c>
      <c r="I24" s="29"/>
    </row>
    <row r="25" spans="1:9" x14ac:dyDescent="0.45">
      <c r="A25" s="2" t="s">
        <v>529</v>
      </c>
      <c r="B25" s="29" t="s">
        <v>73</v>
      </c>
      <c r="C25" s="45">
        <v>15</v>
      </c>
      <c r="D25" s="45">
        <v>27</v>
      </c>
      <c r="E25" s="43">
        <v>13.761467889908257</v>
      </c>
      <c r="F25" s="43">
        <v>19.148936170212767</v>
      </c>
      <c r="G25" s="45">
        <v>17</v>
      </c>
      <c r="H25" s="45">
        <v>13</v>
      </c>
      <c r="I25" s="29"/>
    </row>
    <row r="26" spans="1:9" x14ac:dyDescent="0.45">
      <c r="A26" s="2" t="s">
        <v>530</v>
      </c>
      <c r="B26" s="29" t="s">
        <v>66</v>
      </c>
      <c r="C26" s="45">
        <v>33</v>
      </c>
      <c r="D26" s="45">
        <v>13</v>
      </c>
      <c r="E26" s="43">
        <v>14.347826086956522</v>
      </c>
      <c r="F26" s="43">
        <v>6.25</v>
      </c>
      <c r="G26" s="45">
        <v>38</v>
      </c>
      <c r="H26" s="45">
        <v>31</v>
      </c>
      <c r="I26" s="29"/>
    </row>
    <row r="27" spans="1:9" x14ac:dyDescent="0.45">
      <c r="A27" s="2" t="s">
        <v>530</v>
      </c>
      <c r="B27" s="29" t="s">
        <v>72</v>
      </c>
      <c r="C27" s="45">
        <v>14</v>
      </c>
      <c r="D27" s="45">
        <v>32</v>
      </c>
      <c r="E27" s="43">
        <v>6.0869565217391308</v>
      </c>
      <c r="F27" s="43">
        <v>15.384615384615385</v>
      </c>
      <c r="G27" s="45">
        <v>42</v>
      </c>
      <c r="H27" s="45">
        <v>12</v>
      </c>
      <c r="I27" s="29"/>
    </row>
    <row r="28" spans="1:9" x14ac:dyDescent="0.45">
      <c r="A28" s="2" t="s">
        <v>530</v>
      </c>
      <c r="B28" s="29" t="s">
        <v>70</v>
      </c>
      <c r="C28" s="45">
        <v>32</v>
      </c>
      <c r="D28" s="45">
        <v>38</v>
      </c>
      <c r="E28" s="43">
        <v>13.913043478260869</v>
      </c>
      <c r="F28" s="43">
        <v>18.269230769230766</v>
      </c>
      <c r="G28" s="45">
        <v>17</v>
      </c>
      <c r="H28" s="45">
        <v>5</v>
      </c>
      <c r="I28" s="29"/>
    </row>
    <row r="29" spans="1:9" x14ac:dyDescent="0.45">
      <c r="A29" s="2" t="s">
        <v>530</v>
      </c>
      <c r="B29" s="29" t="s">
        <v>67</v>
      </c>
      <c r="C29" s="45">
        <v>38</v>
      </c>
      <c r="D29" s="45">
        <v>31</v>
      </c>
      <c r="E29" s="43">
        <v>16.521739130434781</v>
      </c>
      <c r="F29" s="43">
        <v>14.903846153846153</v>
      </c>
      <c r="G29" s="45">
        <v>10</v>
      </c>
      <c r="H29" s="45">
        <v>12</v>
      </c>
      <c r="I29" s="29"/>
    </row>
    <row r="30" spans="1:9" x14ac:dyDescent="0.45">
      <c r="A30" s="2" t="s">
        <v>530</v>
      </c>
      <c r="B30" s="29" t="s">
        <v>68</v>
      </c>
      <c r="C30" s="45">
        <v>6</v>
      </c>
      <c r="D30" s="45">
        <v>32</v>
      </c>
      <c r="E30" s="43">
        <v>2.6086956521739131</v>
      </c>
      <c r="F30" s="43">
        <v>15.384615384615385</v>
      </c>
      <c r="G30" s="45">
        <v>2</v>
      </c>
      <c r="H30" s="45">
        <v>4</v>
      </c>
      <c r="I30" s="29"/>
    </row>
    <row r="31" spans="1:9" x14ac:dyDescent="0.45">
      <c r="A31" s="2" t="s">
        <v>530</v>
      </c>
      <c r="B31" s="29" t="s">
        <v>69</v>
      </c>
      <c r="C31" s="45">
        <v>39</v>
      </c>
      <c r="D31" s="45">
        <v>14</v>
      </c>
      <c r="E31" s="43">
        <v>16.956521739130434</v>
      </c>
      <c r="F31" s="43">
        <v>6.7307692307692308</v>
      </c>
      <c r="G31" s="45">
        <v>40</v>
      </c>
      <c r="H31" s="45">
        <v>40</v>
      </c>
      <c r="I31" s="29"/>
    </row>
    <row r="32" spans="1:9" x14ac:dyDescent="0.45">
      <c r="A32" s="2" t="s">
        <v>530</v>
      </c>
      <c r="B32" s="29" t="s">
        <v>71</v>
      </c>
      <c r="C32" s="45">
        <v>30</v>
      </c>
      <c r="D32" s="45">
        <v>15</v>
      </c>
      <c r="E32" s="43">
        <v>13.043478260869565</v>
      </c>
      <c r="F32" s="43">
        <v>7.2115384615384608</v>
      </c>
      <c r="G32" s="45">
        <v>17</v>
      </c>
      <c r="H32" s="45">
        <v>13</v>
      </c>
      <c r="I32" s="29"/>
    </row>
    <row r="33" spans="1:9" x14ac:dyDescent="0.45">
      <c r="A33" s="2" t="s">
        <v>530</v>
      </c>
      <c r="B33" s="29" t="s">
        <v>73</v>
      </c>
      <c r="C33" s="45">
        <v>38</v>
      </c>
      <c r="D33" s="45">
        <v>22</v>
      </c>
      <c r="E33" s="43">
        <v>16.521739130434781</v>
      </c>
      <c r="F33" s="43">
        <v>10.576923076923077</v>
      </c>
      <c r="G33" s="45">
        <v>23</v>
      </c>
      <c r="H33" s="45">
        <v>38</v>
      </c>
      <c r="I33" s="29"/>
    </row>
    <row r="34" spans="1:9" x14ac:dyDescent="0.45">
      <c r="A34" s="2" t="s">
        <v>531</v>
      </c>
      <c r="B34" s="29" t="s">
        <v>66</v>
      </c>
      <c r="C34" s="45">
        <v>28</v>
      </c>
      <c r="D34" s="45">
        <v>24</v>
      </c>
      <c r="E34" s="43">
        <v>18.918918918918919</v>
      </c>
      <c r="F34" s="43">
        <v>16.43835616438356</v>
      </c>
      <c r="G34" s="45">
        <v>6</v>
      </c>
      <c r="H34" s="45">
        <v>25</v>
      </c>
      <c r="I34" s="29"/>
    </row>
    <row r="35" spans="1:9" x14ac:dyDescent="0.45">
      <c r="A35" s="2" t="s">
        <v>531</v>
      </c>
      <c r="B35" s="29" t="s">
        <v>72</v>
      </c>
      <c r="C35" s="45">
        <v>24</v>
      </c>
      <c r="D35" s="45">
        <v>29</v>
      </c>
      <c r="E35" s="43">
        <v>16.216216216216218</v>
      </c>
      <c r="F35" s="43">
        <v>19.863013698630137</v>
      </c>
      <c r="G35" s="45">
        <v>4</v>
      </c>
      <c r="H35" s="45">
        <v>24</v>
      </c>
      <c r="I35" s="29"/>
    </row>
    <row r="36" spans="1:9" x14ac:dyDescent="0.45">
      <c r="A36" s="2" t="s">
        <v>531</v>
      </c>
      <c r="B36" s="29" t="s">
        <v>70</v>
      </c>
      <c r="C36" s="45">
        <v>6</v>
      </c>
      <c r="D36" s="45">
        <v>29</v>
      </c>
      <c r="E36" s="43">
        <v>4.0540540540540544</v>
      </c>
      <c r="F36" s="43">
        <v>19.863013698630137</v>
      </c>
      <c r="G36" s="45">
        <v>1</v>
      </c>
      <c r="H36" s="45">
        <v>3</v>
      </c>
      <c r="I36" s="29"/>
    </row>
    <row r="37" spans="1:9" x14ac:dyDescent="0.45">
      <c r="A37" s="2" t="s">
        <v>531</v>
      </c>
      <c r="B37" s="29" t="s">
        <v>67</v>
      </c>
      <c r="C37" s="45">
        <v>19</v>
      </c>
      <c r="D37" s="45">
        <v>4</v>
      </c>
      <c r="E37" s="43">
        <v>12.837837837837837</v>
      </c>
      <c r="F37" s="43">
        <v>2.7397260273972601</v>
      </c>
      <c r="G37" s="45">
        <v>50</v>
      </c>
      <c r="H37" s="45">
        <v>28</v>
      </c>
      <c r="I37" s="29"/>
    </row>
    <row r="38" spans="1:9" x14ac:dyDescent="0.45">
      <c r="A38" s="2" t="s">
        <v>531</v>
      </c>
      <c r="B38" s="29" t="s">
        <v>68</v>
      </c>
      <c r="C38" s="45">
        <v>5</v>
      </c>
      <c r="D38" s="45">
        <v>13</v>
      </c>
      <c r="E38" s="43">
        <v>3.3783783783783785</v>
      </c>
      <c r="F38" s="43">
        <v>8.9041095890410951</v>
      </c>
      <c r="G38" s="45">
        <v>34</v>
      </c>
      <c r="H38" s="45">
        <v>13</v>
      </c>
      <c r="I38" s="29"/>
    </row>
    <row r="39" spans="1:9" x14ac:dyDescent="0.45">
      <c r="A39" s="2" t="s">
        <v>531</v>
      </c>
      <c r="B39" s="29" t="s">
        <v>69</v>
      </c>
      <c r="C39" s="45">
        <v>8</v>
      </c>
      <c r="D39" s="45">
        <v>19</v>
      </c>
      <c r="E39" s="43">
        <v>5.4054054054054053</v>
      </c>
      <c r="F39" s="43">
        <v>13.013698630136986</v>
      </c>
      <c r="G39" s="45">
        <v>16</v>
      </c>
      <c r="H39" s="45">
        <v>47</v>
      </c>
      <c r="I39" s="29"/>
    </row>
    <row r="40" spans="1:9" x14ac:dyDescent="0.45">
      <c r="A40" s="2" t="s">
        <v>531</v>
      </c>
      <c r="B40" s="29" t="s">
        <v>71</v>
      </c>
      <c r="C40" s="45">
        <v>40</v>
      </c>
      <c r="D40" s="45">
        <v>27</v>
      </c>
      <c r="E40" s="43">
        <v>27.027027027027028</v>
      </c>
      <c r="F40" s="43">
        <v>18.493150684931507</v>
      </c>
      <c r="G40" s="45">
        <v>27</v>
      </c>
      <c r="H40" s="45">
        <v>34</v>
      </c>
      <c r="I40" s="29"/>
    </row>
    <row r="41" spans="1:9" x14ac:dyDescent="0.45">
      <c r="A41" s="2" t="s">
        <v>531</v>
      </c>
      <c r="B41" s="29" t="s">
        <v>73</v>
      </c>
      <c r="C41" s="45">
        <v>18</v>
      </c>
      <c r="D41" s="45">
        <v>1</v>
      </c>
      <c r="E41" s="43">
        <v>12.162162162162163</v>
      </c>
      <c r="F41" s="43">
        <v>0.68493150684931503</v>
      </c>
      <c r="G41" s="45">
        <v>28</v>
      </c>
      <c r="H41" s="45">
        <v>21</v>
      </c>
      <c r="I41" s="29"/>
    </row>
    <row r="42" spans="1:9" x14ac:dyDescent="0.45">
      <c r="A42" s="2" t="s">
        <v>532</v>
      </c>
      <c r="B42" s="29" t="s">
        <v>66</v>
      </c>
      <c r="C42" s="45">
        <v>17</v>
      </c>
      <c r="D42" s="45">
        <v>19</v>
      </c>
      <c r="E42" s="43">
        <v>10</v>
      </c>
      <c r="F42" s="43">
        <v>13.669064748201439</v>
      </c>
      <c r="G42" s="45">
        <v>40</v>
      </c>
      <c r="H42" s="45">
        <v>20</v>
      </c>
      <c r="I42" s="29"/>
    </row>
    <row r="43" spans="1:9" x14ac:dyDescent="0.45">
      <c r="A43" s="2" t="s">
        <v>532</v>
      </c>
      <c r="B43" s="29" t="s">
        <v>72</v>
      </c>
      <c r="C43" s="45">
        <v>29</v>
      </c>
      <c r="D43" s="45">
        <v>36</v>
      </c>
      <c r="E43" s="43">
        <v>17.058823529411764</v>
      </c>
      <c r="F43" s="43">
        <v>25.899280575539567</v>
      </c>
      <c r="G43" s="45">
        <v>18</v>
      </c>
      <c r="H43" s="45">
        <v>3</v>
      </c>
      <c r="I43" s="29"/>
    </row>
    <row r="44" spans="1:9" x14ac:dyDescent="0.45">
      <c r="A44" s="2" t="s">
        <v>532</v>
      </c>
      <c r="B44" s="29" t="s">
        <v>70</v>
      </c>
      <c r="C44" s="45">
        <v>23</v>
      </c>
      <c r="D44" s="45">
        <v>3</v>
      </c>
      <c r="E44" s="43">
        <v>13.529411764705882</v>
      </c>
      <c r="F44" s="43">
        <v>2.1582733812949639</v>
      </c>
      <c r="G44" s="45">
        <v>47</v>
      </c>
      <c r="H44" s="45">
        <v>44</v>
      </c>
      <c r="I44" s="29"/>
    </row>
    <row r="45" spans="1:9" x14ac:dyDescent="0.45">
      <c r="A45" s="2" t="s">
        <v>532</v>
      </c>
      <c r="B45" s="29" t="s">
        <v>67</v>
      </c>
      <c r="C45" s="45">
        <v>33</v>
      </c>
      <c r="D45" s="45">
        <v>33</v>
      </c>
      <c r="E45" s="43">
        <v>19.411764705882355</v>
      </c>
      <c r="F45" s="43">
        <v>23.741007194244602</v>
      </c>
      <c r="G45" s="45">
        <v>0</v>
      </c>
      <c r="H45" s="45">
        <v>39</v>
      </c>
      <c r="I45" s="29"/>
    </row>
    <row r="46" spans="1:9" x14ac:dyDescent="0.45">
      <c r="A46" s="2" t="s">
        <v>532</v>
      </c>
      <c r="B46" s="29" t="s">
        <v>68</v>
      </c>
      <c r="C46" s="45">
        <v>5</v>
      </c>
      <c r="D46" s="45">
        <v>0</v>
      </c>
      <c r="E46" s="43">
        <v>2.9411764705882351</v>
      </c>
      <c r="F46" s="43">
        <v>0</v>
      </c>
      <c r="G46" s="45">
        <v>44</v>
      </c>
      <c r="H46" s="45">
        <v>29</v>
      </c>
      <c r="I46" s="29"/>
    </row>
    <row r="47" spans="1:9" x14ac:dyDescent="0.45">
      <c r="A47" s="2" t="s">
        <v>532</v>
      </c>
      <c r="B47" s="29" t="s">
        <v>69</v>
      </c>
      <c r="C47" s="45">
        <v>11</v>
      </c>
      <c r="D47" s="45">
        <v>9</v>
      </c>
      <c r="E47" s="43">
        <v>6.4705882352941186</v>
      </c>
      <c r="F47" s="43">
        <v>6.4748201438848918</v>
      </c>
      <c r="G47" s="45">
        <v>16</v>
      </c>
      <c r="H47" s="45">
        <v>7</v>
      </c>
      <c r="I47" s="29"/>
    </row>
    <row r="48" spans="1:9" x14ac:dyDescent="0.45">
      <c r="A48" s="2" t="s">
        <v>532</v>
      </c>
      <c r="B48" s="29" t="s">
        <v>71</v>
      </c>
      <c r="C48" s="45">
        <v>20</v>
      </c>
      <c r="D48" s="45">
        <v>31</v>
      </c>
      <c r="E48" s="43">
        <v>11.76470588235294</v>
      </c>
      <c r="F48" s="43">
        <v>22.302158273381295</v>
      </c>
      <c r="G48" s="45">
        <v>17</v>
      </c>
      <c r="H48" s="45">
        <v>35</v>
      </c>
      <c r="I48" s="29"/>
    </row>
    <row r="49" spans="1:9" x14ac:dyDescent="0.45">
      <c r="A49" s="2" t="s">
        <v>532</v>
      </c>
      <c r="B49" s="29" t="s">
        <v>73</v>
      </c>
      <c r="C49" s="45">
        <v>32</v>
      </c>
      <c r="D49" s="45">
        <v>8</v>
      </c>
      <c r="E49" s="43">
        <v>18.823529411764707</v>
      </c>
      <c r="F49" s="43">
        <v>5.755395683453238</v>
      </c>
      <c r="G49" s="45">
        <v>12</v>
      </c>
      <c r="H49" s="45">
        <v>12</v>
      </c>
      <c r="I49" s="29"/>
    </row>
    <row r="50" spans="1:9" x14ac:dyDescent="0.45">
      <c r="A50" s="2" t="s">
        <v>533</v>
      </c>
      <c r="B50" s="29" t="s">
        <v>66</v>
      </c>
      <c r="C50" s="45">
        <v>30</v>
      </c>
      <c r="D50" s="45">
        <v>9</v>
      </c>
      <c r="E50" s="43">
        <v>12.820512820512819</v>
      </c>
      <c r="F50" s="43">
        <v>7.4380165289256199</v>
      </c>
      <c r="G50" s="45">
        <v>46</v>
      </c>
      <c r="H50" s="45">
        <v>43</v>
      </c>
      <c r="I50" s="29"/>
    </row>
    <row r="51" spans="1:9" x14ac:dyDescent="0.45">
      <c r="A51" s="2" t="s">
        <v>533</v>
      </c>
      <c r="B51" s="29" t="s">
        <v>72</v>
      </c>
      <c r="C51" s="45">
        <v>32</v>
      </c>
      <c r="D51" s="45">
        <v>2</v>
      </c>
      <c r="E51" s="43">
        <v>13.675213675213676</v>
      </c>
      <c r="F51" s="43">
        <v>1.6528925619834711</v>
      </c>
      <c r="G51" s="45">
        <v>50</v>
      </c>
      <c r="H51" s="45">
        <v>22</v>
      </c>
      <c r="I51" s="29"/>
    </row>
    <row r="52" spans="1:9" x14ac:dyDescent="0.45">
      <c r="A52" s="2" t="s">
        <v>533</v>
      </c>
      <c r="B52" s="29" t="s">
        <v>70</v>
      </c>
      <c r="C52" s="45">
        <v>24</v>
      </c>
      <c r="D52" s="45">
        <v>27</v>
      </c>
      <c r="E52" s="43">
        <v>10.256410256410255</v>
      </c>
      <c r="F52" s="43">
        <v>22.314049586776861</v>
      </c>
      <c r="G52" s="45">
        <v>26</v>
      </c>
      <c r="H52" s="45">
        <v>7</v>
      </c>
      <c r="I52" s="29"/>
    </row>
    <row r="53" spans="1:9" x14ac:dyDescent="0.45">
      <c r="A53" s="2" t="s">
        <v>533</v>
      </c>
      <c r="B53" s="29" t="s">
        <v>67</v>
      </c>
      <c r="C53" s="45">
        <v>35</v>
      </c>
      <c r="D53" s="45">
        <v>17</v>
      </c>
      <c r="E53" s="43">
        <v>14.957264957264957</v>
      </c>
      <c r="F53" s="43">
        <v>14.049586776859504</v>
      </c>
      <c r="G53" s="45">
        <v>45</v>
      </c>
      <c r="H53" s="45">
        <v>0</v>
      </c>
      <c r="I53" s="29"/>
    </row>
    <row r="54" spans="1:9" x14ac:dyDescent="0.45">
      <c r="A54" s="2" t="s">
        <v>533</v>
      </c>
      <c r="B54" s="29" t="s">
        <v>68</v>
      </c>
      <c r="C54" s="45">
        <v>39</v>
      </c>
      <c r="D54" s="45">
        <v>22</v>
      </c>
      <c r="E54" s="43">
        <v>16.666666666666664</v>
      </c>
      <c r="F54" s="43">
        <v>18.181818181818183</v>
      </c>
      <c r="G54" s="45">
        <v>43</v>
      </c>
      <c r="H54" s="45">
        <v>2</v>
      </c>
      <c r="I54" s="29"/>
    </row>
    <row r="55" spans="1:9" x14ac:dyDescent="0.45">
      <c r="A55" s="2" t="s">
        <v>533</v>
      </c>
      <c r="B55" s="29" t="s">
        <v>69</v>
      </c>
      <c r="C55" s="45">
        <v>22</v>
      </c>
      <c r="D55" s="45">
        <v>13</v>
      </c>
      <c r="E55" s="43">
        <v>9.4017094017094021</v>
      </c>
      <c r="F55" s="43">
        <v>10.743801652892563</v>
      </c>
      <c r="G55" s="45">
        <v>9</v>
      </c>
      <c r="H55" s="45">
        <v>22</v>
      </c>
      <c r="I55" s="29"/>
    </row>
    <row r="56" spans="1:9" x14ac:dyDescent="0.45">
      <c r="A56" s="2" t="s">
        <v>533</v>
      </c>
      <c r="B56" s="29" t="s">
        <v>71</v>
      </c>
      <c r="C56" s="45">
        <v>18</v>
      </c>
      <c r="D56" s="45">
        <v>0</v>
      </c>
      <c r="E56" s="43">
        <v>7.6923076923076925</v>
      </c>
      <c r="F56" s="43">
        <v>0</v>
      </c>
      <c r="G56" s="45">
        <v>15</v>
      </c>
      <c r="H56" s="45">
        <v>20</v>
      </c>
      <c r="I56" s="29"/>
    </row>
    <row r="57" spans="1:9" x14ac:dyDescent="0.45">
      <c r="A57" s="2" t="s">
        <v>533</v>
      </c>
      <c r="B57" s="29" t="s">
        <v>73</v>
      </c>
      <c r="C57" s="45">
        <v>34</v>
      </c>
      <c r="D57" s="45">
        <v>31</v>
      </c>
      <c r="E57" s="43">
        <v>14.529914529914532</v>
      </c>
      <c r="F57" s="43">
        <v>25.619834710743799</v>
      </c>
      <c r="G57" s="45">
        <v>31</v>
      </c>
      <c r="H57" s="45">
        <v>43</v>
      </c>
      <c r="I57" s="29"/>
    </row>
    <row r="58" spans="1:9" x14ac:dyDescent="0.45">
      <c r="A58" s="2" t="s">
        <v>534</v>
      </c>
      <c r="B58" s="29" t="s">
        <v>66</v>
      </c>
      <c r="C58" s="45">
        <v>5</v>
      </c>
      <c r="D58" s="45">
        <v>8</v>
      </c>
      <c r="E58" s="43">
        <v>2.8735632183908044</v>
      </c>
      <c r="F58" s="43">
        <v>5.3333333333333339</v>
      </c>
      <c r="G58" s="45">
        <v>23</v>
      </c>
      <c r="H58" s="45">
        <v>7</v>
      </c>
      <c r="I58" s="29"/>
    </row>
    <row r="59" spans="1:9" x14ac:dyDescent="0.45">
      <c r="A59" s="2" t="s">
        <v>534</v>
      </c>
      <c r="B59" s="29" t="s">
        <v>72</v>
      </c>
      <c r="C59" s="45">
        <v>29</v>
      </c>
      <c r="D59" s="45">
        <v>21</v>
      </c>
      <c r="E59" s="43">
        <v>16.666666666666664</v>
      </c>
      <c r="F59" s="43">
        <v>14.000000000000002</v>
      </c>
      <c r="G59" s="45">
        <v>11</v>
      </c>
      <c r="H59" s="45">
        <v>13</v>
      </c>
      <c r="I59" s="29"/>
    </row>
    <row r="60" spans="1:9" x14ac:dyDescent="0.45">
      <c r="A60" s="2" t="s">
        <v>534</v>
      </c>
      <c r="B60" s="29" t="s">
        <v>70</v>
      </c>
      <c r="C60" s="45">
        <v>36</v>
      </c>
      <c r="D60" s="45">
        <v>20</v>
      </c>
      <c r="E60" s="43">
        <v>20.689655172413794</v>
      </c>
      <c r="F60" s="43">
        <v>13.333333333333334</v>
      </c>
      <c r="G60" s="45">
        <v>9</v>
      </c>
      <c r="H60" s="45">
        <v>23</v>
      </c>
      <c r="I60" s="29"/>
    </row>
    <row r="61" spans="1:9" x14ac:dyDescent="0.45">
      <c r="A61" s="2" t="s">
        <v>534</v>
      </c>
      <c r="B61" s="29" t="s">
        <v>67</v>
      </c>
      <c r="C61" s="45">
        <v>40</v>
      </c>
      <c r="D61" s="45">
        <v>31</v>
      </c>
      <c r="E61" s="43">
        <v>22.988505747126435</v>
      </c>
      <c r="F61" s="43">
        <v>20.666666666666668</v>
      </c>
      <c r="G61" s="45">
        <v>28</v>
      </c>
      <c r="H61" s="45">
        <v>6</v>
      </c>
      <c r="I61" s="29"/>
    </row>
    <row r="62" spans="1:9" x14ac:dyDescent="0.45">
      <c r="A62" s="2" t="s">
        <v>534</v>
      </c>
      <c r="B62" s="29" t="s">
        <v>68</v>
      </c>
      <c r="C62" s="45">
        <v>15</v>
      </c>
      <c r="D62" s="45">
        <v>8</v>
      </c>
      <c r="E62" s="43">
        <v>8.6206896551724146</v>
      </c>
      <c r="F62" s="43">
        <v>5.3333333333333339</v>
      </c>
      <c r="G62" s="45">
        <v>16</v>
      </c>
      <c r="H62" s="45">
        <v>34</v>
      </c>
      <c r="I62" s="29"/>
    </row>
    <row r="63" spans="1:9" x14ac:dyDescent="0.45">
      <c r="A63" s="2" t="s">
        <v>534</v>
      </c>
      <c r="B63" s="29" t="s">
        <v>69</v>
      </c>
      <c r="C63" s="45">
        <v>5</v>
      </c>
      <c r="D63" s="45">
        <v>5</v>
      </c>
      <c r="E63" s="43">
        <v>2.8735632183908044</v>
      </c>
      <c r="F63" s="43">
        <v>3.3333333333333335</v>
      </c>
      <c r="G63" s="45">
        <v>30</v>
      </c>
      <c r="H63" s="45">
        <v>22</v>
      </c>
      <c r="I63" s="29"/>
    </row>
    <row r="64" spans="1:9" x14ac:dyDescent="0.45">
      <c r="A64" s="2" t="s">
        <v>534</v>
      </c>
      <c r="B64" s="29" t="s">
        <v>71</v>
      </c>
      <c r="C64" s="45">
        <v>26</v>
      </c>
      <c r="D64" s="45">
        <v>27</v>
      </c>
      <c r="E64" s="43">
        <v>14.942528735632186</v>
      </c>
      <c r="F64" s="43">
        <v>18</v>
      </c>
      <c r="G64" s="45">
        <v>11</v>
      </c>
      <c r="H64" s="45">
        <v>8</v>
      </c>
      <c r="I64" s="29"/>
    </row>
    <row r="65" spans="1:9" x14ac:dyDescent="0.45">
      <c r="A65" s="2" t="s">
        <v>534</v>
      </c>
      <c r="B65" s="29" t="s">
        <v>73</v>
      </c>
      <c r="C65" s="45">
        <v>18</v>
      </c>
      <c r="D65" s="45">
        <v>30</v>
      </c>
      <c r="E65" s="43">
        <v>10.344827586206897</v>
      </c>
      <c r="F65" s="43">
        <v>20</v>
      </c>
      <c r="G65" s="45">
        <v>47</v>
      </c>
      <c r="H65" s="45">
        <v>36</v>
      </c>
      <c r="I65" s="29"/>
    </row>
    <row r="66" spans="1:9" x14ac:dyDescent="0.45">
      <c r="A66" s="2" t="s">
        <v>535</v>
      </c>
      <c r="B66" s="29" t="s">
        <v>66</v>
      </c>
      <c r="C66" s="45">
        <v>12</v>
      </c>
      <c r="D66" s="45">
        <v>34</v>
      </c>
      <c r="E66" s="43">
        <v>11.111111111111111</v>
      </c>
      <c r="F66" s="43">
        <v>24.46043165467626</v>
      </c>
      <c r="G66" s="45">
        <v>10</v>
      </c>
      <c r="H66" s="45">
        <v>29</v>
      </c>
      <c r="I66" s="29"/>
    </row>
    <row r="67" spans="1:9" x14ac:dyDescent="0.45">
      <c r="A67" s="2" t="s">
        <v>535</v>
      </c>
      <c r="B67" s="29" t="s">
        <v>72</v>
      </c>
      <c r="C67" s="45">
        <v>1</v>
      </c>
      <c r="D67" s="45">
        <v>10</v>
      </c>
      <c r="E67" s="43">
        <v>0.92592592592592582</v>
      </c>
      <c r="F67" s="43">
        <v>7.1942446043165464</v>
      </c>
      <c r="G67" s="45">
        <v>0</v>
      </c>
      <c r="H67" s="45">
        <v>17</v>
      </c>
      <c r="I67" s="29"/>
    </row>
    <row r="68" spans="1:9" x14ac:dyDescent="0.45">
      <c r="A68" s="2" t="s">
        <v>535</v>
      </c>
      <c r="B68" s="29" t="s">
        <v>70</v>
      </c>
      <c r="C68" s="45">
        <v>28</v>
      </c>
      <c r="D68" s="45">
        <v>15</v>
      </c>
      <c r="E68" s="43">
        <v>25.925925925925924</v>
      </c>
      <c r="F68" s="43">
        <v>10.791366906474821</v>
      </c>
      <c r="G68" s="45">
        <v>28</v>
      </c>
      <c r="H68" s="45">
        <v>24</v>
      </c>
      <c r="I68" s="29"/>
    </row>
    <row r="69" spans="1:9" x14ac:dyDescent="0.45">
      <c r="A69" s="2" t="s">
        <v>535</v>
      </c>
      <c r="B69" s="29" t="s">
        <v>67</v>
      </c>
      <c r="C69" s="45">
        <v>39</v>
      </c>
      <c r="D69" s="45">
        <v>13</v>
      </c>
      <c r="E69" s="43">
        <v>36.111111111111107</v>
      </c>
      <c r="F69" s="43">
        <v>9.3525179856115113</v>
      </c>
      <c r="G69" s="45">
        <v>22</v>
      </c>
      <c r="H69" s="45">
        <v>28</v>
      </c>
      <c r="I69" s="29"/>
    </row>
    <row r="70" spans="1:9" x14ac:dyDescent="0.45">
      <c r="A70" s="2" t="s">
        <v>535</v>
      </c>
      <c r="B70" s="29" t="s">
        <v>68</v>
      </c>
      <c r="C70" s="45">
        <v>1</v>
      </c>
      <c r="D70" s="45">
        <v>0</v>
      </c>
      <c r="E70" s="43">
        <v>0.92592592592592582</v>
      </c>
      <c r="F70" s="43">
        <v>0</v>
      </c>
      <c r="G70" s="45">
        <v>2</v>
      </c>
      <c r="H70" s="45">
        <v>14</v>
      </c>
      <c r="I70" s="29"/>
    </row>
    <row r="71" spans="1:9" x14ac:dyDescent="0.45">
      <c r="A71" s="2" t="s">
        <v>535</v>
      </c>
      <c r="B71" s="29" t="s">
        <v>69</v>
      </c>
      <c r="C71" s="45">
        <v>10</v>
      </c>
      <c r="D71" s="45">
        <v>19</v>
      </c>
      <c r="E71" s="43">
        <v>9.2592592592592595</v>
      </c>
      <c r="F71" s="43">
        <v>13.669064748201439</v>
      </c>
      <c r="G71" s="45">
        <v>7</v>
      </c>
      <c r="H71" s="45">
        <v>29</v>
      </c>
      <c r="I71" s="29"/>
    </row>
    <row r="72" spans="1:9" x14ac:dyDescent="0.45">
      <c r="A72" s="2" t="s">
        <v>535</v>
      </c>
      <c r="B72" s="29" t="s">
        <v>71</v>
      </c>
      <c r="C72" s="45">
        <v>16</v>
      </c>
      <c r="D72" s="45">
        <v>14</v>
      </c>
      <c r="E72" s="43">
        <v>14.814814814814813</v>
      </c>
      <c r="F72" s="43">
        <v>10.071942446043165</v>
      </c>
      <c r="G72" s="45">
        <v>26</v>
      </c>
      <c r="H72" s="45">
        <v>1</v>
      </c>
      <c r="I72" s="29"/>
    </row>
    <row r="73" spans="1:9" x14ac:dyDescent="0.45">
      <c r="A73" s="2" t="s">
        <v>535</v>
      </c>
      <c r="B73" s="29" t="s">
        <v>73</v>
      </c>
      <c r="C73" s="45">
        <v>1</v>
      </c>
      <c r="D73" s="45">
        <v>34</v>
      </c>
      <c r="E73" s="43">
        <v>0.92592592592592582</v>
      </c>
      <c r="F73" s="43">
        <v>24.46043165467626</v>
      </c>
      <c r="G73" s="45">
        <v>50</v>
      </c>
      <c r="H73" s="45">
        <v>13</v>
      </c>
      <c r="I73" s="29"/>
    </row>
    <row r="74" spans="1:9" x14ac:dyDescent="0.45">
      <c r="A74" s="2" t="s">
        <v>536</v>
      </c>
      <c r="B74" s="29" t="s">
        <v>66</v>
      </c>
      <c r="C74" s="45">
        <v>7</v>
      </c>
      <c r="D74" s="45">
        <v>22</v>
      </c>
      <c r="E74" s="43">
        <v>5.1851851851851851</v>
      </c>
      <c r="F74" s="43">
        <v>11.167512690355331</v>
      </c>
      <c r="G74" s="45">
        <v>29</v>
      </c>
      <c r="H74" s="45">
        <v>0</v>
      </c>
      <c r="I74" s="29"/>
    </row>
    <row r="75" spans="1:9" x14ac:dyDescent="0.45">
      <c r="A75" s="2" t="s">
        <v>536</v>
      </c>
      <c r="B75" s="29" t="s">
        <v>72</v>
      </c>
      <c r="C75" s="45">
        <v>15</v>
      </c>
      <c r="D75" s="45">
        <v>19</v>
      </c>
      <c r="E75" s="43">
        <v>11.111111111111111</v>
      </c>
      <c r="F75" s="43">
        <v>9.6446700507614214</v>
      </c>
      <c r="G75" s="45">
        <v>0</v>
      </c>
      <c r="H75" s="45">
        <v>42</v>
      </c>
      <c r="I75" s="29"/>
    </row>
    <row r="76" spans="1:9" x14ac:dyDescent="0.45">
      <c r="A76" s="2" t="s">
        <v>536</v>
      </c>
      <c r="B76" s="29" t="s">
        <v>70</v>
      </c>
      <c r="C76" s="45">
        <v>27</v>
      </c>
      <c r="D76" s="45">
        <v>34</v>
      </c>
      <c r="E76" s="43">
        <v>20</v>
      </c>
      <c r="F76" s="43">
        <v>17.258883248730964</v>
      </c>
      <c r="G76" s="45">
        <v>25</v>
      </c>
      <c r="H76" s="45">
        <v>16</v>
      </c>
      <c r="I76" s="29"/>
    </row>
    <row r="77" spans="1:9" x14ac:dyDescent="0.45">
      <c r="A77" s="2" t="s">
        <v>536</v>
      </c>
      <c r="B77" s="29" t="s">
        <v>67</v>
      </c>
      <c r="C77" s="45">
        <v>9</v>
      </c>
      <c r="D77" s="45">
        <v>25</v>
      </c>
      <c r="E77" s="43">
        <v>6.666666666666667</v>
      </c>
      <c r="F77" s="43">
        <v>12.690355329949238</v>
      </c>
      <c r="G77" s="45">
        <v>18</v>
      </c>
      <c r="H77" s="45">
        <v>38</v>
      </c>
      <c r="I77" s="29"/>
    </row>
    <row r="78" spans="1:9" x14ac:dyDescent="0.45">
      <c r="A78" s="2" t="s">
        <v>536</v>
      </c>
      <c r="B78" s="29" t="s">
        <v>68</v>
      </c>
      <c r="C78" s="45">
        <v>26</v>
      </c>
      <c r="D78" s="45">
        <v>32</v>
      </c>
      <c r="E78" s="43">
        <v>19.25925925925926</v>
      </c>
      <c r="F78" s="43">
        <v>16.243654822335024</v>
      </c>
      <c r="G78" s="45">
        <v>47</v>
      </c>
      <c r="H78" s="45">
        <v>7</v>
      </c>
      <c r="I78" s="29"/>
    </row>
    <row r="79" spans="1:9" x14ac:dyDescent="0.45">
      <c r="A79" s="2" t="s">
        <v>536</v>
      </c>
      <c r="B79" s="29" t="s">
        <v>69</v>
      </c>
      <c r="C79" s="45">
        <v>11</v>
      </c>
      <c r="D79" s="45">
        <v>0</v>
      </c>
      <c r="E79" s="43">
        <v>8.1481481481481488</v>
      </c>
      <c r="F79" s="43">
        <v>0</v>
      </c>
      <c r="G79" s="45">
        <v>25</v>
      </c>
      <c r="H79" s="45">
        <v>7</v>
      </c>
      <c r="I79" s="29"/>
    </row>
    <row r="80" spans="1:9" x14ac:dyDescent="0.45">
      <c r="A80" s="2" t="s">
        <v>536</v>
      </c>
      <c r="B80" s="29" t="s">
        <v>71</v>
      </c>
      <c r="C80" s="45">
        <v>37</v>
      </c>
      <c r="D80" s="45">
        <v>31</v>
      </c>
      <c r="E80" s="43">
        <v>27.407407407407408</v>
      </c>
      <c r="F80" s="43">
        <v>15.736040609137056</v>
      </c>
      <c r="G80" s="45">
        <v>22</v>
      </c>
      <c r="H80" s="45">
        <v>29</v>
      </c>
      <c r="I80" s="29"/>
    </row>
    <row r="81" spans="1:9" x14ac:dyDescent="0.45">
      <c r="A81" s="2" t="s">
        <v>536</v>
      </c>
      <c r="B81" s="29" t="s">
        <v>73</v>
      </c>
      <c r="C81" s="45">
        <v>3</v>
      </c>
      <c r="D81" s="45">
        <v>34</v>
      </c>
      <c r="E81" s="43">
        <v>2.2222222222222223</v>
      </c>
      <c r="F81" s="43">
        <v>17.258883248730964</v>
      </c>
      <c r="G81" s="45">
        <v>20</v>
      </c>
      <c r="H81" s="45">
        <v>44</v>
      </c>
      <c r="I81" s="2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4702C-E9F1-4A19-805A-77C40E60D6DD}">
  <sheetPr>
    <tabColor theme="4" tint="0.39997558519241921"/>
  </sheetPr>
  <dimension ref="A1:I81"/>
  <sheetViews>
    <sheetView workbookViewId="0">
      <selection activeCell="A2" sqref="A2:A81"/>
    </sheetView>
  </sheetViews>
  <sheetFormatPr defaultRowHeight="14.25" x14ac:dyDescent="0.45"/>
  <cols>
    <col min="1" max="1" width="11.73046875" style="2" bestFit="1" customWidth="1"/>
    <col min="2" max="2" width="26.59765625" bestFit="1" customWidth="1"/>
    <col min="3" max="3" width="12.3984375" bestFit="1" customWidth="1"/>
    <col min="4" max="4" width="14.265625" bestFit="1" customWidth="1"/>
    <col min="5" max="5" width="12" bestFit="1" customWidth="1"/>
    <col min="6" max="6" width="12.59765625" bestFit="1" customWidth="1"/>
    <col min="7" max="7" width="14.86328125" bestFit="1" customWidth="1"/>
    <col min="8" max="8" width="15.86328125" bestFit="1" customWidth="1"/>
  </cols>
  <sheetData>
    <row r="1" spans="1:9" s="1" customFormat="1" ht="14.65" thickBot="1" x14ac:dyDescent="0.5">
      <c r="A1" s="4" t="s">
        <v>59</v>
      </c>
      <c r="B1" s="1" t="s">
        <v>53</v>
      </c>
      <c r="C1" s="1" t="s">
        <v>60</v>
      </c>
      <c r="D1" s="1" t="s">
        <v>74</v>
      </c>
      <c r="E1" s="1" t="s">
        <v>62</v>
      </c>
      <c r="F1" s="1" t="s">
        <v>525</v>
      </c>
      <c r="G1" s="1" t="s">
        <v>64</v>
      </c>
      <c r="H1" s="1" t="s">
        <v>526</v>
      </c>
    </row>
    <row r="2" spans="1:9" x14ac:dyDescent="0.45">
      <c r="A2" s="2" t="s">
        <v>527</v>
      </c>
      <c r="B2" s="30" t="s">
        <v>66</v>
      </c>
      <c r="C2" s="45">
        <v>15</v>
      </c>
      <c r="D2" s="45">
        <v>40</v>
      </c>
      <c r="E2" s="43">
        <v>14.150943396226415</v>
      </c>
      <c r="F2" s="43">
        <v>32</v>
      </c>
      <c r="G2" s="45">
        <v>41</v>
      </c>
      <c r="H2" s="45">
        <v>17</v>
      </c>
      <c r="I2" s="30"/>
    </row>
    <row r="3" spans="1:9" x14ac:dyDescent="0.45">
      <c r="A3" s="2" t="s">
        <v>527</v>
      </c>
      <c r="B3" s="30" t="s">
        <v>72</v>
      </c>
      <c r="C3" s="45">
        <v>10</v>
      </c>
      <c r="D3" s="45">
        <v>0</v>
      </c>
      <c r="E3" s="43">
        <v>9.433962264150944</v>
      </c>
      <c r="F3" s="43">
        <v>0</v>
      </c>
      <c r="G3" s="45">
        <v>23</v>
      </c>
      <c r="H3" s="45">
        <v>48</v>
      </c>
      <c r="I3" s="30"/>
    </row>
    <row r="4" spans="1:9" x14ac:dyDescent="0.45">
      <c r="A4" s="2" t="s">
        <v>527</v>
      </c>
      <c r="B4" s="30" t="s">
        <v>70</v>
      </c>
      <c r="C4" s="45">
        <v>3</v>
      </c>
      <c r="D4" s="45">
        <v>34</v>
      </c>
      <c r="E4" s="43">
        <v>2.8301886792452833</v>
      </c>
      <c r="F4" s="43">
        <v>27.200000000000003</v>
      </c>
      <c r="G4" s="45">
        <v>35</v>
      </c>
      <c r="H4" s="45">
        <v>29</v>
      </c>
      <c r="I4" s="30"/>
    </row>
    <row r="5" spans="1:9" x14ac:dyDescent="0.45">
      <c r="A5" s="2" t="s">
        <v>527</v>
      </c>
      <c r="B5" s="30" t="s">
        <v>67</v>
      </c>
      <c r="C5" s="45">
        <v>18</v>
      </c>
      <c r="D5" s="45">
        <v>14</v>
      </c>
      <c r="E5" s="43">
        <v>16.981132075471699</v>
      </c>
      <c r="F5" s="43">
        <v>11.200000000000001</v>
      </c>
      <c r="G5" s="45">
        <v>14</v>
      </c>
      <c r="H5" s="45">
        <v>12</v>
      </c>
      <c r="I5" s="30"/>
    </row>
    <row r="6" spans="1:9" x14ac:dyDescent="0.45">
      <c r="A6" s="2" t="s">
        <v>527</v>
      </c>
      <c r="B6" s="30" t="s">
        <v>68</v>
      </c>
      <c r="C6" s="45">
        <v>27</v>
      </c>
      <c r="D6" s="45">
        <v>0</v>
      </c>
      <c r="E6" s="43">
        <v>25.471698113207548</v>
      </c>
      <c r="F6" s="43">
        <v>0</v>
      </c>
      <c r="G6" s="45">
        <v>3</v>
      </c>
      <c r="H6" s="45">
        <v>35</v>
      </c>
      <c r="I6" s="30"/>
    </row>
    <row r="7" spans="1:9" x14ac:dyDescent="0.45">
      <c r="A7" s="2" t="s">
        <v>527</v>
      </c>
      <c r="B7" s="30" t="s">
        <v>69</v>
      </c>
      <c r="C7" s="45">
        <v>19</v>
      </c>
      <c r="D7" s="45">
        <v>18</v>
      </c>
      <c r="E7" s="43">
        <v>17.924528301886792</v>
      </c>
      <c r="F7" s="43">
        <v>14.399999999999999</v>
      </c>
      <c r="G7" s="45">
        <v>31</v>
      </c>
      <c r="H7" s="45">
        <v>28</v>
      </c>
      <c r="I7" s="30"/>
    </row>
    <row r="8" spans="1:9" x14ac:dyDescent="0.45">
      <c r="A8" s="2" t="s">
        <v>527</v>
      </c>
      <c r="B8" s="30" t="s">
        <v>71</v>
      </c>
      <c r="C8" s="45">
        <v>5</v>
      </c>
      <c r="D8" s="45">
        <v>8</v>
      </c>
      <c r="E8" s="43">
        <v>4.716981132075472</v>
      </c>
      <c r="F8" s="43">
        <v>6.4</v>
      </c>
      <c r="G8" s="45">
        <v>41</v>
      </c>
      <c r="H8" s="45">
        <v>33</v>
      </c>
      <c r="I8" s="30"/>
    </row>
    <row r="9" spans="1:9" x14ac:dyDescent="0.45">
      <c r="A9" s="2" t="s">
        <v>527</v>
      </c>
      <c r="B9" s="30" t="s">
        <v>73</v>
      </c>
      <c r="C9" s="45">
        <v>9</v>
      </c>
      <c r="D9" s="45">
        <v>11</v>
      </c>
      <c r="E9" s="43">
        <v>8.4905660377358494</v>
      </c>
      <c r="F9" s="43">
        <v>8.7999999999999989</v>
      </c>
      <c r="G9" s="45">
        <v>5</v>
      </c>
      <c r="H9" s="45">
        <v>42</v>
      </c>
      <c r="I9" s="30"/>
    </row>
    <row r="10" spans="1:9" x14ac:dyDescent="0.45">
      <c r="A10" s="2" t="s">
        <v>528</v>
      </c>
      <c r="B10" s="30" t="s">
        <v>66</v>
      </c>
      <c r="C10" s="45">
        <v>7</v>
      </c>
      <c r="D10" s="45">
        <v>17</v>
      </c>
      <c r="E10" s="43">
        <v>5.46875</v>
      </c>
      <c r="F10" s="43">
        <v>13.600000000000001</v>
      </c>
      <c r="G10" s="45">
        <v>21</v>
      </c>
      <c r="H10" s="45">
        <v>22</v>
      </c>
      <c r="I10" s="30"/>
    </row>
    <row r="11" spans="1:9" x14ac:dyDescent="0.45">
      <c r="A11" s="2" t="s">
        <v>528</v>
      </c>
      <c r="B11" s="30" t="s">
        <v>72</v>
      </c>
      <c r="C11" s="45">
        <v>9</v>
      </c>
      <c r="D11" s="45">
        <v>9</v>
      </c>
      <c r="E11" s="43">
        <v>7.03125</v>
      </c>
      <c r="F11" s="43">
        <v>7.1999999999999993</v>
      </c>
      <c r="G11" s="45">
        <v>39</v>
      </c>
      <c r="H11" s="45">
        <v>8</v>
      </c>
      <c r="I11" s="30"/>
    </row>
    <row r="12" spans="1:9" x14ac:dyDescent="0.45">
      <c r="A12" s="2" t="s">
        <v>528</v>
      </c>
      <c r="B12" s="30" t="s">
        <v>70</v>
      </c>
      <c r="C12" s="45">
        <v>36</v>
      </c>
      <c r="D12" s="45">
        <v>37</v>
      </c>
      <c r="E12" s="43">
        <v>28.125</v>
      </c>
      <c r="F12" s="43">
        <v>29.599999999999998</v>
      </c>
      <c r="G12" s="45">
        <v>5</v>
      </c>
      <c r="H12" s="45">
        <v>12</v>
      </c>
      <c r="I12" s="30"/>
    </row>
    <row r="13" spans="1:9" x14ac:dyDescent="0.45">
      <c r="A13" s="2" t="s">
        <v>528</v>
      </c>
      <c r="B13" s="30" t="s">
        <v>67</v>
      </c>
      <c r="C13" s="45">
        <v>11</v>
      </c>
      <c r="D13" s="45">
        <v>4</v>
      </c>
      <c r="E13" s="43">
        <v>8.59375</v>
      </c>
      <c r="F13" s="43">
        <v>3.2</v>
      </c>
      <c r="G13" s="45">
        <v>26</v>
      </c>
      <c r="H13" s="45">
        <v>50</v>
      </c>
      <c r="I13" s="30"/>
    </row>
    <row r="14" spans="1:9" x14ac:dyDescent="0.45">
      <c r="A14" s="2" t="s">
        <v>528</v>
      </c>
      <c r="B14" s="30" t="s">
        <v>68</v>
      </c>
      <c r="C14" s="45">
        <v>35</v>
      </c>
      <c r="D14" s="45">
        <v>25</v>
      </c>
      <c r="E14" s="43">
        <v>27.34375</v>
      </c>
      <c r="F14" s="43">
        <v>20</v>
      </c>
      <c r="G14" s="45">
        <v>24</v>
      </c>
      <c r="H14" s="45">
        <v>28</v>
      </c>
      <c r="I14" s="30"/>
    </row>
    <row r="15" spans="1:9" x14ac:dyDescent="0.45">
      <c r="A15" s="2" t="s">
        <v>528</v>
      </c>
      <c r="B15" s="30" t="s">
        <v>69</v>
      </c>
      <c r="C15" s="45">
        <v>19</v>
      </c>
      <c r="D15" s="45">
        <v>2</v>
      </c>
      <c r="E15" s="43">
        <v>14.84375</v>
      </c>
      <c r="F15" s="43">
        <v>1.6</v>
      </c>
      <c r="G15" s="45">
        <v>43</v>
      </c>
      <c r="H15" s="45">
        <v>38</v>
      </c>
      <c r="I15" s="30"/>
    </row>
    <row r="16" spans="1:9" x14ac:dyDescent="0.45">
      <c r="A16" s="2" t="s">
        <v>528</v>
      </c>
      <c r="B16" s="30" t="s">
        <v>71</v>
      </c>
      <c r="C16" s="45">
        <v>8</v>
      </c>
      <c r="D16" s="45">
        <v>30</v>
      </c>
      <c r="E16" s="43">
        <v>6.25</v>
      </c>
      <c r="F16" s="43">
        <v>24</v>
      </c>
      <c r="G16" s="45">
        <v>43</v>
      </c>
      <c r="H16" s="45">
        <v>14</v>
      </c>
      <c r="I16" s="30"/>
    </row>
    <row r="17" spans="1:9" x14ac:dyDescent="0.45">
      <c r="A17" s="2" t="s">
        <v>528</v>
      </c>
      <c r="B17" s="30" t="s">
        <v>73</v>
      </c>
      <c r="C17" s="45">
        <v>3</v>
      </c>
      <c r="D17" s="45">
        <v>1</v>
      </c>
      <c r="E17" s="43">
        <v>2.34375</v>
      </c>
      <c r="F17" s="43">
        <v>0.8</v>
      </c>
      <c r="G17" s="45">
        <v>1</v>
      </c>
      <c r="H17" s="45">
        <v>14</v>
      </c>
      <c r="I17" s="30"/>
    </row>
    <row r="18" spans="1:9" x14ac:dyDescent="0.45">
      <c r="A18" s="2" t="s">
        <v>529</v>
      </c>
      <c r="B18" s="30" t="s">
        <v>66</v>
      </c>
      <c r="C18" s="45">
        <v>2</v>
      </c>
      <c r="D18" s="45">
        <v>24</v>
      </c>
      <c r="E18" s="43">
        <v>0.93896713615023475</v>
      </c>
      <c r="F18" s="43">
        <v>13.48314606741573</v>
      </c>
      <c r="G18" s="45">
        <v>41</v>
      </c>
      <c r="H18" s="45">
        <v>27</v>
      </c>
      <c r="I18" s="30"/>
    </row>
    <row r="19" spans="1:9" x14ac:dyDescent="0.45">
      <c r="A19" s="2" t="s">
        <v>529</v>
      </c>
      <c r="B19" s="30" t="s">
        <v>72</v>
      </c>
      <c r="C19" s="45">
        <v>25</v>
      </c>
      <c r="D19" s="45">
        <v>26</v>
      </c>
      <c r="E19" s="43">
        <v>11.737089201877934</v>
      </c>
      <c r="F19" s="43">
        <v>14.606741573033707</v>
      </c>
      <c r="G19" s="45">
        <v>42</v>
      </c>
      <c r="H19" s="45">
        <v>43</v>
      </c>
      <c r="I19" s="30"/>
    </row>
    <row r="20" spans="1:9" x14ac:dyDescent="0.45">
      <c r="A20" s="2" t="s">
        <v>529</v>
      </c>
      <c r="B20" s="30" t="s">
        <v>70</v>
      </c>
      <c r="C20" s="45">
        <v>34</v>
      </c>
      <c r="D20" s="45">
        <v>24</v>
      </c>
      <c r="E20" s="43">
        <v>15.96244131455399</v>
      </c>
      <c r="F20" s="43">
        <v>13.48314606741573</v>
      </c>
      <c r="G20" s="45">
        <v>4</v>
      </c>
      <c r="H20" s="45">
        <v>20</v>
      </c>
      <c r="I20" s="30"/>
    </row>
    <row r="21" spans="1:9" x14ac:dyDescent="0.45">
      <c r="A21" s="2" t="s">
        <v>529</v>
      </c>
      <c r="B21" s="30" t="s">
        <v>67</v>
      </c>
      <c r="C21" s="45">
        <v>32</v>
      </c>
      <c r="D21" s="45">
        <v>39</v>
      </c>
      <c r="E21" s="43">
        <v>15.023474178403756</v>
      </c>
      <c r="F21" s="43">
        <v>21.910112359550563</v>
      </c>
      <c r="G21" s="45">
        <v>31</v>
      </c>
      <c r="H21" s="45">
        <v>47</v>
      </c>
      <c r="I21" s="30"/>
    </row>
    <row r="22" spans="1:9" x14ac:dyDescent="0.45">
      <c r="A22" s="2" t="s">
        <v>529</v>
      </c>
      <c r="B22" s="30" t="s">
        <v>68</v>
      </c>
      <c r="C22" s="45">
        <v>34</v>
      </c>
      <c r="D22" s="45">
        <v>29</v>
      </c>
      <c r="E22" s="43">
        <v>15.96244131455399</v>
      </c>
      <c r="F22" s="43">
        <v>16.292134831460675</v>
      </c>
      <c r="G22" s="45">
        <v>1</v>
      </c>
      <c r="H22" s="45">
        <v>44</v>
      </c>
      <c r="I22" s="30"/>
    </row>
    <row r="23" spans="1:9" x14ac:dyDescent="0.45">
      <c r="A23" s="2" t="s">
        <v>529</v>
      </c>
      <c r="B23" s="30" t="s">
        <v>69</v>
      </c>
      <c r="C23" s="45">
        <v>20</v>
      </c>
      <c r="D23" s="45">
        <v>0</v>
      </c>
      <c r="E23" s="43">
        <v>9.3896713615023462</v>
      </c>
      <c r="F23" s="43">
        <v>0</v>
      </c>
      <c r="G23" s="45">
        <v>4</v>
      </c>
      <c r="H23" s="45">
        <v>32</v>
      </c>
      <c r="I23" s="30"/>
    </row>
    <row r="24" spans="1:9" x14ac:dyDescent="0.45">
      <c r="A24" s="2" t="s">
        <v>529</v>
      </c>
      <c r="B24" s="30" t="s">
        <v>71</v>
      </c>
      <c r="C24" s="45">
        <v>33</v>
      </c>
      <c r="D24" s="45">
        <v>9</v>
      </c>
      <c r="E24" s="43">
        <v>15.492957746478872</v>
      </c>
      <c r="F24" s="43">
        <v>5.0561797752808983</v>
      </c>
      <c r="G24" s="45">
        <v>24</v>
      </c>
      <c r="H24" s="45">
        <v>8</v>
      </c>
      <c r="I24" s="30"/>
    </row>
    <row r="25" spans="1:9" x14ac:dyDescent="0.45">
      <c r="A25" s="2" t="s">
        <v>529</v>
      </c>
      <c r="B25" s="30" t="s">
        <v>73</v>
      </c>
      <c r="C25" s="45">
        <v>33</v>
      </c>
      <c r="D25" s="45">
        <v>27</v>
      </c>
      <c r="E25" s="43">
        <v>15.492957746478872</v>
      </c>
      <c r="F25" s="43">
        <v>15.168539325842698</v>
      </c>
      <c r="G25" s="45">
        <v>1</v>
      </c>
      <c r="H25" s="45">
        <v>17</v>
      </c>
      <c r="I25" s="30"/>
    </row>
    <row r="26" spans="1:9" x14ac:dyDescent="0.45">
      <c r="A26" s="2" t="s">
        <v>530</v>
      </c>
      <c r="B26" s="30" t="s">
        <v>66</v>
      </c>
      <c r="C26" s="45">
        <v>38</v>
      </c>
      <c r="D26" s="45">
        <v>25</v>
      </c>
      <c r="E26" s="43">
        <v>27.737226277372262</v>
      </c>
      <c r="F26" s="43">
        <v>12.437810945273633</v>
      </c>
      <c r="G26" s="45">
        <v>22</v>
      </c>
      <c r="H26" s="45">
        <v>19</v>
      </c>
      <c r="I26" s="30"/>
    </row>
    <row r="27" spans="1:9" x14ac:dyDescent="0.45">
      <c r="A27" s="2" t="s">
        <v>530</v>
      </c>
      <c r="B27" s="30" t="s">
        <v>72</v>
      </c>
      <c r="C27" s="45">
        <v>9</v>
      </c>
      <c r="D27" s="45">
        <v>26</v>
      </c>
      <c r="E27" s="43">
        <v>6.5693430656934311</v>
      </c>
      <c r="F27" s="43">
        <v>12.935323383084576</v>
      </c>
      <c r="G27" s="45">
        <v>41</v>
      </c>
      <c r="H27" s="45">
        <v>2</v>
      </c>
      <c r="I27" s="30"/>
    </row>
    <row r="28" spans="1:9" x14ac:dyDescent="0.45">
      <c r="A28" s="2" t="s">
        <v>530</v>
      </c>
      <c r="B28" s="30" t="s">
        <v>70</v>
      </c>
      <c r="C28" s="45">
        <v>6</v>
      </c>
      <c r="D28" s="45">
        <v>40</v>
      </c>
      <c r="E28" s="43">
        <v>4.3795620437956204</v>
      </c>
      <c r="F28" s="43">
        <v>19.900497512437813</v>
      </c>
      <c r="G28" s="45">
        <v>35</v>
      </c>
      <c r="H28" s="45">
        <v>6</v>
      </c>
      <c r="I28" s="30"/>
    </row>
    <row r="29" spans="1:9" x14ac:dyDescent="0.45">
      <c r="A29" s="2" t="s">
        <v>530</v>
      </c>
      <c r="B29" s="30" t="s">
        <v>67</v>
      </c>
      <c r="C29" s="45">
        <v>21</v>
      </c>
      <c r="D29" s="45">
        <v>34</v>
      </c>
      <c r="E29" s="43">
        <v>15.328467153284672</v>
      </c>
      <c r="F29" s="43">
        <v>16.915422885572141</v>
      </c>
      <c r="G29" s="45">
        <v>19</v>
      </c>
      <c r="H29" s="45">
        <v>9</v>
      </c>
      <c r="I29" s="30"/>
    </row>
    <row r="30" spans="1:9" x14ac:dyDescent="0.45">
      <c r="A30" s="2" t="s">
        <v>530</v>
      </c>
      <c r="B30" s="30" t="s">
        <v>68</v>
      </c>
      <c r="C30" s="45">
        <v>12</v>
      </c>
      <c r="D30" s="45">
        <v>6</v>
      </c>
      <c r="E30" s="43">
        <v>8.7591240875912408</v>
      </c>
      <c r="F30" s="43">
        <v>2.9850746268656714</v>
      </c>
      <c r="G30" s="45">
        <v>14</v>
      </c>
      <c r="H30" s="45">
        <v>17</v>
      </c>
      <c r="I30" s="30"/>
    </row>
    <row r="31" spans="1:9" x14ac:dyDescent="0.45">
      <c r="A31" s="2" t="s">
        <v>530</v>
      </c>
      <c r="B31" s="30" t="s">
        <v>69</v>
      </c>
      <c r="C31" s="45">
        <v>3</v>
      </c>
      <c r="D31" s="45">
        <v>26</v>
      </c>
      <c r="E31" s="43">
        <v>2.1897810218978102</v>
      </c>
      <c r="F31" s="43">
        <v>12.935323383084576</v>
      </c>
      <c r="G31" s="45">
        <v>16</v>
      </c>
      <c r="H31" s="45">
        <v>15</v>
      </c>
      <c r="I31" s="30"/>
    </row>
    <row r="32" spans="1:9" x14ac:dyDescent="0.45">
      <c r="A32" s="2" t="s">
        <v>530</v>
      </c>
      <c r="B32" s="30" t="s">
        <v>71</v>
      </c>
      <c r="C32" s="45">
        <v>19</v>
      </c>
      <c r="D32" s="45">
        <v>21</v>
      </c>
      <c r="E32" s="43">
        <v>13.868613138686131</v>
      </c>
      <c r="F32" s="43">
        <v>10.44776119402985</v>
      </c>
      <c r="G32" s="45">
        <v>45</v>
      </c>
      <c r="H32" s="45">
        <v>17</v>
      </c>
      <c r="I32" s="30"/>
    </row>
    <row r="33" spans="1:9" x14ac:dyDescent="0.45">
      <c r="A33" s="2" t="s">
        <v>530</v>
      </c>
      <c r="B33" s="30" t="s">
        <v>73</v>
      </c>
      <c r="C33" s="45">
        <v>29</v>
      </c>
      <c r="D33" s="45">
        <v>30</v>
      </c>
      <c r="E33" s="43">
        <v>21.167883211678831</v>
      </c>
      <c r="F33" s="43">
        <v>14.925373134328357</v>
      </c>
      <c r="G33" s="45">
        <v>24</v>
      </c>
      <c r="H33" s="45">
        <v>35</v>
      </c>
      <c r="I33" s="30"/>
    </row>
    <row r="34" spans="1:9" x14ac:dyDescent="0.45">
      <c r="A34" s="2" t="s">
        <v>531</v>
      </c>
      <c r="B34" s="30" t="s">
        <v>66</v>
      </c>
      <c r="C34" s="45">
        <v>4</v>
      </c>
      <c r="D34" s="45">
        <v>18</v>
      </c>
      <c r="E34" s="43">
        <v>2.2598870056497176</v>
      </c>
      <c r="F34" s="43">
        <v>10.285714285714285</v>
      </c>
      <c r="G34" s="45">
        <v>34</v>
      </c>
      <c r="H34" s="45">
        <v>5</v>
      </c>
      <c r="I34" s="30"/>
    </row>
    <row r="35" spans="1:9" x14ac:dyDescent="0.45">
      <c r="A35" s="2" t="s">
        <v>531</v>
      </c>
      <c r="B35" s="30" t="s">
        <v>72</v>
      </c>
      <c r="C35" s="45">
        <v>4</v>
      </c>
      <c r="D35" s="45">
        <v>14</v>
      </c>
      <c r="E35" s="43">
        <v>2.2598870056497176</v>
      </c>
      <c r="F35" s="43">
        <v>8</v>
      </c>
      <c r="G35" s="45">
        <v>29</v>
      </c>
      <c r="H35" s="45">
        <v>24</v>
      </c>
      <c r="I35" s="30"/>
    </row>
    <row r="36" spans="1:9" x14ac:dyDescent="0.45">
      <c r="A36" s="2" t="s">
        <v>531</v>
      </c>
      <c r="B36" s="30" t="s">
        <v>70</v>
      </c>
      <c r="C36" s="45">
        <v>15</v>
      </c>
      <c r="D36" s="45">
        <v>1</v>
      </c>
      <c r="E36" s="43">
        <v>8.4745762711864394</v>
      </c>
      <c r="F36" s="43">
        <v>0.5714285714285714</v>
      </c>
      <c r="G36" s="45">
        <v>32</v>
      </c>
      <c r="H36" s="45">
        <v>28</v>
      </c>
      <c r="I36" s="30"/>
    </row>
    <row r="37" spans="1:9" x14ac:dyDescent="0.45">
      <c r="A37" s="2" t="s">
        <v>531</v>
      </c>
      <c r="B37" s="30" t="s">
        <v>67</v>
      </c>
      <c r="C37" s="45">
        <v>38</v>
      </c>
      <c r="D37" s="45">
        <v>39</v>
      </c>
      <c r="E37" s="43">
        <v>21.468926553672315</v>
      </c>
      <c r="F37" s="43">
        <v>22.285714285714285</v>
      </c>
      <c r="G37" s="45">
        <v>3</v>
      </c>
      <c r="H37" s="45">
        <v>23</v>
      </c>
      <c r="I37" s="30"/>
    </row>
    <row r="38" spans="1:9" x14ac:dyDescent="0.45">
      <c r="A38" s="2" t="s">
        <v>531</v>
      </c>
      <c r="B38" s="30" t="s">
        <v>68</v>
      </c>
      <c r="C38" s="45">
        <v>16</v>
      </c>
      <c r="D38" s="45">
        <v>22</v>
      </c>
      <c r="E38" s="43">
        <v>9.0395480225988702</v>
      </c>
      <c r="F38" s="43">
        <v>12.571428571428573</v>
      </c>
      <c r="G38" s="45">
        <v>40</v>
      </c>
      <c r="H38" s="45">
        <v>0</v>
      </c>
      <c r="I38" s="30"/>
    </row>
    <row r="39" spans="1:9" x14ac:dyDescent="0.45">
      <c r="A39" s="2" t="s">
        <v>531</v>
      </c>
      <c r="B39" s="30" t="s">
        <v>69</v>
      </c>
      <c r="C39" s="45">
        <v>34</v>
      </c>
      <c r="D39" s="45">
        <v>30</v>
      </c>
      <c r="E39" s="43">
        <v>19.209039548022599</v>
      </c>
      <c r="F39" s="43">
        <v>17.142857142857142</v>
      </c>
      <c r="G39" s="45">
        <v>5</v>
      </c>
      <c r="H39" s="45">
        <v>8</v>
      </c>
      <c r="I39" s="30"/>
    </row>
    <row r="40" spans="1:9" x14ac:dyDescent="0.45">
      <c r="A40" s="2" t="s">
        <v>531</v>
      </c>
      <c r="B40" s="30" t="s">
        <v>71</v>
      </c>
      <c r="C40" s="45">
        <v>34</v>
      </c>
      <c r="D40" s="45">
        <v>22</v>
      </c>
      <c r="E40" s="43">
        <v>19.209039548022599</v>
      </c>
      <c r="F40" s="43">
        <v>12.571428571428573</v>
      </c>
      <c r="G40" s="45">
        <v>6</v>
      </c>
      <c r="H40" s="45">
        <v>17</v>
      </c>
      <c r="I40" s="30"/>
    </row>
    <row r="41" spans="1:9" x14ac:dyDescent="0.45">
      <c r="A41" s="2" t="s">
        <v>531</v>
      </c>
      <c r="B41" s="30" t="s">
        <v>73</v>
      </c>
      <c r="C41" s="45">
        <v>32</v>
      </c>
      <c r="D41" s="45">
        <v>29</v>
      </c>
      <c r="E41" s="43">
        <v>18.07909604519774</v>
      </c>
      <c r="F41" s="43">
        <v>16.571428571428569</v>
      </c>
      <c r="G41" s="45">
        <v>1</v>
      </c>
      <c r="H41" s="45">
        <v>40</v>
      </c>
      <c r="I41" s="30"/>
    </row>
    <row r="42" spans="1:9" x14ac:dyDescent="0.45">
      <c r="A42" s="2" t="s">
        <v>532</v>
      </c>
      <c r="B42" s="30" t="s">
        <v>66</v>
      </c>
      <c r="C42" s="45">
        <v>11</v>
      </c>
      <c r="D42" s="45">
        <v>19</v>
      </c>
      <c r="E42" s="43">
        <v>7.9710144927536222</v>
      </c>
      <c r="F42" s="43">
        <v>9.7435897435897445</v>
      </c>
      <c r="G42" s="45">
        <v>14</v>
      </c>
      <c r="H42" s="45">
        <v>14</v>
      </c>
      <c r="I42" s="30"/>
    </row>
    <row r="43" spans="1:9" x14ac:dyDescent="0.45">
      <c r="A43" s="2" t="s">
        <v>532</v>
      </c>
      <c r="B43" s="30" t="s">
        <v>72</v>
      </c>
      <c r="C43" s="45">
        <v>6</v>
      </c>
      <c r="D43" s="45">
        <v>10</v>
      </c>
      <c r="E43" s="43">
        <v>4.3478260869565215</v>
      </c>
      <c r="F43" s="43">
        <v>5.1282051282051277</v>
      </c>
      <c r="G43" s="45">
        <v>10</v>
      </c>
      <c r="H43" s="45">
        <v>17</v>
      </c>
      <c r="I43" s="30"/>
    </row>
    <row r="44" spans="1:9" x14ac:dyDescent="0.45">
      <c r="A44" s="2" t="s">
        <v>532</v>
      </c>
      <c r="B44" s="30" t="s">
        <v>70</v>
      </c>
      <c r="C44" s="45">
        <v>17</v>
      </c>
      <c r="D44" s="45">
        <v>22</v>
      </c>
      <c r="E44" s="43">
        <v>12.318840579710146</v>
      </c>
      <c r="F44" s="43">
        <v>11.282051282051283</v>
      </c>
      <c r="G44" s="45">
        <v>45</v>
      </c>
      <c r="H44" s="45">
        <v>5</v>
      </c>
      <c r="I44" s="30"/>
    </row>
    <row r="45" spans="1:9" x14ac:dyDescent="0.45">
      <c r="A45" s="2" t="s">
        <v>532</v>
      </c>
      <c r="B45" s="30" t="s">
        <v>67</v>
      </c>
      <c r="C45" s="45">
        <v>8</v>
      </c>
      <c r="D45" s="45">
        <v>33</v>
      </c>
      <c r="E45" s="43">
        <v>5.7971014492753623</v>
      </c>
      <c r="F45" s="43">
        <v>16.923076923076923</v>
      </c>
      <c r="G45" s="45">
        <v>31</v>
      </c>
      <c r="H45" s="45">
        <v>37</v>
      </c>
      <c r="I45" s="30"/>
    </row>
    <row r="46" spans="1:9" x14ac:dyDescent="0.45">
      <c r="A46" s="2" t="s">
        <v>532</v>
      </c>
      <c r="B46" s="30" t="s">
        <v>68</v>
      </c>
      <c r="C46" s="45">
        <v>31</v>
      </c>
      <c r="D46" s="45">
        <v>29</v>
      </c>
      <c r="E46" s="43">
        <v>22.463768115942027</v>
      </c>
      <c r="F46" s="43">
        <v>14.871794871794872</v>
      </c>
      <c r="G46" s="45">
        <v>24</v>
      </c>
      <c r="H46" s="45">
        <v>8</v>
      </c>
      <c r="I46" s="30"/>
    </row>
    <row r="47" spans="1:9" x14ac:dyDescent="0.45">
      <c r="A47" s="2" t="s">
        <v>532</v>
      </c>
      <c r="B47" s="30" t="s">
        <v>69</v>
      </c>
      <c r="C47" s="45">
        <v>21</v>
      </c>
      <c r="D47" s="45">
        <v>31</v>
      </c>
      <c r="E47" s="43">
        <v>15.217391304347828</v>
      </c>
      <c r="F47" s="43">
        <v>15.897435897435896</v>
      </c>
      <c r="G47" s="45">
        <v>39</v>
      </c>
      <c r="H47" s="45">
        <v>20</v>
      </c>
      <c r="I47" s="30"/>
    </row>
    <row r="48" spans="1:9" x14ac:dyDescent="0.45">
      <c r="A48" s="2" t="s">
        <v>532</v>
      </c>
      <c r="B48" s="30" t="s">
        <v>71</v>
      </c>
      <c r="C48" s="45">
        <v>17</v>
      </c>
      <c r="D48" s="45">
        <v>14</v>
      </c>
      <c r="E48" s="43">
        <v>12.318840579710146</v>
      </c>
      <c r="F48" s="43">
        <v>7.1794871794871788</v>
      </c>
      <c r="G48" s="45">
        <v>49</v>
      </c>
      <c r="H48" s="45">
        <v>48</v>
      </c>
      <c r="I48" s="30"/>
    </row>
    <row r="49" spans="1:9" x14ac:dyDescent="0.45">
      <c r="A49" s="2" t="s">
        <v>532</v>
      </c>
      <c r="B49" s="30" t="s">
        <v>73</v>
      </c>
      <c r="C49" s="45">
        <v>27</v>
      </c>
      <c r="D49" s="45">
        <v>37</v>
      </c>
      <c r="E49" s="43">
        <v>19.565217391304348</v>
      </c>
      <c r="F49" s="43">
        <v>18.974358974358974</v>
      </c>
      <c r="G49" s="45">
        <v>30</v>
      </c>
      <c r="H49" s="45">
        <v>5</v>
      </c>
      <c r="I49" s="30"/>
    </row>
    <row r="50" spans="1:9" x14ac:dyDescent="0.45">
      <c r="A50" s="2" t="s">
        <v>533</v>
      </c>
      <c r="B50" s="30" t="s">
        <v>66</v>
      </c>
      <c r="C50" s="45">
        <v>34</v>
      </c>
      <c r="D50" s="45">
        <v>9</v>
      </c>
      <c r="E50" s="43">
        <v>15.384615384615385</v>
      </c>
      <c r="F50" s="43">
        <v>7.3770491803278686</v>
      </c>
      <c r="G50" s="45">
        <v>27</v>
      </c>
      <c r="H50" s="45">
        <v>0</v>
      </c>
      <c r="I50" s="30"/>
    </row>
    <row r="51" spans="1:9" x14ac:dyDescent="0.45">
      <c r="A51" s="2" t="s">
        <v>533</v>
      </c>
      <c r="B51" s="30" t="s">
        <v>72</v>
      </c>
      <c r="C51" s="45">
        <v>17</v>
      </c>
      <c r="D51" s="45">
        <v>3</v>
      </c>
      <c r="E51" s="43">
        <v>7.6923076923076925</v>
      </c>
      <c r="F51" s="43">
        <v>2.459016393442623</v>
      </c>
      <c r="G51" s="45">
        <v>20</v>
      </c>
      <c r="H51" s="45">
        <v>49</v>
      </c>
      <c r="I51" s="30"/>
    </row>
    <row r="52" spans="1:9" x14ac:dyDescent="0.45">
      <c r="A52" s="2" t="s">
        <v>533</v>
      </c>
      <c r="B52" s="30" t="s">
        <v>70</v>
      </c>
      <c r="C52" s="45">
        <v>35</v>
      </c>
      <c r="D52" s="45">
        <v>12</v>
      </c>
      <c r="E52" s="43">
        <v>15.837104072398189</v>
      </c>
      <c r="F52" s="43">
        <v>9.8360655737704921</v>
      </c>
      <c r="G52" s="45">
        <v>32</v>
      </c>
      <c r="H52" s="45">
        <v>14</v>
      </c>
      <c r="I52" s="30"/>
    </row>
    <row r="53" spans="1:9" x14ac:dyDescent="0.45">
      <c r="A53" s="2" t="s">
        <v>533</v>
      </c>
      <c r="B53" s="30" t="s">
        <v>67</v>
      </c>
      <c r="C53" s="45">
        <v>12</v>
      </c>
      <c r="D53" s="45">
        <v>37</v>
      </c>
      <c r="E53" s="43">
        <v>5.4298642533936654</v>
      </c>
      <c r="F53" s="43">
        <v>30.327868852459016</v>
      </c>
      <c r="G53" s="45">
        <v>26</v>
      </c>
      <c r="H53" s="45">
        <v>29</v>
      </c>
      <c r="I53" s="30"/>
    </row>
    <row r="54" spans="1:9" x14ac:dyDescent="0.45">
      <c r="A54" s="2" t="s">
        <v>533</v>
      </c>
      <c r="B54" s="30" t="s">
        <v>68</v>
      </c>
      <c r="C54" s="45">
        <v>40</v>
      </c>
      <c r="D54" s="45">
        <v>13</v>
      </c>
      <c r="E54" s="43">
        <v>18.099547511312217</v>
      </c>
      <c r="F54" s="43">
        <v>10.655737704918032</v>
      </c>
      <c r="G54" s="45">
        <v>39</v>
      </c>
      <c r="H54" s="45">
        <v>28</v>
      </c>
      <c r="I54" s="30"/>
    </row>
    <row r="55" spans="1:9" x14ac:dyDescent="0.45">
      <c r="A55" s="2" t="s">
        <v>533</v>
      </c>
      <c r="B55" s="30" t="s">
        <v>69</v>
      </c>
      <c r="C55" s="45">
        <v>8</v>
      </c>
      <c r="D55" s="45">
        <v>6</v>
      </c>
      <c r="E55" s="43">
        <v>3.6199095022624439</v>
      </c>
      <c r="F55" s="43">
        <v>4.918032786885246</v>
      </c>
      <c r="G55" s="45">
        <v>14</v>
      </c>
      <c r="H55" s="45">
        <v>35</v>
      </c>
      <c r="I55" s="30"/>
    </row>
    <row r="56" spans="1:9" x14ac:dyDescent="0.45">
      <c r="A56" s="2" t="s">
        <v>533</v>
      </c>
      <c r="B56" s="30" t="s">
        <v>71</v>
      </c>
      <c r="C56" s="45">
        <v>36</v>
      </c>
      <c r="D56" s="45">
        <v>30</v>
      </c>
      <c r="E56" s="43">
        <v>16.289592760180994</v>
      </c>
      <c r="F56" s="43">
        <v>24.590163934426229</v>
      </c>
      <c r="G56" s="45">
        <v>45</v>
      </c>
      <c r="H56" s="45">
        <v>50</v>
      </c>
      <c r="I56" s="30"/>
    </row>
    <row r="57" spans="1:9" x14ac:dyDescent="0.45">
      <c r="A57" s="2" t="s">
        <v>533</v>
      </c>
      <c r="B57" s="30" t="s">
        <v>73</v>
      </c>
      <c r="C57" s="45">
        <v>39</v>
      </c>
      <c r="D57" s="45">
        <v>12</v>
      </c>
      <c r="E57" s="43">
        <v>17.647058823529413</v>
      </c>
      <c r="F57" s="43">
        <v>9.8360655737704921</v>
      </c>
      <c r="G57" s="45">
        <v>11</v>
      </c>
      <c r="H57" s="45">
        <v>45</v>
      </c>
      <c r="I57" s="30"/>
    </row>
    <row r="58" spans="1:9" x14ac:dyDescent="0.45">
      <c r="A58" s="2" t="s">
        <v>534</v>
      </c>
      <c r="B58" s="30" t="s">
        <v>66</v>
      </c>
      <c r="C58" s="45">
        <v>3</v>
      </c>
      <c r="D58" s="45">
        <v>2</v>
      </c>
      <c r="E58" s="43">
        <v>2.083333333333333</v>
      </c>
      <c r="F58" s="43">
        <v>1.2345679012345678</v>
      </c>
      <c r="G58" s="45">
        <v>42</v>
      </c>
      <c r="H58" s="45">
        <v>12</v>
      </c>
      <c r="I58" s="30"/>
    </row>
    <row r="59" spans="1:9" x14ac:dyDescent="0.45">
      <c r="A59" s="2" t="s">
        <v>534</v>
      </c>
      <c r="B59" s="30" t="s">
        <v>72</v>
      </c>
      <c r="C59" s="45">
        <v>38</v>
      </c>
      <c r="D59" s="45">
        <v>8</v>
      </c>
      <c r="E59" s="43">
        <v>26.388888888888889</v>
      </c>
      <c r="F59" s="43">
        <v>4.9382716049382713</v>
      </c>
      <c r="G59" s="45">
        <v>36</v>
      </c>
      <c r="H59" s="45">
        <v>3</v>
      </c>
      <c r="I59" s="30"/>
    </row>
    <row r="60" spans="1:9" x14ac:dyDescent="0.45">
      <c r="A60" s="2" t="s">
        <v>534</v>
      </c>
      <c r="B60" s="30" t="s">
        <v>70</v>
      </c>
      <c r="C60" s="45">
        <v>32</v>
      </c>
      <c r="D60" s="45">
        <v>11</v>
      </c>
      <c r="E60" s="43">
        <v>22.222222222222221</v>
      </c>
      <c r="F60" s="43">
        <v>6.7901234567901234</v>
      </c>
      <c r="G60" s="45">
        <v>25</v>
      </c>
      <c r="H60" s="45">
        <v>10</v>
      </c>
      <c r="I60" s="30"/>
    </row>
    <row r="61" spans="1:9" x14ac:dyDescent="0.45">
      <c r="A61" s="2" t="s">
        <v>534</v>
      </c>
      <c r="B61" s="30" t="s">
        <v>67</v>
      </c>
      <c r="C61" s="45">
        <v>6</v>
      </c>
      <c r="D61" s="45">
        <v>21</v>
      </c>
      <c r="E61" s="43">
        <v>4.1666666666666661</v>
      </c>
      <c r="F61" s="43">
        <v>12.962962962962962</v>
      </c>
      <c r="G61" s="45">
        <v>24</v>
      </c>
      <c r="H61" s="45">
        <v>34</v>
      </c>
      <c r="I61" s="30"/>
    </row>
    <row r="62" spans="1:9" x14ac:dyDescent="0.45">
      <c r="A62" s="2" t="s">
        <v>534</v>
      </c>
      <c r="B62" s="30" t="s">
        <v>68</v>
      </c>
      <c r="C62" s="45">
        <v>3</v>
      </c>
      <c r="D62" s="45">
        <v>38</v>
      </c>
      <c r="E62" s="43">
        <v>2.083333333333333</v>
      </c>
      <c r="F62" s="43">
        <v>23.456790123456788</v>
      </c>
      <c r="G62" s="45">
        <v>28</v>
      </c>
      <c r="H62" s="45">
        <v>17</v>
      </c>
      <c r="I62" s="30"/>
    </row>
    <row r="63" spans="1:9" x14ac:dyDescent="0.45">
      <c r="A63" s="2" t="s">
        <v>534</v>
      </c>
      <c r="B63" s="30" t="s">
        <v>69</v>
      </c>
      <c r="C63" s="45">
        <v>4</v>
      </c>
      <c r="D63" s="45">
        <v>17</v>
      </c>
      <c r="E63" s="43">
        <v>2.7777777777777777</v>
      </c>
      <c r="F63" s="43">
        <v>10.493827160493826</v>
      </c>
      <c r="G63" s="45">
        <v>14</v>
      </c>
      <c r="H63" s="45">
        <v>32</v>
      </c>
      <c r="I63" s="30"/>
    </row>
    <row r="64" spans="1:9" x14ac:dyDescent="0.45">
      <c r="A64" s="2" t="s">
        <v>534</v>
      </c>
      <c r="B64" s="30" t="s">
        <v>71</v>
      </c>
      <c r="C64" s="45">
        <v>34</v>
      </c>
      <c r="D64" s="45">
        <v>38</v>
      </c>
      <c r="E64" s="43">
        <v>23.611111111111111</v>
      </c>
      <c r="F64" s="43">
        <v>23.456790123456788</v>
      </c>
      <c r="G64" s="45">
        <v>46</v>
      </c>
      <c r="H64" s="45">
        <v>29</v>
      </c>
      <c r="I64" s="30"/>
    </row>
    <row r="65" spans="1:9" x14ac:dyDescent="0.45">
      <c r="A65" s="2" t="s">
        <v>534</v>
      </c>
      <c r="B65" s="30" t="s">
        <v>73</v>
      </c>
      <c r="C65" s="45">
        <v>24</v>
      </c>
      <c r="D65" s="45">
        <v>27</v>
      </c>
      <c r="E65" s="43">
        <v>16.666666666666664</v>
      </c>
      <c r="F65" s="43">
        <v>16.666666666666664</v>
      </c>
      <c r="G65" s="45">
        <v>34</v>
      </c>
      <c r="H65" s="45">
        <v>28</v>
      </c>
      <c r="I65" s="30"/>
    </row>
    <row r="66" spans="1:9" x14ac:dyDescent="0.45">
      <c r="A66" s="2" t="s">
        <v>535</v>
      </c>
      <c r="B66" s="30" t="s">
        <v>66</v>
      </c>
      <c r="C66" s="45">
        <v>29</v>
      </c>
      <c r="D66" s="45">
        <v>15</v>
      </c>
      <c r="E66" s="43">
        <v>16.292134831460675</v>
      </c>
      <c r="F66" s="43">
        <v>14.285714285714285</v>
      </c>
      <c r="G66" s="45">
        <v>20</v>
      </c>
      <c r="H66" s="45">
        <v>5</v>
      </c>
      <c r="I66" s="30"/>
    </row>
    <row r="67" spans="1:9" x14ac:dyDescent="0.45">
      <c r="A67" s="2" t="s">
        <v>535</v>
      </c>
      <c r="B67" s="30" t="s">
        <v>72</v>
      </c>
      <c r="C67" s="45">
        <v>15</v>
      </c>
      <c r="D67" s="45">
        <v>15</v>
      </c>
      <c r="E67" s="43">
        <v>8.4269662921348321</v>
      </c>
      <c r="F67" s="43">
        <v>14.285714285714285</v>
      </c>
      <c r="G67" s="45">
        <v>25</v>
      </c>
      <c r="H67" s="45">
        <v>44</v>
      </c>
      <c r="I67" s="30"/>
    </row>
    <row r="68" spans="1:9" x14ac:dyDescent="0.45">
      <c r="A68" s="2" t="s">
        <v>535</v>
      </c>
      <c r="B68" s="30" t="s">
        <v>70</v>
      </c>
      <c r="C68" s="45">
        <v>9</v>
      </c>
      <c r="D68" s="45">
        <v>17</v>
      </c>
      <c r="E68" s="43">
        <v>5.0561797752808983</v>
      </c>
      <c r="F68" s="43">
        <v>16.19047619047619</v>
      </c>
      <c r="G68" s="45">
        <v>5</v>
      </c>
      <c r="H68" s="45">
        <v>27</v>
      </c>
      <c r="I68" s="30"/>
    </row>
    <row r="69" spans="1:9" x14ac:dyDescent="0.45">
      <c r="A69" s="2" t="s">
        <v>535</v>
      </c>
      <c r="B69" s="30" t="s">
        <v>67</v>
      </c>
      <c r="C69" s="45">
        <v>33</v>
      </c>
      <c r="D69" s="45">
        <v>4</v>
      </c>
      <c r="E69" s="43">
        <v>18.539325842696631</v>
      </c>
      <c r="F69" s="43">
        <v>3.8095238095238098</v>
      </c>
      <c r="G69" s="45">
        <v>14</v>
      </c>
      <c r="H69" s="45">
        <v>8</v>
      </c>
      <c r="I69" s="30"/>
    </row>
    <row r="70" spans="1:9" x14ac:dyDescent="0.45">
      <c r="A70" s="2" t="s">
        <v>535</v>
      </c>
      <c r="B70" s="30" t="s">
        <v>68</v>
      </c>
      <c r="C70" s="45">
        <v>9</v>
      </c>
      <c r="D70" s="45">
        <v>12</v>
      </c>
      <c r="E70" s="43">
        <v>5.0561797752808983</v>
      </c>
      <c r="F70" s="43">
        <v>11.428571428571429</v>
      </c>
      <c r="G70" s="45">
        <v>34</v>
      </c>
      <c r="H70" s="45">
        <v>47</v>
      </c>
      <c r="I70" s="30"/>
    </row>
    <row r="71" spans="1:9" x14ac:dyDescent="0.45">
      <c r="A71" s="2" t="s">
        <v>535</v>
      </c>
      <c r="B71" s="30" t="s">
        <v>69</v>
      </c>
      <c r="C71" s="45">
        <v>39</v>
      </c>
      <c r="D71" s="45">
        <v>18</v>
      </c>
      <c r="E71" s="43">
        <v>21.910112359550563</v>
      </c>
      <c r="F71" s="43">
        <v>17.142857142857142</v>
      </c>
      <c r="G71" s="45">
        <v>6</v>
      </c>
      <c r="H71" s="45">
        <v>48</v>
      </c>
      <c r="I71" s="30"/>
    </row>
    <row r="72" spans="1:9" x14ac:dyDescent="0.45">
      <c r="A72" s="2" t="s">
        <v>535</v>
      </c>
      <c r="B72" s="30" t="s">
        <v>71</v>
      </c>
      <c r="C72" s="45">
        <v>12</v>
      </c>
      <c r="D72" s="45">
        <v>17</v>
      </c>
      <c r="E72" s="43">
        <v>6.7415730337078648</v>
      </c>
      <c r="F72" s="43">
        <v>16.19047619047619</v>
      </c>
      <c r="G72" s="45">
        <v>22</v>
      </c>
      <c r="H72" s="45">
        <v>11</v>
      </c>
      <c r="I72" s="30"/>
    </row>
    <row r="73" spans="1:9" x14ac:dyDescent="0.45">
      <c r="A73" s="2" t="s">
        <v>535</v>
      </c>
      <c r="B73" s="30" t="s">
        <v>73</v>
      </c>
      <c r="C73" s="45">
        <v>32</v>
      </c>
      <c r="D73" s="45">
        <v>7</v>
      </c>
      <c r="E73" s="43">
        <v>17.977528089887642</v>
      </c>
      <c r="F73" s="43">
        <v>6.666666666666667</v>
      </c>
      <c r="G73" s="45">
        <v>7</v>
      </c>
      <c r="H73" s="45">
        <v>5</v>
      </c>
      <c r="I73" s="30"/>
    </row>
    <row r="74" spans="1:9" x14ac:dyDescent="0.45">
      <c r="A74" s="2" t="s">
        <v>536</v>
      </c>
      <c r="B74" s="30" t="s">
        <v>66</v>
      </c>
      <c r="C74" s="45">
        <v>20</v>
      </c>
      <c r="D74" s="45">
        <v>8</v>
      </c>
      <c r="E74" s="43">
        <v>12.048192771084338</v>
      </c>
      <c r="F74" s="43">
        <v>4.8780487804878048</v>
      </c>
      <c r="G74" s="45">
        <v>33</v>
      </c>
      <c r="H74" s="45">
        <v>39</v>
      </c>
      <c r="I74" s="30"/>
    </row>
    <row r="75" spans="1:9" x14ac:dyDescent="0.45">
      <c r="A75" s="2" t="s">
        <v>536</v>
      </c>
      <c r="B75" s="30" t="s">
        <v>72</v>
      </c>
      <c r="C75" s="45">
        <v>23</v>
      </c>
      <c r="D75" s="45">
        <v>3</v>
      </c>
      <c r="E75" s="43">
        <v>13.855421686746988</v>
      </c>
      <c r="F75" s="43">
        <v>1.8292682926829267</v>
      </c>
      <c r="G75" s="45">
        <v>15</v>
      </c>
      <c r="H75" s="45">
        <v>34</v>
      </c>
      <c r="I75" s="30"/>
    </row>
    <row r="76" spans="1:9" x14ac:dyDescent="0.45">
      <c r="A76" s="2" t="s">
        <v>536</v>
      </c>
      <c r="B76" s="30" t="s">
        <v>70</v>
      </c>
      <c r="C76" s="45">
        <v>36</v>
      </c>
      <c r="D76" s="45">
        <v>14</v>
      </c>
      <c r="E76" s="43">
        <v>21.686746987951807</v>
      </c>
      <c r="F76" s="43">
        <v>8.536585365853659</v>
      </c>
      <c r="G76" s="45">
        <v>43</v>
      </c>
      <c r="H76" s="45">
        <v>28</v>
      </c>
      <c r="I76" s="30"/>
    </row>
    <row r="77" spans="1:9" x14ac:dyDescent="0.45">
      <c r="A77" s="2" t="s">
        <v>536</v>
      </c>
      <c r="B77" s="30" t="s">
        <v>67</v>
      </c>
      <c r="C77" s="45">
        <v>30</v>
      </c>
      <c r="D77" s="45">
        <v>33</v>
      </c>
      <c r="E77" s="43">
        <v>18.072289156626507</v>
      </c>
      <c r="F77" s="43">
        <v>20.121951219512198</v>
      </c>
      <c r="G77" s="45">
        <v>26</v>
      </c>
      <c r="H77" s="45">
        <v>1</v>
      </c>
      <c r="I77" s="30"/>
    </row>
    <row r="78" spans="1:9" x14ac:dyDescent="0.45">
      <c r="A78" s="2" t="s">
        <v>536</v>
      </c>
      <c r="B78" s="30" t="s">
        <v>68</v>
      </c>
      <c r="C78" s="45">
        <v>0</v>
      </c>
      <c r="D78" s="45">
        <v>16</v>
      </c>
      <c r="E78" s="43">
        <v>0</v>
      </c>
      <c r="F78" s="43">
        <v>9.7560975609756095</v>
      </c>
      <c r="G78" s="45">
        <v>34</v>
      </c>
      <c r="H78" s="45">
        <v>33</v>
      </c>
      <c r="I78" s="30"/>
    </row>
    <row r="79" spans="1:9" x14ac:dyDescent="0.45">
      <c r="A79" s="2" t="s">
        <v>536</v>
      </c>
      <c r="B79" s="30" t="s">
        <v>69</v>
      </c>
      <c r="C79" s="45">
        <v>28</v>
      </c>
      <c r="D79" s="45">
        <v>33</v>
      </c>
      <c r="E79" s="43">
        <v>16.867469879518072</v>
      </c>
      <c r="F79" s="43">
        <v>20.121951219512198</v>
      </c>
      <c r="G79" s="45">
        <v>39</v>
      </c>
      <c r="H79" s="45">
        <v>16</v>
      </c>
      <c r="I79" s="30"/>
    </row>
    <row r="80" spans="1:9" x14ac:dyDescent="0.45">
      <c r="A80" s="2" t="s">
        <v>536</v>
      </c>
      <c r="B80" s="30" t="s">
        <v>71</v>
      </c>
      <c r="C80" s="45">
        <v>3</v>
      </c>
      <c r="D80" s="45">
        <v>33</v>
      </c>
      <c r="E80" s="43">
        <v>1.8072289156626504</v>
      </c>
      <c r="F80" s="43">
        <v>20.121951219512198</v>
      </c>
      <c r="G80" s="45">
        <v>29</v>
      </c>
      <c r="H80" s="45">
        <v>31</v>
      </c>
      <c r="I80" s="30"/>
    </row>
    <row r="81" spans="1:9" x14ac:dyDescent="0.45">
      <c r="A81" s="2" t="s">
        <v>536</v>
      </c>
      <c r="B81" s="30" t="s">
        <v>73</v>
      </c>
      <c r="C81" s="45">
        <v>26</v>
      </c>
      <c r="D81" s="45">
        <v>24</v>
      </c>
      <c r="E81" s="43">
        <v>15.66265060240964</v>
      </c>
      <c r="F81" s="43">
        <v>14.634146341463413</v>
      </c>
      <c r="G81" s="45">
        <v>20</v>
      </c>
      <c r="H81" s="45">
        <v>35</v>
      </c>
      <c r="I81" s="3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21D56-59E4-4BA0-B5AC-0C5E8BD13706}">
  <sheetPr>
    <tabColor theme="9" tint="0.39997558519241921"/>
  </sheetPr>
  <dimension ref="A1:I81"/>
  <sheetViews>
    <sheetView workbookViewId="0">
      <selection activeCell="A2" sqref="A2:A81"/>
    </sheetView>
  </sheetViews>
  <sheetFormatPr defaultColWidth="9" defaultRowHeight="14.25" x14ac:dyDescent="0.45"/>
  <cols>
    <col min="1" max="1" width="10.86328125" style="2" bestFit="1" customWidth="1"/>
    <col min="2" max="16384" width="9" style="12"/>
  </cols>
  <sheetData>
    <row r="1" spans="1:9" s="1" customFormat="1" ht="14.65" thickBot="1" x14ac:dyDescent="0.5">
      <c r="A1" s="4" t="s">
        <v>58</v>
      </c>
      <c r="B1" s="1" t="s">
        <v>53</v>
      </c>
      <c r="C1" s="1" t="s">
        <v>60</v>
      </c>
      <c r="D1" s="1" t="s">
        <v>74</v>
      </c>
      <c r="E1" s="1" t="s">
        <v>62</v>
      </c>
      <c r="F1" s="1" t="s">
        <v>525</v>
      </c>
      <c r="G1" s="1" t="s">
        <v>64</v>
      </c>
      <c r="H1" s="1" t="s">
        <v>526</v>
      </c>
    </row>
    <row r="2" spans="1:9" x14ac:dyDescent="0.45">
      <c r="A2" s="2" t="s">
        <v>527</v>
      </c>
      <c r="B2" s="31" t="s">
        <v>66</v>
      </c>
      <c r="C2" s="45">
        <v>28</v>
      </c>
      <c r="D2" s="45">
        <v>5</v>
      </c>
      <c r="E2" s="43">
        <v>16.374269005847953</v>
      </c>
      <c r="F2" s="43">
        <v>3.4722222222222223</v>
      </c>
      <c r="G2" s="31">
        <v>34</v>
      </c>
      <c r="H2" s="45">
        <v>5</v>
      </c>
      <c r="I2" s="31"/>
    </row>
    <row r="3" spans="1:9" x14ac:dyDescent="0.45">
      <c r="A3" s="2" t="s">
        <v>527</v>
      </c>
      <c r="B3" s="31" t="s">
        <v>72</v>
      </c>
      <c r="C3" s="45">
        <v>26</v>
      </c>
      <c r="D3" s="45">
        <v>25</v>
      </c>
      <c r="E3" s="43">
        <v>15.204678362573098</v>
      </c>
      <c r="F3" s="43">
        <v>17.361111111111111</v>
      </c>
      <c r="G3" s="45">
        <v>39</v>
      </c>
      <c r="H3" s="45">
        <v>49</v>
      </c>
      <c r="I3" s="31"/>
    </row>
    <row r="4" spans="1:9" x14ac:dyDescent="0.45">
      <c r="A4" s="2" t="s">
        <v>527</v>
      </c>
      <c r="B4" s="31" t="s">
        <v>70</v>
      </c>
      <c r="C4" s="45">
        <v>3</v>
      </c>
      <c r="D4" s="45">
        <v>37</v>
      </c>
      <c r="E4" s="43">
        <v>1.7543859649122806</v>
      </c>
      <c r="F4" s="43">
        <v>25.694444444444443</v>
      </c>
      <c r="G4" s="45">
        <v>18</v>
      </c>
      <c r="H4" s="45">
        <v>3</v>
      </c>
      <c r="I4" s="31"/>
    </row>
    <row r="5" spans="1:9" x14ac:dyDescent="0.45">
      <c r="A5" s="2" t="s">
        <v>527</v>
      </c>
      <c r="B5" s="31" t="s">
        <v>67</v>
      </c>
      <c r="C5" s="45">
        <v>24</v>
      </c>
      <c r="D5" s="45">
        <v>1</v>
      </c>
      <c r="E5" s="43">
        <v>14.035087719298245</v>
      </c>
      <c r="F5" s="43">
        <v>0.69444444444444442</v>
      </c>
      <c r="G5" s="45">
        <v>38</v>
      </c>
      <c r="H5" s="45">
        <v>37</v>
      </c>
      <c r="I5" s="31"/>
    </row>
    <row r="6" spans="1:9" x14ac:dyDescent="0.45">
      <c r="A6" s="2" t="s">
        <v>527</v>
      </c>
      <c r="B6" s="31" t="s">
        <v>68</v>
      </c>
      <c r="C6" s="45">
        <v>13</v>
      </c>
      <c r="D6" s="45">
        <v>0</v>
      </c>
      <c r="E6" s="43">
        <v>7.6023391812865491</v>
      </c>
      <c r="F6" s="43">
        <v>0</v>
      </c>
      <c r="G6" s="45">
        <v>17</v>
      </c>
      <c r="H6" s="45">
        <v>6</v>
      </c>
      <c r="I6" s="31"/>
    </row>
    <row r="7" spans="1:9" x14ac:dyDescent="0.45">
      <c r="A7" s="2" t="s">
        <v>527</v>
      </c>
      <c r="B7" s="31" t="s">
        <v>69</v>
      </c>
      <c r="C7" s="45">
        <v>15</v>
      </c>
      <c r="D7" s="45">
        <v>33</v>
      </c>
      <c r="E7" s="43">
        <v>8.7719298245614024</v>
      </c>
      <c r="F7" s="43">
        <v>22.916666666666664</v>
      </c>
      <c r="G7" s="45">
        <v>11</v>
      </c>
      <c r="H7" s="45">
        <v>45</v>
      </c>
      <c r="I7" s="31"/>
    </row>
    <row r="8" spans="1:9" x14ac:dyDescent="0.45">
      <c r="A8" s="2" t="s">
        <v>527</v>
      </c>
      <c r="B8" s="31" t="s">
        <v>71</v>
      </c>
      <c r="C8" s="45">
        <v>30</v>
      </c>
      <c r="D8" s="45">
        <v>40</v>
      </c>
      <c r="E8" s="43">
        <v>17.543859649122805</v>
      </c>
      <c r="F8" s="43">
        <v>27.777777777777779</v>
      </c>
      <c r="G8" s="45">
        <v>48</v>
      </c>
      <c r="H8" s="45">
        <v>43</v>
      </c>
      <c r="I8" s="31"/>
    </row>
    <row r="9" spans="1:9" x14ac:dyDescent="0.45">
      <c r="A9" s="2" t="s">
        <v>527</v>
      </c>
      <c r="B9" s="31" t="s">
        <v>73</v>
      </c>
      <c r="C9" s="45">
        <v>32</v>
      </c>
      <c r="D9" s="45">
        <v>3</v>
      </c>
      <c r="E9" s="43">
        <v>18.71345029239766</v>
      </c>
      <c r="F9" s="43">
        <v>2.083333333333333</v>
      </c>
      <c r="G9" s="45">
        <v>0</v>
      </c>
      <c r="H9" s="45">
        <v>25</v>
      </c>
      <c r="I9" s="31"/>
    </row>
    <row r="10" spans="1:9" x14ac:dyDescent="0.45">
      <c r="A10" s="2" t="s">
        <v>528</v>
      </c>
      <c r="B10" s="31" t="s">
        <v>66</v>
      </c>
      <c r="C10" s="45">
        <v>9</v>
      </c>
      <c r="D10" s="45">
        <v>24</v>
      </c>
      <c r="E10" s="43">
        <v>4.5226130653266337</v>
      </c>
      <c r="F10" s="43">
        <v>12.56544502617801</v>
      </c>
      <c r="G10" s="45">
        <v>4</v>
      </c>
      <c r="H10" s="45">
        <v>40</v>
      </c>
      <c r="I10" s="31"/>
    </row>
    <row r="11" spans="1:9" x14ac:dyDescent="0.45">
      <c r="A11" s="2" t="s">
        <v>528</v>
      </c>
      <c r="B11" s="31" t="s">
        <v>72</v>
      </c>
      <c r="C11" s="45">
        <v>23</v>
      </c>
      <c r="D11" s="45">
        <v>5</v>
      </c>
      <c r="E11" s="43">
        <v>11.557788944723619</v>
      </c>
      <c r="F11" s="43">
        <v>2.6178010471204187</v>
      </c>
      <c r="G11" s="45">
        <v>11</v>
      </c>
      <c r="H11" s="45">
        <v>38</v>
      </c>
      <c r="I11" s="31"/>
    </row>
    <row r="12" spans="1:9" x14ac:dyDescent="0.45">
      <c r="A12" s="2" t="s">
        <v>528</v>
      </c>
      <c r="B12" s="31" t="s">
        <v>70</v>
      </c>
      <c r="C12" s="45">
        <v>34</v>
      </c>
      <c r="D12" s="45">
        <v>19</v>
      </c>
      <c r="E12" s="43">
        <v>17.08542713567839</v>
      </c>
      <c r="F12" s="43">
        <v>9.9476439790575917</v>
      </c>
      <c r="G12" s="45">
        <v>30</v>
      </c>
      <c r="H12" s="45">
        <v>26</v>
      </c>
      <c r="I12" s="31"/>
    </row>
    <row r="13" spans="1:9" x14ac:dyDescent="0.45">
      <c r="A13" s="2" t="s">
        <v>528</v>
      </c>
      <c r="B13" s="31" t="s">
        <v>67</v>
      </c>
      <c r="C13" s="45">
        <v>30</v>
      </c>
      <c r="D13" s="45">
        <v>40</v>
      </c>
      <c r="E13" s="43">
        <v>15.075376884422109</v>
      </c>
      <c r="F13" s="43">
        <v>20.94240837696335</v>
      </c>
      <c r="G13" s="45">
        <v>17</v>
      </c>
      <c r="H13" s="45">
        <v>1</v>
      </c>
      <c r="I13" s="31"/>
    </row>
    <row r="14" spans="1:9" x14ac:dyDescent="0.45">
      <c r="A14" s="2" t="s">
        <v>528</v>
      </c>
      <c r="B14" s="31" t="s">
        <v>68</v>
      </c>
      <c r="C14" s="45">
        <v>21</v>
      </c>
      <c r="D14" s="45">
        <v>22</v>
      </c>
      <c r="E14" s="43">
        <v>10.552763819095476</v>
      </c>
      <c r="F14" s="43">
        <v>11.518324607329843</v>
      </c>
      <c r="G14" s="45">
        <v>38</v>
      </c>
      <c r="H14" s="45">
        <v>39</v>
      </c>
      <c r="I14" s="31"/>
    </row>
    <row r="15" spans="1:9" x14ac:dyDescent="0.45">
      <c r="A15" s="2" t="s">
        <v>528</v>
      </c>
      <c r="B15" s="31" t="s">
        <v>69</v>
      </c>
      <c r="C15" s="45">
        <v>31</v>
      </c>
      <c r="D15" s="45">
        <v>27</v>
      </c>
      <c r="E15" s="43">
        <v>15.577889447236181</v>
      </c>
      <c r="F15" s="43">
        <v>14.136125654450263</v>
      </c>
      <c r="G15" s="45">
        <v>5</v>
      </c>
      <c r="H15" s="45">
        <v>4</v>
      </c>
      <c r="I15" s="31"/>
    </row>
    <row r="16" spans="1:9" x14ac:dyDescent="0.45">
      <c r="A16" s="2" t="s">
        <v>528</v>
      </c>
      <c r="B16" s="31" t="s">
        <v>71</v>
      </c>
      <c r="C16" s="45">
        <v>15</v>
      </c>
      <c r="D16" s="45">
        <v>24</v>
      </c>
      <c r="E16" s="43">
        <v>7.5376884422110546</v>
      </c>
      <c r="F16" s="43">
        <v>12.56544502617801</v>
      </c>
      <c r="G16" s="45">
        <v>44</v>
      </c>
      <c r="H16" s="45">
        <v>30</v>
      </c>
      <c r="I16" s="31"/>
    </row>
    <row r="17" spans="1:9" x14ac:dyDescent="0.45">
      <c r="A17" s="2" t="s">
        <v>528</v>
      </c>
      <c r="B17" s="31" t="s">
        <v>73</v>
      </c>
      <c r="C17" s="45">
        <v>36</v>
      </c>
      <c r="D17" s="45">
        <v>30</v>
      </c>
      <c r="E17" s="43">
        <v>18.090452261306535</v>
      </c>
      <c r="F17" s="43">
        <v>15.706806282722512</v>
      </c>
      <c r="G17" s="45">
        <v>25</v>
      </c>
      <c r="H17" s="45">
        <v>27</v>
      </c>
      <c r="I17" s="31"/>
    </row>
    <row r="18" spans="1:9" x14ac:dyDescent="0.45">
      <c r="A18" s="2" t="s">
        <v>529</v>
      </c>
      <c r="B18" s="31" t="s">
        <v>66</v>
      </c>
      <c r="C18" s="45">
        <v>3</v>
      </c>
      <c r="D18" s="45">
        <v>12</v>
      </c>
      <c r="E18" s="43">
        <v>2.459016393442623</v>
      </c>
      <c r="F18" s="43">
        <v>10</v>
      </c>
      <c r="G18" s="45">
        <v>49</v>
      </c>
      <c r="H18" s="45">
        <v>20</v>
      </c>
      <c r="I18" s="31"/>
    </row>
    <row r="19" spans="1:9" x14ac:dyDescent="0.45">
      <c r="A19" s="2" t="s">
        <v>529</v>
      </c>
      <c r="B19" s="31" t="s">
        <v>72</v>
      </c>
      <c r="C19" s="45">
        <v>9</v>
      </c>
      <c r="D19" s="45">
        <v>24</v>
      </c>
      <c r="E19" s="43">
        <v>7.3770491803278686</v>
      </c>
      <c r="F19" s="43">
        <v>20</v>
      </c>
      <c r="G19" s="45">
        <v>31</v>
      </c>
      <c r="H19" s="45">
        <v>18</v>
      </c>
      <c r="I19" s="31"/>
    </row>
    <row r="20" spans="1:9" x14ac:dyDescent="0.45">
      <c r="A20" s="2" t="s">
        <v>529</v>
      </c>
      <c r="B20" s="31" t="s">
        <v>70</v>
      </c>
      <c r="C20" s="45">
        <v>17</v>
      </c>
      <c r="D20" s="45">
        <v>20</v>
      </c>
      <c r="E20" s="43">
        <v>13.934426229508196</v>
      </c>
      <c r="F20" s="43">
        <v>16.666666666666664</v>
      </c>
      <c r="G20" s="45">
        <v>46</v>
      </c>
      <c r="H20" s="45">
        <v>22</v>
      </c>
      <c r="I20" s="31"/>
    </row>
    <row r="21" spans="1:9" x14ac:dyDescent="0.45">
      <c r="A21" s="2" t="s">
        <v>529</v>
      </c>
      <c r="B21" s="31" t="s">
        <v>67</v>
      </c>
      <c r="C21" s="45">
        <v>17</v>
      </c>
      <c r="D21" s="45">
        <v>21</v>
      </c>
      <c r="E21" s="43">
        <v>13.934426229508196</v>
      </c>
      <c r="F21" s="43">
        <v>17.5</v>
      </c>
      <c r="G21" s="45">
        <v>29</v>
      </c>
      <c r="H21" s="45">
        <v>5</v>
      </c>
      <c r="I21" s="31"/>
    </row>
    <row r="22" spans="1:9" x14ac:dyDescent="0.45">
      <c r="A22" s="2" t="s">
        <v>529</v>
      </c>
      <c r="B22" s="31" t="s">
        <v>68</v>
      </c>
      <c r="C22" s="45">
        <v>24</v>
      </c>
      <c r="D22" s="45">
        <v>6</v>
      </c>
      <c r="E22" s="43">
        <v>19.672131147540984</v>
      </c>
      <c r="F22" s="43">
        <v>5</v>
      </c>
      <c r="G22" s="45">
        <v>25</v>
      </c>
      <c r="H22" s="45">
        <v>3</v>
      </c>
      <c r="I22" s="31"/>
    </row>
    <row r="23" spans="1:9" x14ac:dyDescent="0.45">
      <c r="A23" s="2" t="s">
        <v>529</v>
      </c>
      <c r="B23" s="31" t="s">
        <v>69</v>
      </c>
      <c r="C23" s="45">
        <v>34</v>
      </c>
      <c r="D23" s="45">
        <v>11</v>
      </c>
      <c r="E23" s="43">
        <v>27.868852459016392</v>
      </c>
      <c r="F23" s="43">
        <v>9.1666666666666661</v>
      </c>
      <c r="G23" s="45">
        <v>25</v>
      </c>
      <c r="H23" s="45">
        <v>22</v>
      </c>
      <c r="I23" s="31"/>
    </row>
    <row r="24" spans="1:9" x14ac:dyDescent="0.45">
      <c r="A24" s="2" t="s">
        <v>529</v>
      </c>
      <c r="B24" s="31" t="s">
        <v>71</v>
      </c>
      <c r="C24" s="45">
        <v>7</v>
      </c>
      <c r="D24" s="45">
        <v>8</v>
      </c>
      <c r="E24" s="43">
        <v>5.7377049180327866</v>
      </c>
      <c r="F24" s="43">
        <v>6.666666666666667</v>
      </c>
      <c r="G24" s="45">
        <v>30</v>
      </c>
      <c r="H24" s="45">
        <v>30</v>
      </c>
      <c r="I24" s="31"/>
    </row>
    <row r="25" spans="1:9" x14ac:dyDescent="0.45">
      <c r="A25" s="2" t="s">
        <v>529</v>
      </c>
      <c r="B25" s="31" t="s">
        <v>73</v>
      </c>
      <c r="C25" s="45">
        <v>11</v>
      </c>
      <c r="D25" s="45">
        <v>18</v>
      </c>
      <c r="E25" s="43">
        <v>9.0163934426229506</v>
      </c>
      <c r="F25" s="43">
        <v>15</v>
      </c>
      <c r="G25" s="45">
        <v>19</v>
      </c>
      <c r="H25" s="45">
        <v>33</v>
      </c>
      <c r="I25" s="31"/>
    </row>
    <row r="26" spans="1:9" x14ac:dyDescent="0.45">
      <c r="A26" s="2" t="s">
        <v>530</v>
      </c>
      <c r="B26" s="31" t="s">
        <v>66</v>
      </c>
      <c r="C26" s="45">
        <v>2</v>
      </c>
      <c r="D26" s="45">
        <v>9</v>
      </c>
      <c r="E26" s="43">
        <v>1.1428571428571428</v>
      </c>
      <c r="F26" s="43">
        <v>4.8648648648648649</v>
      </c>
      <c r="G26" s="45">
        <v>25</v>
      </c>
      <c r="H26" s="45">
        <v>27</v>
      </c>
      <c r="I26" s="31"/>
    </row>
    <row r="27" spans="1:9" x14ac:dyDescent="0.45">
      <c r="A27" s="2" t="s">
        <v>530</v>
      </c>
      <c r="B27" s="31" t="s">
        <v>72</v>
      </c>
      <c r="C27" s="45">
        <v>38</v>
      </c>
      <c r="D27" s="45">
        <v>23</v>
      </c>
      <c r="E27" s="43">
        <v>21.714285714285715</v>
      </c>
      <c r="F27" s="43">
        <v>12.432432432432433</v>
      </c>
      <c r="G27" s="45">
        <v>22</v>
      </c>
      <c r="H27" s="45">
        <v>3</v>
      </c>
      <c r="I27" s="31"/>
    </row>
    <row r="28" spans="1:9" x14ac:dyDescent="0.45">
      <c r="A28" s="2" t="s">
        <v>530</v>
      </c>
      <c r="B28" s="31" t="s">
        <v>70</v>
      </c>
      <c r="C28" s="45">
        <v>3</v>
      </c>
      <c r="D28" s="45">
        <v>34</v>
      </c>
      <c r="E28" s="43">
        <v>1.7142857142857144</v>
      </c>
      <c r="F28" s="43">
        <v>18.378378378378379</v>
      </c>
      <c r="G28" s="45">
        <v>23</v>
      </c>
      <c r="H28" s="45">
        <v>35</v>
      </c>
      <c r="I28" s="31"/>
    </row>
    <row r="29" spans="1:9" x14ac:dyDescent="0.45">
      <c r="A29" s="2" t="s">
        <v>530</v>
      </c>
      <c r="B29" s="31" t="s">
        <v>67</v>
      </c>
      <c r="C29" s="45">
        <v>38</v>
      </c>
      <c r="D29" s="45">
        <v>39</v>
      </c>
      <c r="E29" s="43">
        <v>21.714285714285715</v>
      </c>
      <c r="F29" s="43">
        <v>21.081081081081081</v>
      </c>
      <c r="G29" s="45">
        <v>42</v>
      </c>
      <c r="H29" s="45">
        <v>15</v>
      </c>
      <c r="I29" s="31"/>
    </row>
    <row r="30" spans="1:9" x14ac:dyDescent="0.45">
      <c r="A30" s="2" t="s">
        <v>530</v>
      </c>
      <c r="B30" s="31" t="s">
        <v>68</v>
      </c>
      <c r="C30" s="45">
        <v>16</v>
      </c>
      <c r="D30" s="45">
        <v>4</v>
      </c>
      <c r="E30" s="43">
        <v>9.1428571428571423</v>
      </c>
      <c r="F30" s="43">
        <v>2.1621621621621623</v>
      </c>
      <c r="G30" s="45">
        <v>50</v>
      </c>
      <c r="H30" s="45">
        <v>34</v>
      </c>
      <c r="I30" s="31"/>
    </row>
    <row r="31" spans="1:9" x14ac:dyDescent="0.45">
      <c r="A31" s="2" t="s">
        <v>530</v>
      </c>
      <c r="B31" s="31" t="s">
        <v>69</v>
      </c>
      <c r="C31" s="45">
        <v>27</v>
      </c>
      <c r="D31" s="45">
        <v>26</v>
      </c>
      <c r="E31" s="43">
        <v>15.428571428571427</v>
      </c>
      <c r="F31" s="43">
        <v>14.054054054054054</v>
      </c>
      <c r="G31" s="45">
        <v>25</v>
      </c>
      <c r="H31" s="45">
        <v>8</v>
      </c>
      <c r="I31" s="31"/>
    </row>
    <row r="32" spans="1:9" x14ac:dyDescent="0.45">
      <c r="A32" s="2" t="s">
        <v>530</v>
      </c>
      <c r="B32" s="31" t="s">
        <v>71</v>
      </c>
      <c r="C32" s="45">
        <v>17</v>
      </c>
      <c r="D32" s="45">
        <v>11</v>
      </c>
      <c r="E32" s="43">
        <v>9.7142857142857135</v>
      </c>
      <c r="F32" s="43">
        <v>5.9459459459459465</v>
      </c>
      <c r="G32" s="45">
        <v>18</v>
      </c>
      <c r="H32" s="45">
        <v>2</v>
      </c>
      <c r="I32" s="31"/>
    </row>
    <row r="33" spans="1:9" x14ac:dyDescent="0.45">
      <c r="A33" s="2" t="s">
        <v>530</v>
      </c>
      <c r="B33" s="31" t="s">
        <v>73</v>
      </c>
      <c r="C33" s="45">
        <v>34</v>
      </c>
      <c r="D33" s="45">
        <v>22</v>
      </c>
      <c r="E33" s="43">
        <v>19.428571428571427</v>
      </c>
      <c r="F33" s="43">
        <v>11.891891891891893</v>
      </c>
      <c r="G33" s="45">
        <v>21</v>
      </c>
      <c r="H33" s="45">
        <v>18</v>
      </c>
      <c r="I33" s="31"/>
    </row>
    <row r="34" spans="1:9" x14ac:dyDescent="0.45">
      <c r="A34" s="2" t="s">
        <v>531</v>
      </c>
      <c r="B34" s="31" t="s">
        <v>66</v>
      </c>
      <c r="C34" s="45">
        <v>18</v>
      </c>
      <c r="D34" s="45">
        <v>26</v>
      </c>
      <c r="E34" s="43">
        <v>16.666666666666664</v>
      </c>
      <c r="F34" s="43">
        <v>14.772727272727273</v>
      </c>
      <c r="G34" s="45">
        <v>48</v>
      </c>
      <c r="H34" s="45">
        <v>27</v>
      </c>
      <c r="I34" s="31"/>
    </row>
    <row r="35" spans="1:9" x14ac:dyDescent="0.45">
      <c r="A35" s="2" t="s">
        <v>531</v>
      </c>
      <c r="B35" s="31" t="s">
        <v>72</v>
      </c>
      <c r="C35" s="45">
        <v>36</v>
      </c>
      <c r="D35" s="45">
        <v>6</v>
      </c>
      <c r="E35" s="43">
        <v>33.333333333333329</v>
      </c>
      <c r="F35" s="43">
        <v>3.4090909090909087</v>
      </c>
      <c r="G35" s="45">
        <v>16</v>
      </c>
      <c r="H35" s="45">
        <v>12</v>
      </c>
      <c r="I35" s="31"/>
    </row>
    <row r="36" spans="1:9" x14ac:dyDescent="0.45">
      <c r="A36" s="2" t="s">
        <v>531</v>
      </c>
      <c r="B36" s="31" t="s">
        <v>70</v>
      </c>
      <c r="C36" s="45">
        <v>4</v>
      </c>
      <c r="D36" s="45">
        <v>16</v>
      </c>
      <c r="E36" s="43">
        <v>3.7037037037037033</v>
      </c>
      <c r="F36" s="43">
        <v>9.0909090909090917</v>
      </c>
      <c r="G36" s="45">
        <v>8</v>
      </c>
      <c r="H36" s="45">
        <v>12</v>
      </c>
      <c r="I36" s="31"/>
    </row>
    <row r="37" spans="1:9" x14ac:dyDescent="0.45">
      <c r="A37" s="2" t="s">
        <v>531</v>
      </c>
      <c r="B37" s="31" t="s">
        <v>67</v>
      </c>
      <c r="C37" s="45">
        <v>9</v>
      </c>
      <c r="D37" s="45">
        <v>29</v>
      </c>
      <c r="E37" s="43">
        <v>8.3333333333333321</v>
      </c>
      <c r="F37" s="43">
        <v>16.477272727272727</v>
      </c>
      <c r="G37" s="45">
        <v>0</v>
      </c>
      <c r="H37" s="45">
        <v>14</v>
      </c>
      <c r="I37" s="31"/>
    </row>
    <row r="38" spans="1:9" x14ac:dyDescent="0.45">
      <c r="A38" s="2" t="s">
        <v>531</v>
      </c>
      <c r="B38" s="31" t="s">
        <v>68</v>
      </c>
      <c r="C38" s="45">
        <v>4</v>
      </c>
      <c r="D38" s="45">
        <v>23</v>
      </c>
      <c r="E38" s="43">
        <v>3.7037037037037033</v>
      </c>
      <c r="F38" s="43">
        <v>13.068181818181818</v>
      </c>
      <c r="G38" s="45">
        <v>25</v>
      </c>
      <c r="H38" s="45">
        <v>4</v>
      </c>
      <c r="I38" s="31"/>
    </row>
    <row r="39" spans="1:9" x14ac:dyDescent="0.45">
      <c r="A39" s="2" t="s">
        <v>531</v>
      </c>
      <c r="B39" s="31" t="s">
        <v>69</v>
      </c>
      <c r="C39" s="45">
        <v>5</v>
      </c>
      <c r="D39" s="45">
        <v>29</v>
      </c>
      <c r="E39" s="43">
        <v>4.6296296296296298</v>
      </c>
      <c r="F39" s="43">
        <v>16.477272727272727</v>
      </c>
      <c r="G39" s="45">
        <v>9</v>
      </c>
      <c r="H39" s="45">
        <v>41</v>
      </c>
      <c r="I39" s="31"/>
    </row>
    <row r="40" spans="1:9" x14ac:dyDescent="0.45">
      <c r="A40" s="2" t="s">
        <v>531</v>
      </c>
      <c r="B40" s="31" t="s">
        <v>71</v>
      </c>
      <c r="C40" s="45">
        <v>16</v>
      </c>
      <c r="D40" s="45">
        <v>20</v>
      </c>
      <c r="E40" s="43">
        <v>14.814814814814813</v>
      </c>
      <c r="F40" s="43">
        <v>11.363636363636363</v>
      </c>
      <c r="G40" s="45">
        <v>41</v>
      </c>
      <c r="H40" s="45">
        <v>24</v>
      </c>
      <c r="I40" s="31"/>
    </row>
    <row r="41" spans="1:9" x14ac:dyDescent="0.45">
      <c r="A41" s="2" t="s">
        <v>531</v>
      </c>
      <c r="B41" s="31" t="s">
        <v>73</v>
      </c>
      <c r="C41" s="45">
        <v>16</v>
      </c>
      <c r="D41" s="45">
        <v>27</v>
      </c>
      <c r="E41" s="43">
        <v>14.814814814814813</v>
      </c>
      <c r="F41" s="43">
        <v>15.340909090909092</v>
      </c>
      <c r="G41" s="45">
        <v>36</v>
      </c>
      <c r="H41" s="45">
        <v>17</v>
      </c>
      <c r="I41" s="31"/>
    </row>
    <row r="42" spans="1:9" x14ac:dyDescent="0.45">
      <c r="A42" s="2" t="s">
        <v>532</v>
      </c>
      <c r="B42" s="31" t="s">
        <v>66</v>
      </c>
      <c r="C42" s="45">
        <v>25</v>
      </c>
      <c r="D42" s="45">
        <v>27</v>
      </c>
      <c r="E42" s="43">
        <v>20</v>
      </c>
      <c r="F42" s="43">
        <v>16.463414634146343</v>
      </c>
      <c r="G42" s="45">
        <v>36</v>
      </c>
      <c r="H42" s="45">
        <v>7</v>
      </c>
      <c r="I42" s="31"/>
    </row>
    <row r="43" spans="1:9" x14ac:dyDescent="0.45">
      <c r="A43" s="2" t="s">
        <v>532</v>
      </c>
      <c r="B43" s="31" t="s">
        <v>72</v>
      </c>
      <c r="C43" s="45">
        <v>22</v>
      </c>
      <c r="D43" s="45">
        <v>1</v>
      </c>
      <c r="E43" s="43">
        <v>17.599999999999998</v>
      </c>
      <c r="F43" s="43">
        <v>0.6097560975609756</v>
      </c>
      <c r="G43" s="45">
        <v>49</v>
      </c>
      <c r="H43" s="45">
        <v>41</v>
      </c>
      <c r="I43" s="31"/>
    </row>
    <row r="44" spans="1:9" x14ac:dyDescent="0.45">
      <c r="A44" s="2" t="s">
        <v>532</v>
      </c>
      <c r="B44" s="31" t="s">
        <v>70</v>
      </c>
      <c r="C44" s="45">
        <v>0</v>
      </c>
      <c r="D44" s="45">
        <v>31</v>
      </c>
      <c r="E44" s="43">
        <v>0</v>
      </c>
      <c r="F44" s="43">
        <v>18.902439024390244</v>
      </c>
      <c r="G44" s="45">
        <v>38</v>
      </c>
      <c r="H44" s="45">
        <v>35</v>
      </c>
      <c r="I44" s="31"/>
    </row>
    <row r="45" spans="1:9" x14ac:dyDescent="0.45">
      <c r="A45" s="2" t="s">
        <v>532</v>
      </c>
      <c r="B45" s="31" t="s">
        <v>67</v>
      </c>
      <c r="C45" s="45">
        <v>24</v>
      </c>
      <c r="D45" s="45">
        <v>10</v>
      </c>
      <c r="E45" s="43">
        <v>19.2</v>
      </c>
      <c r="F45" s="43">
        <v>6.0975609756097562</v>
      </c>
      <c r="G45" s="45">
        <v>9</v>
      </c>
      <c r="H45" s="45">
        <v>33</v>
      </c>
      <c r="I45" s="31"/>
    </row>
    <row r="46" spans="1:9" x14ac:dyDescent="0.45">
      <c r="A46" s="2" t="s">
        <v>532</v>
      </c>
      <c r="B46" s="31" t="s">
        <v>68</v>
      </c>
      <c r="C46" s="45">
        <v>35</v>
      </c>
      <c r="D46" s="45">
        <v>13</v>
      </c>
      <c r="E46" s="43">
        <v>28.000000000000004</v>
      </c>
      <c r="F46" s="43">
        <v>7.9268292682926829</v>
      </c>
      <c r="G46" s="45">
        <v>17</v>
      </c>
      <c r="H46" s="45">
        <v>45</v>
      </c>
      <c r="I46" s="31"/>
    </row>
    <row r="47" spans="1:9" x14ac:dyDescent="0.45">
      <c r="A47" s="2" t="s">
        <v>532</v>
      </c>
      <c r="B47" s="31" t="s">
        <v>69</v>
      </c>
      <c r="C47" s="45">
        <v>5</v>
      </c>
      <c r="D47" s="45">
        <v>31</v>
      </c>
      <c r="E47" s="43">
        <v>4</v>
      </c>
      <c r="F47" s="43">
        <v>18.902439024390244</v>
      </c>
      <c r="G47" s="45">
        <v>44</v>
      </c>
      <c r="H47" s="45">
        <v>15</v>
      </c>
      <c r="I47" s="31"/>
    </row>
    <row r="48" spans="1:9" x14ac:dyDescent="0.45">
      <c r="A48" s="2" t="s">
        <v>532</v>
      </c>
      <c r="B48" s="31" t="s">
        <v>71</v>
      </c>
      <c r="C48" s="45">
        <v>14</v>
      </c>
      <c r="D48" s="45">
        <v>32</v>
      </c>
      <c r="E48" s="43">
        <v>11.200000000000001</v>
      </c>
      <c r="F48" s="43">
        <v>19.512195121951219</v>
      </c>
      <c r="G48" s="45">
        <v>46</v>
      </c>
      <c r="H48" s="45">
        <v>17</v>
      </c>
      <c r="I48" s="31"/>
    </row>
    <row r="49" spans="1:9" x14ac:dyDescent="0.45">
      <c r="A49" s="2" t="s">
        <v>532</v>
      </c>
      <c r="B49" s="31" t="s">
        <v>73</v>
      </c>
      <c r="C49" s="45">
        <v>0</v>
      </c>
      <c r="D49" s="45">
        <v>19</v>
      </c>
      <c r="E49" s="43">
        <v>0</v>
      </c>
      <c r="F49" s="43">
        <v>11.585365853658537</v>
      </c>
      <c r="G49" s="45">
        <v>32</v>
      </c>
      <c r="H49" s="45">
        <v>25</v>
      </c>
      <c r="I49" s="31"/>
    </row>
    <row r="50" spans="1:9" x14ac:dyDescent="0.45">
      <c r="A50" s="2" t="s">
        <v>533</v>
      </c>
      <c r="B50" s="31" t="s">
        <v>66</v>
      </c>
      <c r="C50" s="45">
        <v>14</v>
      </c>
      <c r="D50" s="45">
        <v>20</v>
      </c>
      <c r="E50" s="43">
        <v>8.695652173913043</v>
      </c>
      <c r="F50" s="43">
        <v>15.267175572519085</v>
      </c>
      <c r="G50" s="45">
        <v>12</v>
      </c>
      <c r="H50" s="45">
        <v>3</v>
      </c>
      <c r="I50" s="31"/>
    </row>
    <row r="51" spans="1:9" x14ac:dyDescent="0.45">
      <c r="A51" s="2" t="s">
        <v>533</v>
      </c>
      <c r="B51" s="31" t="s">
        <v>72</v>
      </c>
      <c r="C51" s="45">
        <v>24</v>
      </c>
      <c r="D51" s="45">
        <v>24</v>
      </c>
      <c r="E51" s="43">
        <v>14.906832298136646</v>
      </c>
      <c r="F51" s="43">
        <v>18.320610687022899</v>
      </c>
      <c r="G51" s="45">
        <v>27</v>
      </c>
      <c r="H51" s="45">
        <v>38</v>
      </c>
      <c r="I51" s="31"/>
    </row>
    <row r="52" spans="1:9" x14ac:dyDescent="0.45">
      <c r="A52" s="2" t="s">
        <v>533</v>
      </c>
      <c r="B52" s="31" t="s">
        <v>70</v>
      </c>
      <c r="C52" s="45">
        <v>23</v>
      </c>
      <c r="D52" s="45">
        <v>27</v>
      </c>
      <c r="E52" s="43">
        <v>14.285714285714285</v>
      </c>
      <c r="F52" s="43">
        <v>20.610687022900763</v>
      </c>
      <c r="G52" s="45">
        <v>22</v>
      </c>
      <c r="H52" s="45">
        <v>24</v>
      </c>
      <c r="I52" s="31"/>
    </row>
    <row r="53" spans="1:9" x14ac:dyDescent="0.45">
      <c r="A53" s="2" t="s">
        <v>533</v>
      </c>
      <c r="B53" s="31" t="s">
        <v>67</v>
      </c>
      <c r="C53" s="45">
        <v>2</v>
      </c>
      <c r="D53" s="45">
        <v>19</v>
      </c>
      <c r="E53" s="43">
        <v>1.2422360248447204</v>
      </c>
      <c r="F53" s="43">
        <v>14.503816793893129</v>
      </c>
      <c r="G53" s="45">
        <v>49</v>
      </c>
      <c r="H53" s="45">
        <v>3</v>
      </c>
      <c r="I53" s="31"/>
    </row>
    <row r="54" spans="1:9" x14ac:dyDescent="0.45">
      <c r="A54" s="2" t="s">
        <v>533</v>
      </c>
      <c r="B54" s="31" t="s">
        <v>68</v>
      </c>
      <c r="C54" s="45">
        <v>30</v>
      </c>
      <c r="D54" s="45">
        <v>2</v>
      </c>
      <c r="E54" s="43">
        <v>18.633540372670808</v>
      </c>
      <c r="F54" s="43">
        <v>1.5267175572519083</v>
      </c>
      <c r="G54" s="45">
        <v>24</v>
      </c>
      <c r="H54" s="45">
        <v>19</v>
      </c>
      <c r="I54" s="31"/>
    </row>
    <row r="55" spans="1:9" x14ac:dyDescent="0.45">
      <c r="A55" s="2" t="s">
        <v>533</v>
      </c>
      <c r="B55" s="31" t="s">
        <v>69</v>
      </c>
      <c r="C55" s="45">
        <v>10</v>
      </c>
      <c r="D55" s="45">
        <v>12</v>
      </c>
      <c r="E55" s="43">
        <v>6.2111801242236027</v>
      </c>
      <c r="F55" s="43">
        <v>9.1603053435114496</v>
      </c>
      <c r="G55" s="45">
        <v>40</v>
      </c>
      <c r="H55" s="45">
        <v>8</v>
      </c>
      <c r="I55" s="31"/>
    </row>
    <row r="56" spans="1:9" x14ac:dyDescent="0.45">
      <c r="A56" s="2" t="s">
        <v>533</v>
      </c>
      <c r="B56" s="31" t="s">
        <v>71</v>
      </c>
      <c r="C56" s="45">
        <v>27</v>
      </c>
      <c r="D56" s="45">
        <v>6</v>
      </c>
      <c r="E56" s="43">
        <v>16.770186335403729</v>
      </c>
      <c r="F56" s="43">
        <v>4.5801526717557248</v>
      </c>
      <c r="G56" s="45">
        <v>44</v>
      </c>
      <c r="H56" s="45">
        <v>21</v>
      </c>
      <c r="I56" s="31"/>
    </row>
    <row r="57" spans="1:9" x14ac:dyDescent="0.45">
      <c r="A57" s="2" t="s">
        <v>533</v>
      </c>
      <c r="B57" s="31" t="s">
        <v>73</v>
      </c>
      <c r="C57" s="45">
        <v>31</v>
      </c>
      <c r="D57" s="45">
        <v>21</v>
      </c>
      <c r="E57" s="43">
        <v>19.254658385093169</v>
      </c>
      <c r="F57" s="43">
        <v>16.030534351145036</v>
      </c>
      <c r="G57" s="45">
        <v>46</v>
      </c>
      <c r="H57" s="45">
        <v>3</v>
      </c>
      <c r="I57" s="31"/>
    </row>
    <row r="58" spans="1:9" x14ac:dyDescent="0.45">
      <c r="A58" s="2" t="s">
        <v>534</v>
      </c>
      <c r="B58" s="31" t="s">
        <v>66</v>
      </c>
      <c r="C58" s="45">
        <v>38</v>
      </c>
      <c r="D58" s="45">
        <v>18</v>
      </c>
      <c r="E58" s="43">
        <v>17.84037558685446</v>
      </c>
      <c r="F58" s="43">
        <v>9.94475138121547</v>
      </c>
      <c r="G58" s="45">
        <v>23</v>
      </c>
      <c r="H58" s="45">
        <v>11</v>
      </c>
      <c r="I58" s="31"/>
    </row>
    <row r="59" spans="1:9" x14ac:dyDescent="0.45">
      <c r="A59" s="2" t="s">
        <v>534</v>
      </c>
      <c r="B59" s="31" t="s">
        <v>72</v>
      </c>
      <c r="C59" s="45">
        <v>39</v>
      </c>
      <c r="D59" s="45">
        <v>5</v>
      </c>
      <c r="E59" s="43">
        <v>18.30985915492958</v>
      </c>
      <c r="F59" s="43">
        <v>2.7624309392265194</v>
      </c>
      <c r="G59" s="45">
        <v>26</v>
      </c>
      <c r="H59" s="45">
        <v>39</v>
      </c>
      <c r="I59" s="31"/>
    </row>
    <row r="60" spans="1:9" x14ac:dyDescent="0.45">
      <c r="A60" s="2" t="s">
        <v>534</v>
      </c>
      <c r="B60" s="31" t="s">
        <v>70</v>
      </c>
      <c r="C60" s="45">
        <v>22</v>
      </c>
      <c r="D60" s="45">
        <v>25</v>
      </c>
      <c r="E60" s="43">
        <v>10.328638497652582</v>
      </c>
      <c r="F60" s="43">
        <v>13.812154696132598</v>
      </c>
      <c r="G60" s="45">
        <v>40</v>
      </c>
      <c r="H60" s="45">
        <v>46</v>
      </c>
      <c r="I60" s="31"/>
    </row>
    <row r="61" spans="1:9" x14ac:dyDescent="0.45">
      <c r="A61" s="2" t="s">
        <v>534</v>
      </c>
      <c r="B61" s="31" t="s">
        <v>67</v>
      </c>
      <c r="C61" s="45">
        <v>32</v>
      </c>
      <c r="D61" s="45">
        <v>34</v>
      </c>
      <c r="E61" s="43">
        <v>15.023474178403756</v>
      </c>
      <c r="F61" s="43">
        <v>18.784530386740332</v>
      </c>
      <c r="G61" s="45">
        <v>30</v>
      </c>
      <c r="H61" s="45">
        <v>20</v>
      </c>
      <c r="I61" s="31"/>
    </row>
    <row r="62" spans="1:9" x14ac:dyDescent="0.45">
      <c r="A62" s="2" t="s">
        <v>534</v>
      </c>
      <c r="B62" s="31" t="s">
        <v>68</v>
      </c>
      <c r="C62" s="45">
        <v>28</v>
      </c>
      <c r="D62" s="45">
        <v>33</v>
      </c>
      <c r="E62" s="43">
        <v>13.145539906103288</v>
      </c>
      <c r="F62" s="43">
        <v>18.232044198895029</v>
      </c>
      <c r="G62" s="45">
        <v>23</v>
      </c>
      <c r="H62" s="45">
        <v>50</v>
      </c>
      <c r="I62" s="31"/>
    </row>
    <row r="63" spans="1:9" x14ac:dyDescent="0.45">
      <c r="A63" s="2" t="s">
        <v>534</v>
      </c>
      <c r="B63" s="31" t="s">
        <v>69</v>
      </c>
      <c r="C63" s="45">
        <v>14</v>
      </c>
      <c r="D63" s="45">
        <v>22</v>
      </c>
      <c r="E63" s="43">
        <v>6.5727699530516439</v>
      </c>
      <c r="F63" s="43">
        <v>12.154696132596685</v>
      </c>
      <c r="G63" s="45">
        <v>41</v>
      </c>
      <c r="H63" s="45">
        <v>3</v>
      </c>
      <c r="I63" s="31"/>
    </row>
    <row r="64" spans="1:9" x14ac:dyDescent="0.45">
      <c r="A64" s="2" t="s">
        <v>534</v>
      </c>
      <c r="B64" s="31" t="s">
        <v>71</v>
      </c>
      <c r="C64" s="45">
        <v>36</v>
      </c>
      <c r="D64" s="45">
        <v>10</v>
      </c>
      <c r="E64" s="43">
        <v>16.901408450704224</v>
      </c>
      <c r="F64" s="43">
        <v>5.5248618784530388</v>
      </c>
      <c r="G64" s="45">
        <v>9</v>
      </c>
      <c r="H64" s="45">
        <v>34</v>
      </c>
      <c r="I64" s="31"/>
    </row>
    <row r="65" spans="1:9" x14ac:dyDescent="0.45">
      <c r="A65" s="2" t="s">
        <v>534</v>
      </c>
      <c r="B65" s="31" t="s">
        <v>73</v>
      </c>
      <c r="C65" s="45">
        <v>4</v>
      </c>
      <c r="D65" s="45">
        <v>34</v>
      </c>
      <c r="E65" s="43">
        <v>1.8779342723004695</v>
      </c>
      <c r="F65" s="43">
        <v>18.784530386740332</v>
      </c>
      <c r="G65" s="45">
        <v>12</v>
      </c>
      <c r="H65" s="45">
        <v>32</v>
      </c>
      <c r="I65" s="31"/>
    </row>
    <row r="66" spans="1:9" x14ac:dyDescent="0.45">
      <c r="A66" s="2" t="s">
        <v>535</v>
      </c>
      <c r="B66" s="31" t="s">
        <v>66</v>
      </c>
      <c r="C66" s="45">
        <v>4</v>
      </c>
      <c r="D66" s="45">
        <v>38</v>
      </c>
      <c r="E66" s="43">
        <v>2.7027027027027026</v>
      </c>
      <c r="F66" s="43">
        <v>27.941176470588236</v>
      </c>
      <c r="G66" s="45">
        <v>19</v>
      </c>
      <c r="H66" s="45">
        <v>5</v>
      </c>
      <c r="I66" s="31"/>
    </row>
    <row r="67" spans="1:9" x14ac:dyDescent="0.45">
      <c r="A67" s="2" t="s">
        <v>535</v>
      </c>
      <c r="B67" s="31" t="s">
        <v>72</v>
      </c>
      <c r="C67" s="45">
        <v>13</v>
      </c>
      <c r="D67" s="45">
        <v>2</v>
      </c>
      <c r="E67" s="43">
        <v>8.7837837837837842</v>
      </c>
      <c r="F67" s="43">
        <v>1.4705882352941175</v>
      </c>
      <c r="G67" s="45">
        <v>1</v>
      </c>
      <c r="H67" s="45">
        <v>27</v>
      </c>
      <c r="I67" s="31"/>
    </row>
    <row r="68" spans="1:9" x14ac:dyDescent="0.45">
      <c r="A68" s="2" t="s">
        <v>535</v>
      </c>
      <c r="B68" s="31" t="s">
        <v>70</v>
      </c>
      <c r="C68" s="45">
        <v>39</v>
      </c>
      <c r="D68" s="45">
        <v>24</v>
      </c>
      <c r="E68" s="43">
        <v>26.351351351351347</v>
      </c>
      <c r="F68" s="43">
        <v>17.647058823529413</v>
      </c>
      <c r="G68" s="45">
        <v>5</v>
      </c>
      <c r="H68" s="45">
        <v>0</v>
      </c>
      <c r="I68" s="31"/>
    </row>
    <row r="69" spans="1:9" x14ac:dyDescent="0.45">
      <c r="A69" s="2" t="s">
        <v>535</v>
      </c>
      <c r="B69" s="31" t="s">
        <v>67</v>
      </c>
      <c r="C69" s="45">
        <v>33</v>
      </c>
      <c r="D69" s="45">
        <v>16</v>
      </c>
      <c r="E69" s="43">
        <v>22.297297297297298</v>
      </c>
      <c r="F69" s="43">
        <v>11.76470588235294</v>
      </c>
      <c r="G69" s="45">
        <v>33</v>
      </c>
      <c r="H69" s="45">
        <v>14</v>
      </c>
      <c r="I69" s="31"/>
    </row>
    <row r="70" spans="1:9" x14ac:dyDescent="0.45">
      <c r="A70" s="2" t="s">
        <v>535</v>
      </c>
      <c r="B70" s="31" t="s">
        <v>68</v>
      </c>
      <c r="C70" s="45">
        <v>16</v>
      </c>
      <c r="D70" s="45">
        <v>11</v>
      </c>
      <c r="E70" s="43">
        <v>10.810810810810811</v>
      </c>
      <c r="F70" s="43">
        <v>8.0882352941176467</v>
      </c>
      <c r="G70" s="45">
        <v>0</v>
      </c>
      <c r="H70" s="45">
        <v>42</v>
      </c>
      <c r="I70" s="31"/>
    </row>
    <row r="71" spans="1:9" x14ac:dyDescent="0.45">
      <c r="A71" s="2" t="s">
        <v>535</v>
      </c>
      <c r="B71" s="31" t="s">
        <v>69</v>
      </c>
      <c r="C71" s="45">
        <v>8</v>
      </c>
      <c r="D71" s="45">
        <v>14</v>
      </c>
      <c r="E71" s="43">
        <v>5.4054054054054053</v>
      </c>
      <c r="F71" s="43">
        <v>10.294117647058822</v>
      </c>
      <c r="G71" s="45">
        <v>41</v>
      </c>
      <c r="H71" s="45">
        <v>26</v>
      </c>
      <c r="I71" s="31"/>
    </row>
    <row r="72" spans="1:9" x14ac:dyDescent="0.45">
      <c r="A72" s="2" t="s">
        <v>535</v>
      </c>
      <c r="B72" s="31" t="s">
        <v>71</v>
      </c>
      <c r="C72" s="45">
        <v>25</v>
      </c>
      <c r="D72" s="45">
        <v>10</v>
      </c>
      <c r="E72" s="43">
        <v>16.891891891891891</v>
      </c>
      <c r="F72" s="43">
        <v>7.3529411764705888</v>
      </c>
      <c r="G72" s="45">
        <v>37</v>
      </c>
      <c r="H72" s="45">
        <v>25</v>
      </c>
      <c r="I72" s="31"/>
    </row>
    <row r="73" spans="1:9" x14ac:dyDescent="0.45">
      <c r="A73" s="2" t="s">
        <v>535</v>
      </c>
      <c r="B73" s="31" t="s">
        <v>73</v>
      </c>
      <c r="C73" s="45">
        <v>10</v>
      </c>
      <c r="D73" s="45">
        <v>21</v>
      </c>
      <c r="E73" s="43">
        <v>6.756756756756757</v>
      </c>
      <c r="F73" s="43">
        <v>15.441176470588236</v>
      </c>
      <c r="G73" s="45">
        <v>12</v>
      </c>
      <c r="H73" s="45">
        <v>28</v>
      </c>
      <c r="I73" s="31"/>
    </row>
    <row r="74" spans="1:9" x14ac:dyDescent="0.45">
      <c r="A74" s="2" t="s">
        <v>536</v>
      </c>
      <c r="B74" s="31" t="s">
        <v>66</v>
      </c>
      <c r="C74" s="45">
        <v>39</v>
      </c>
      <c r="D74" s="45">
        <v>8</v>
      </c>
      <c r="E74" s="43">
        <v>25.161290322580644</v>
      </c>
      <c r="F74" s="43">
        <v>7.7669902912621351</v>
      </c>
      <c r="G74" s="45">
        <v>13</v>
      </c>
      <c r="H74" s="45">
        <v>42</v>
      </c>
      <c r="I74" s="31"/>
    </row>
    <row r="75" spans="1:9" x14ac:dyDescent="0.45">
      <c r="A75" s="2" t="s">
        <v>536</v>
      </c>
      <c r="B75" s="31" t="s">
        <v>72</v>
      </c>
      <c r="C75" s="45">
        <v>18</v>
      </c>
      <c r="D75" s="45">
        <v>23</v>
      </c>
      <c r="E75" s="43">
        <v>11.612903225806452</v>
      </c>
      <c r="F75" s="43">
        <v>22.330097087378643</v>
      </c>
      <c r="G75" s="45">
        <v>50</v>
      </c>
      <c r="H75" s="45">
        <v>49</v>
      </c>
      <c r="I75" s="31"/>
    </row>
    <row r="76" spans="1:9" x14ac:dyDescent="0.45">
      <c r="A76" s="2" t="s">
        <v>536</v>
      </c>
      <c r="B76" s="31" t="s">
        <v>70</v>
      </c>
      <c r="C76" s="45">
        <v>33</v>
      </c>
      <c r="D76" s="45">
        <v>5</v>
      </c>
      <c r="E76" s="43">
        <v>21.29032258064516</v>
      </c>
      <c r="F76" s="43">
        <v>4.8543689320388346</v>
      </c>
      <c r="G76" s="45">
        <v>28</v>
      </c>
      <c r="H76" s="45">
        <v>1</v>
      </c>
      <c r="I76" s="31"/>
    </row>
    <row r="77" spans="1:9" x14ac:dyDescent="0.45">
      <c r="A77" s="2" t="s">
        <v>536</v>
      </c>
      <c r="B77" s="31" t="s">
        <v>67</v>
      </c>
      <c r="C77" s="45">
        <v>8</v>
      </c>
      <c r="D77" s="45">
        <v>14</v>
      </c>
      <c r="E77" s="43">
        <v>5.161290322580645</v>
      </c>
      <c r="F77" s="43">
        <v>13.592233009708737</v>
      </c>
      <c r="G77" s="45">
        <v>6</v>
      </c>
      <c r="H77" s="45">
        <v>45</v>
      </c>
      <c r="I77" s="31"/>
    </row>
    <row r="78" spans="1:9" x14ac:dyDescent="0.45">
      <c r="A78" s="2" t="s">
        <v>536</v>
      </c>
      <c r="B78" s="31" t="s">
        <v>68</v>
      </c>
      <c r="C78" s="45">
        <v>6</v>
      </c>
      <c r="D78" s="45">
        <v>13</v>
      </c>
      <c r="E78" s="43">
        <v>3.870967741935484</v>
      </c>
      <c r="F78" s="43">
        <v>12.621359223300971</v>
      </c>
      <c r="G78" s="45">
        <v>22</v>
      </c>
      <c r="H78" s="45">
        <v>35</v>
      </c>
      <c r="I78" s="31"/>
    </row>
    <row r="79" spans="1:9" x14ac:dyDescent="0.45">
      <c r="A79" s="2" t="s">
        <v>536</v>
      </c>
      <c r="B79" s="31" t="s">
        <v>69</v>
      </c>
      <c r="C79" s="45">
        <v>13</v>
      </c>
      <c r="D79" s="45">
        <v>2</v>
      </c>
      <c r="E79" s="43">
        <v>8.3870967741935498</v>
      </c>
      <c r="F79" s="43">
        <v>1.9417475728155338</v>
      </c>
      <c r="G79" s="45">
        <v>36</v>
      </c>
      <c r="H79" s="45">
        <v>0</v>
      </c>
      <c r="I79" s="31"/>
    </row>
    <row r="80" spans="1:9" x14ac:dyDescent="0.45">
      <c r="A80" s="2" t="s">
        <v>536</v>
      </c>
      <c r="B80" s="31" t="s">
        <v>71</v>
      </c>
      <c r="C80" s="45">
        <v>8</v>
      </c>
      <c r="D80" s="45">
        <v>7</v>
      </c>
      <c r="E80" s="43">
        <v>5.161290322580645</v>
      </c>
      <c r="F80" s="43">
        <v>6.7961165048543686</v>
      </c>
      <c r="G80" s="45">
        <v>38</v>
      </c>
      <c r="H80" s="45">
        <v>49</v>
      </c>
      <c r="I80" s="31"/>
    </row>
    <row r="81" spans="1:9" x14ac:dyDescent="0.45">
      <c r="A81" s="2" t="s">
        <v>536</v>
      </c>
      <c r="B81" s="31" t="s">
        <v>73</v>
      </c>
      <c r="C81" s="45">
        <v>30</v>
      </c>
      <c r="D81" s="45">
        <v>31</v>
      </c>
      <c r="E81" s="43">
        <v>19.35483870967742</v>
      </c>
      <c r="F81" s="43">
        <v>30.097087378640776</v>
      </c>
      <c r="G81" s="45">
        <v>14</v>
      </c>
      <c r="H81" s="45">
        <v>36</v>
      </c>
      <c r="I81" s="3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DB58D-B6E5-438C-B974-5A4878E2D6B3}">
  <sheetPr>
    <tabColor theme="4" tint="0.39997558519241921"/>
  </sheetPr>
  <dimension ref="A1:M11"/>
  <sheetViews>
    <sheetView workbookViewId="0">
      <selection activeCell="A11" sqref="A11"/>
    </sheetView>
  </sheetViews>
  <sheetFormatPr defaultColWidth="9" defaultRowHeight="14.25" x14ac:dyDescent="0.45"/>
  <cols>
    <col min="1" max="1" width="10.86328125" style="3" bestFit="1" customWidth="1"/>
    <col min="2" max="7" width="9" style="13"/>
    <col min="8" max="8" width="17.9296875" style="13" bestFit="1" customWidth="1"/>
    <col min="9" max="9" width="17.796875" style="13" bestFit="1" customWidth="1"/>
    <col min="10" max="10" width="16.46484375" style="13" bestFit="1" customWidth="1"/>
    <col min="11" max="11" width="20.73046875" style="13" bestFit="1" customWidth="1"/>
    <col min="12" max="12" width="20.59765625" style="13" bestFit="1" customWidth="1"/>
    <col min="13" max="13" width="19.1328125" style="13" bestFit="1" customWidth="1"/>
    <col min="14" max="16384" width="9" style="13"/>
  </cols>
  <sheetData>
    <row r="1" spans="1:13" s="1" customFormat="1" ht="14.65" thickBot="1" x14ac:dyDescent="0.5">
      <c r="A1" s="4" t="s">
        <v>59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</row>
    <row r="2" spans="1:13" x14ac:dyDescent="0.45">
      <c r="A2" s="2" t="s">
        <v>527</v>
      </c>
      <c r="B2" s="13">
        <v>171</v>
      </c>
      <c r="C2" s="45">
        <v>59</v>
      </c>
      <c r="D2" s="45">
        <v>125</v>
      </c>
      <c r="E2" s="45">
        <v>125</v>
      </c>
      <c r="F2" s="45">
        <v>155</v>
      </c>
      <c r="G2" s="45">
        <v>124</v>
      </c>
      <c r="H2" s="43">
        <v>48.169014084507047</v>
      </c>
      <c r="I2" s="43">
        <v>16.619718309859156</v>
      </c>
      <c r="J2" s="43">
        <v>35.2112676056338</v>
      </c>
      <c r="K2" s="43">
        <v>30.940594059405939</v>
      </c>
      <c r="L2" s="43">
        <v>38.366336633663366</v>
      </c>
      <c r="M2" s="43">
        <v>30.693069306930692</v>
      </c>
    </row>
    <row r="3" spans="1:13" x14ac:dyDescent="0.45">
      <c r="A3" s="2" t="s">
        <v>528</v>
      </c>
      <c r="B3" s="45">
        <v>93</v>
      </c>
      <c r="C3" s="45">
        <v>136</v>
      </c>
      <c r="D3" s="45">
        <v>154</v>
      </c>
      <c r="E3" s="45">
        <v>93</v>
      </c>
      <c r="F3" s="45">
        <v>86</v>
      </c>
      <c r="G3" s="45">
        <v>170</v>
      </c>
      <c r="H3" s="43">
        <v>24.281984334203656</v>
      </c>
      <c r="I3" s="43">
        <v>35.509138381201041</v>
      </c>
      <c r="J3" s="43">
        <v>40.208877284595303</v>
      </c>
      <c r="K3" s="43">
        <v>26.647564469914041</v>
      </c>
      <c r="L3" s="43">
        <v>24.641833810888254</v>
      </c>
      <c r="M3" s="43">
        <v>48.710601719197712</v>
      </c>
    </row>
    <row r="4" spans="1:13" x14ac:dyDescent="0.45">
      <c r="A4" s="2" t="s">
        <v>529</v>
      </c>
      <c r="B4" s="45">
        <v>41</v>
      </c>
      <c r="C4" s="45">
        <v>148</v>
      </c>
      <c r="D4" s="45">
        <v>35</v>
      </c>
      <c r="E4" s="45">
        <v>80</v>
      </c>
      <c r="F4" s="45">
        <v>162</v>
      </c>
      <c r="G4" s="45">
        <v>185</v>
      </c>
      <c r="H4" s="43">
        <v>18.303571428571427</v>
      </c>
      <c r="I4" s="43">
        <v>66.071428571428569</v>
      </c>
      <c r="J4" s="43">
        <v>15.625</v>
      </c>
      <c r="K4" s="43">
        <v>18.735362997658083</v>
      </c>
      <c r="L4" s="43">
        <v>37.939110070257613</v>
      </c>
      <c r="M4" s="43">
        <v>43.325526932084308</v>
      </c>
    </row>
    <row r="5" spans="1:13" x14ac:dyDescent="0.45">
      <c r="A5" s="2" t="s">
        <v>530</v>
      </c>
      <c r="B5" s="45">
        <v>14</v>
      </c>
      <c r="C5" s="45">
        <v>45</v>
      </c>
      <c r="D5" s="45">
        <v>145</v>
      </c>
      <c r="E5" s="45">
        <v>89</v>
      </c>
      <c r="F5" s="45">
        <v>153</v>
      </c>
      <c r="G5" s="45">
        <v>28</v>
      </c>
      <c r="H5" s="43">
        <v>6.8627450980392162</v>
      </c>
      <c r="I5" s="43">
        <v>22.058823529411764</v>
      </c>
      <c r="J5" s="43">
        <v>71.078431372549019</v>
      </c>
      <c r="K5" s="43">
        <v>32.962962962962962</v>
      </c>
      <c r="L5" s="43">
        <v>56.666666666666664</v>
      </c>
      <c r="M5" s="43">
        <v>10.37037037037037</v>
      </c>
    </row>
    <row r="6" spans="1:13" x14ac:dyDescent="0.45">
      <c r="A6" s="2" t="s">
        <v>531</v>
      </c>
      <c r="B6" s="45">
        <v>30</v>
      </c>
      <c r="C6" s="45">
        <v>58</v>
      </c>
      <c r="D6" s="45">
        <v>107</v>
      </c>
      <c r="E6" s="45">
        <v>80</v>
      </c>
      <c r="F6" s="45">
        <v>13</v>
      </c>
      <c r="G6" s="45">
        <v>89</v>
      </c>
      <c r="H6" s="43">
        <v>15.384615384615385</v>
      </c>
      <c r="I6" s="43">
        <v>29.743589743589745</v>
      </c>
      <c r="J6" s="43">
        <v>54.871794871794876</v>
      </c>
      <c r="K6" s="43">
        <v>43.956043956043956</v>
      </c>
      <c r="L6" s="43">
        <v>7.1428571428571423</v>
      </c>
      <c r="M6" s="43">
        <v>48.901098901098898</v>
      </c>
    </row>
    <row r="7" spans="1:13" x14ac:dyDescent="0.45">
      <c r="A7" s="2" t="s">
        <v>532</v>
      </c>
      <c r="B7" s="45">
        <v>139</v>
      </c>
      <c r="C7" s="45">
        <v>76</v>
      </c>
      <c r="D7" s="45">
        <v>121</v>
      </c>
      <c r="E7" s="45">
        <v>79</v>
      </c>
      <c r="F7" s="45">
        <v>138</v>
      </c>
      <c r="G7" s="45">
        <v>14</v>
      </c>
      <c r="H7" s="43">
        <v>41.369047619047613</v>
      </c>
      <c r="I7" s="43">
        <v>22.61904761904762</v>
      </c>
      <c r="J7" s="43">
        <v>36.011904761904759</v>
      </c>
      <c r="K7" s="43">
        <v>34.1991341991342</v>
      </c>
      <c r="L7" s="43">
        <v>59.740259740259738</v>
      </c>
      <c r="M7" s="43">
        <v>6.0606060606060606</v>
      </c>
    </row>
    <row r="8" spans="1:13" x14ac:dyDescent="0.45">
      <c r="A8" s="2" t="s">
        <v>533</v>
      </c>
      <c r="B8" s="45">
        <v>130</v>
      </c>
      <c r="C8" s="45">
        <v>147</v>
      </c>
      <c r="D8" s="45">
        <v>167</v>
      </c>
      <c r="E8" s="45">
        <v>126</v>
      </c>
      <c r="F8" s="45">
        <v>118</v>
      </c>
      <c r="G8" s="45">
        <v>154</v>
      </c>
      <c r="H8" s="43">
        <v>29.27927927927928</v>
      </c>
      <c r="I8" s="43">
        <v>33.108108108108105</v>
      </c>
      <c r="J8" s="43">
        <v>37.612612612612608</v>
      </c>
      <c r="K8" s="43">
        <v>31.658291457286431</v>
      </c>
      <c r="L8" s="43">
        <v>29.64824120603015</v>
      </c>
      <c r="M8" s="43">
        <v>38.693467336683419</v>
      </c>
    </row>
    <row r="9" spans="1:13" x14ac:dyDescent="0.45">
      <c r="A9" s="2" t="s">
        <v>534</v>
      </c>
      <c r="B9" s="45">
        <v>150</v>
      </c>
      <c r="C9" s="45">
        <v>117</v>
      </c>
      <c r="D9" s="45">
        <v>53</v>
      </c>
      <c r="E9" s="45">
        <v>176</v>
      </c>
      <c r="F9" s="45">
        <v>11</v>
      </c>
      <c r="G9" s="45">
        <v>46</v>
      </c>
      <c r="H9" s="43">
        <v>46.875</v>
      </c>
      <c r="I9" s="43">
        <v>36.5625</v>
      </c>
      <c r="J9" s="43">
        <v>16.5625</v>
      </c>
      <c r="K9" s="43">
        <v>75.536480686695285</v>
      </c>
      <c r="L9" s="43">
        <v>4.7210300429184553</v>
      </c>
      <c r="M9" s="43">
        <v>19.742489270386265</v>
      </c>
    </row>
    <row r="10" spans="1:13" x14ac:dyDescent="0.45">
      <c r="A10" s="2" t="s">
        <v>535</v>
      </c>
      <c r="B10" s="45">
        <v>200</v>
      </c>
      <c r="C10" s="45">
        <v>7</v>
      </c>
      <c r="D10" s="45">
        <v>3</v>
      </c>
      <c r="E10" s="45">
        <v>157</v>
      </c>
      <c r="F10" s="45">
        <v>187</v>
      </c>
      <c r="G10" s="45">
        <v>174</v>
      </c>
      <c r="H10" s="43">
        <v>95.238095238095227</v>
      </c>
      <c r="I10" s="43">
        <v>3.3333333333333335</v>
      </c>
      <c r="J10" s="43">
        <v>1.4285714285714286</v>
      </c>
      <c r="K10" s="43">
        <v>30.308880308880308</v>
      </c>
      <c r="L10" s="43">
        <v>36.100386100386103</v>
      </c>
      <c r="M10" s="43">
        <v>33.590733590733592</v>
      </c>
    </row>
    <row r="11" spans="1:13" x14ac:dyDescent="0.45">
      <c r="A11" s="2" t="s">
        <v>536</v>
      </c>
      <c r="B11" s="45">
        <v>102</v>
      </c>
      <c r="C11" s="45">
        <v>51</v>
      </c>
      <c r="D11" s="45">
        <v>197</v>
      </c>
      <c r="E11" s="45">
        <v>198</v>
      </c>
      <c r="F11" s="45">
        <v>163</v>
      </c>
      <c r="G11" s="45">
        <v>100</v>
      </c>
      <c r="H11" s="43">
        <v>29.142857142857142</v>
      </c>
      <c r="I11" s="43">
        <v>14.571428571428571</v>
      </c>
      <c r="J11" s="43">
        <v>56.285714285714285</v>
      </c>
      <c r="K11" s="43">
        <v>42.950108459869845</v>
      </c>
      <c r="L11" s="43">
        <v>35.357917570498913</v>
      </c>
      <c r="M11" s="43">
        <v>21.691973969631238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87CF3-265A-4A6C-BD99-ED834C904423}">
  <sheetPr>
    <tabColor theme="9" tint="0.39997558519241921"/>
  </sheetPr>
  <dimension ref="A1:M11"/>
  <sheetViews>
    <sheetView workbookViewId="0">
      <selection activeCell="I7" sqref="I7"/>
    </sheetView>
  </sheetViews>
  <sheetFormatPr defaultColWidth="9" defaultRowHeight="14.25" x14ac:dyDescent="0.45"/>
  <cols>
    <col min="1" max="1" width="9" style="3"/>
    <col min="2" max="16384" width="9" style="14"/>
  </cols>
  <sheetData>
    <row r="1" spans="1:13" s="1" customFormat="1" ht="14.65" thickBot="1" x14ac:dyDescent="0.5">
      <c r="A1" s="4" t="s">
        <v>58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</row>
    <row r="2" spans="1:13" x14ac:dyDescent="0.45">
      <c r="A2" s="2" t="s">
        <v>527</v>
      </c>
      <c r="B2" s="45">
        <v>41</v>
      </c>
      <c r="C2" s="45">
        <v>106</v>
      </c>
      <c r="D2" s="45">
        <v>43</v>
      </c>
      <c r="E2" s="45">
        <v>50</v>
      </c>
      <c r="F2" s="45">
        <v>66</v>
      </c>
      <c r="G2" s="45">
        <v>196</v>
      </c>
      <c r="H2" s="43">
        <v>21.578947368421055</v>
      </c>
      <c r="I2" s="43">
        <v>55.78947368421052</v>
      </c>
      <c r="J2" s="43">
        <v>22.631578947368421</v>
      </c>
      <c r="K2" s="43">
        <v>16.025641025641026</v>
      </c>
      <c r="L2" s="43">
        <v>21.153846153846153</v>
      </c>
      <c r="M2" s="43">
        <v>62.820512820512818</v>
      </c>
    </row>
    <row r="3" spans="1:13" x14ac:dyDescent="0.45">
      <c r="A3" s="2" t="s">
        <v>528</v>
      </c>
      <c r="B3" s="45">
        <v>68</v>
      </c>
      <c r="C3" s="45">
        <v>182</v>
      </c>
      <c r="D3" s="45">
        <v>141</v>
      </c>
      <c r="E3" s="45">
        <v>12</v>
      </c>
      <c r="F3" s="45">
        <v>184</v>
      </c>
      <c r="G3" s="45">
        <v>20</v>
      </c>
      <c r="H3" s="43">
        <v>17.391304347826086</v>
      </c>
      <c r="I3" s="43">
        <v>46.547314578005114</v>
      </c>
      <c r="J3" s="43">
        <v>36.0613810741688</v>
      </c>
      <c r="K3" s="43">
        <v>5.5555555555555554</v>
      </c>
      <c r="L3" s="43">
        <v>85.18518518518519</v>
      </c>
      <c r="M3" s="43">
        <v>9.2592592592592595</v>
      </c>
    </row>
    <row r="4" spans="1:13" x14ac:dyDescent="0.45">
      <c r="A4" s="2" t="s">
        <v>529</v>
      </c>
      <c r="B4" s="45">
        <v>180</v>
      </c>
      <c r="C4" s="45">
        <v>182</v>
      </c>
      <c r="D4" s="45">
        <v>40</v>
      </c>
      <c r="E4" s="45">
        <v>11</v>
      </c>
      <c r="F4" s="45">
        <v>2</v>
      </c>
      <c r="G4" s="45">
        <v>160</v>
      </c>
      <c r="H4" s="43">
        <v>44.776119402985074</v>
      </c>
      <c r="I4" s="43">
        <v>45.273631840796021</v>
      </c>
      <c r="J4" s="43">
        <v>9.9502487562189064</v>
      </c>
      <c r="K4" s="43">
        <v>6.3583815028901727</v>
      </c>
      <c r="L4" s="43">
        <v>1.1560693641618496</v>
      </c>
      <c r="M4" s="43">
        <v>92.48554913294798</v>
      </c>
    </row>
    <row r="5" spans="1:13" x14ac:dyDescent="0.45">
      <c r="A5" s="2" t="s">
        <v>530</v>
      </c>
      <c r="B5" s="45">
        <v>70</v>
      </c>
      <c r="C5" s="45">
        <v>161</v>
      </c>
      <c r="D5" s="45">
        <v>81</v>
      </c>
      <c r="E5" s="45">
        <v>25</v>
      </c>
      <c r="F5" s="45">
        <v>123</v>
      </c>
      <c r="G5" s="45">
        <v>104</v>
      </c>
      <c r="H5" s="43">
        <v>22.435897435897438</v>
      </c>
      <c r="I5" s="43">
        <v>51.602564102564109</v>
      </c>
      <c r="J5" s="43">
        <v>25.961538461538463</v>
      </c>
      <c r="K5" s="43">
        <v>9.9206349206349209</v>
      </c>
      <c r="L5" s="43">
        <v>48.80952380952381</v>
      </c>
      <c r="M5" s="43">
        <v>41.269841269841265</v>
      </c>
    </row>
    <row r="6" spans="1:13" x14ac:dyDescent="0.45">
      <c r="A6" s="2" t="s">
        <v>531</v>
      </c>
      <c r="B6" s="45">
        <v>91</v>
      </c>
      <c r="C6" s="45">
        <v>119</v>
      </c>
      <c r="D6" s="45">
        <v>3</v>
      </c>
      <c r="E6" s="45">
        <v>24</v>
      </c>
      <c r="F6" s="45">
        <v>80</v>
      </c>
      <c r="G6" s="45">
        <v>56</v>
      </c>
      <c r="H6" s="43">
        <v>42.72300469483568</v>
      </c>
      <c r="I6" s="43">
        <v>55.868544600938961</v>
      </c>
      <c r="J6" s="43">
        <v>1.4084507042253522</v>
      </c>
      <c r="K6" s="43">
        <v>15</v>
      </c>
      <c r="L6" s="43">
        <v>50</v>
      </c>
      <c r="M6" s="43">
        <v>35</v>
      </c>
    </row>
    <row r="7" spans="1:13" x14ac:dyDescent="0.45">
      <c r="A7" s="2" t="s">
        <v>532</v>
      </c>
      <c r="B7" s="45">
        <v>15</v>
      </c>
      <c r="C7" s="45">
        <v>164</v>
      </c>
      <c r="D7" s="45">
        <v>124</v>
      </c>
      <c r="E7" s="45">
        <v>26</v>
      </c>
      <c r="F7" s="45">
        <v>118</v>
      </c>
      <c r="G7" s="45">
        <v>167</v>
      </c>
      <c r="H7" s="43">
        <v>4.9504950495049505</v>
      </c>
      <c r="I7" s="43">
        <v>54.125412541254128</v>
      </c>
      <c r="J7" s="43">
        <v>40.924092409240927</v>
      </c>
      <c r="K7" s="43">
        <v>8.360128617363344</v>
      </c>
      <c r="L7" s="43">
        <v>37.942122186495176</v>
      </c>
      <c r="M7" s="43">
        <v>53.697749196141473</v>
      </c>
    </row>
    <row r="8" spans="1:13" x14ac:dyDescent="0.45">
      <c r="A8" s="2" t="s">
        <v>533</v>
      </c>
      <c r="B8" s="45">
        <v>0</v>
      </c>
      <c r="C8" s="45">
        <v>7</v>
      </c>
      <c r="D8" s="45">
        <v>152</v>
      </c>
      <c r="E8" s="45">
        <v>28</v>
      </c>
      <c r="F8" s="45">
        <v>15</v>
      </c>
      <c r="G8" s="45">
        <v>62</v>
      </c>
      <c r="H8" s="43">
        <v>0</v>
      </c>
      <c r="I8" s="43">
        <v>4.4025157232704402</v>
      </c>
      <c r="J8" s="43">
        <v>95.59748427672956</v>
      </c>
      <c r="K8" s="43">
        <v>26.666666666666668</v>
      </c>
      <c r="L8" s="43">
        <v>14.285714285714285</v>
      </c>
      <c r="M8" s="43">
        <v>59.047619047619051</v>
      </c>
    </row>
    <row r="9" spans="1:13" x14ac:dyDescent="0.45">
      <c r="A9" s="2" t="s">
        <v>534</v>
      </c>
      <c r="B9" s="45">
        <v>112</v>
      </c>
      <c r="C9" s="45">
        <v>24</v>
      </c>
      <c r="D9" s="45">
        <v>14</v>
      </c>
      <c r="E9" s="45">
        <v>83</v>
      </c>
      <c r="F9" s="45">
        <v>85</v>
      </c>
      <c r="G9" s="45">
        <v>81</v>
      </c>
      <c r="H9" s="43">
        <v>74.666666666666671</v>
      </c>
      <c r="I9" s="43">
        <v>16</v>
      </c>
      <c r="J9" s="43">
        <v>9.3333333333333339</v>
      </c>
      <c r="K9" s="43">
        <v>33.333333333333329</v>
      </c>
      <c r="L9" s="43">
        <v>34.136546184738961</v>
      </c>
      <c r="M9" s="43">
        <v>32.53012048192771</v>
      </c>
    </row>
    <row r="10" spans="1:13" x14ac:dyDescent="0.45">
      <c r="A10" s="2" t="s">
        <v>535</v>
      </c>
      <c r="B10" s="45">
        <v>63</v>
      </c>
      <c r="C10" s="45">
        <v>116</v>
      </c>
      <c r="D10" s="45">
        <v>128</v>
      </c>
      <c r="E10" s="45">
        <v>160</v>
      </c>
      <c r="F10" s="45">
        <v>11</v>
      </c>
      <c r="G10" s="45">
        <v>9</v>
      </c>
      <c r="H10" s="43">
        <v>20.521172638436482</v>
      </c>
      <c r="I10" s="43">
        <v>37.785016286644954</v>
      </c>
      <c r="J10" s="43">
        <v>41.693811074918571</v>
      </c>
      <c r="K10" s="43">
        <v>88.888888888888886</v>
      </c>
      <c r="L10" s="43">
        <v>6.1111111111111107</v>
      </c>
      <c r="M10" s="43">
        <v>5</v>
      </c>
    </row>
    <row r="11" spans="1:13" x14ac:dyDescent="0.45">
      <c r="A11" s="2" t="s">
        <v>536</v>
      </c>
      <c r="B11" s="45">
        <v>133</v>
      </c>
      <c r="C11" s="45">
        <v>146</v>
      </c>
      <c r="D11" s="45">
        <v>5</v>
      </c>
      <c r="E11" s="45">
        <v>179</v>
      </c>
      <c r="F11" s="45">
        <v>64</v>
      </c>
      <c r="G11" s="45">
        <v>128</v>
      </c>
      <c r="H11" s="43">
        <v>46.83098591549296</v>
      </c>
      <c r="I11" s="43">
        <v>51.408450704225352</v>
      </c>
      <c r="J11" s="43">
        <v>1.7605633802816902</v>
      </c>
      <c r="K11" s="43">
        <v>48.247978436657682</v>
      </c>
      <c r="L11" s="43">
        <v>17.250673854447442</v>
      </c>
      <c r="M11" s="43">
        <v>34.501347708894883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94F6-9F25-40B5-A764-6975DE4B1A4C}">
  <sheetPr>
    <tabColor theme="4" tint="0.39997558519241921"/>
  </sheetPr>
  <dimension ref="A1:AJ11"/>
  <sheetViews>
    <sheetView workbookViewId="0">
      <selection activeCell="AJ19" sqref="AJ19"/>
    </sheetView>
  </sheetViews>
  <sheetFormatPr defaultRowHeight="14.25" x14ac:dyDescent="0.45"/>
  <cols>
    <col min="1" max="1" width="10.46484375" style="36" bestFit="1" customWidth="1"/>
    <col min="2" max="2" width="8.46484375" bestFit="1" customWidth="1"/>
    <col min="3" max="4" width="18.19921875" bestFit="1" customWidth="1"/>
    <col min="5" max="6" width="18.59765625" bestFit="1" customWidth="1"/>
    <col min="7" max="7" width="17.796875" bestFit="1" customWidth="1"/>
    <col min="8" max="9" width="27.6640625" bestFit="1" customWidth="1"/>
    <col min="10" max="11" width="28.06640625" bestFit="1" customWidth="1"/>
    <col min="12" max="12" width="21" bestFit="1" customWidth="1"/>
    <col min="13" max="14" width="30.73046875" bestFit="1" customWidth="1"/>
    <col min="15" max="16" width="31.1328125" bestFit="1" customWidth="1"/>
    <col min="17" max="17" width="22.19921875" bestFit="1" customWidth="1"/>
    <col min="18" max="18" width="22.19921875" customWidth="1"/>
    <col min="19" max="20" width="22.59765625" bestFit="1" customWidth="1"/>
    <col min="21" max="22" width="31.6640625" bestFit="1" customWidth="1"/>
    <col min="23" max="24" width="32.06640625" bestFit="1" customWidth="1"/>
    <col min="25" max="26" width="34.73046875" bestFit="1" customWidth="1"/>
    <col min="27" max="28" width="35.1328125" bestFit="1" customWidth="1"/>
    <col min="29" max="30" width="30.19921875" bestFit="1" customWidth="1"/>
    <col min="31" max="32" width="30.59765625" bestFit="1" customWidth="1"/>
    <col min="33" max="34" width="33.3984375" bestFit="1" customWidth="1"/>
    <col min="35" max="36" width="33.796875" bestFit="1" customWidth="1"/>
  </cols>
  <sheetData>
    <row r="1" spans="1:36" s="36" customFormat="1" x14ac:dyDescent="0.45">
      <c r="A1" s="36" t="s">
        <v>59</v>
      </c>
      <c r="B1" s="36" t="s">
        <v>256</v>
      </c>
      <c r="C1" s="36" t="s">
        <v>284</v>
      </c>
      <c r="D1" s="36" t="s">
        <v>285</v>
      </c>
      <c r="E1" s="36" t="s">
        <v>286</v>
      </c>
      <c r="F1" s="36" t="s">
        <v>287</v>
      </c>
      <c r="G1" s="36" t="s">
        <v>288</v>
      </c>
      <c r="H1" s="36" t="s">
        <v>289</v>
      </c>
      <c r="I1" s="36" t="s">
        <v>290</v>
      </c>
      <c r="J1" s="36" t="s">
        <v>291</v>
      </c>
      <c r="K1" s="36" t="s">
        <v>292</v>
      </c>
      <c r="L1" s="36" t="s">
        <v>293</v>
      </c>
      <c r="M1" s="36" t="s">
        <v>294</v>
      </c>
      <c r="N1" s="36" t="s">
        <v>295</v>
      </c>
      <c r="O1" s="36" t="s">
        <v>296</v>
      </c>
      <c r="P1" s="36" t="s">
        <v>297</v>
      </c>
      <c r="Q1" s="36" t="s">
        <v>298</v>
      </c>
      <c r="R1" s="36" t="s">
        <v>299</v>
      </c>
      <c r="S1" s="36" t="s">
        <v>300</v>
      </c>
      <c r="T1" s="36" t="s">
        <v>301</v>
      </c>
      <c r="U1" s="36" t="s">
        <v>302</v>
      </c>
      <c r="V1" s="36" t="s">
        <v>303</v>
      </c>
      <c r="W1" s="36" t="s">
        <v>304</v>
      </c>
      <c r="X1" s="36" t="s">
        <v>305</v>
      </c>
      <c r="Y1" s="36" t="s">
        <v>306</v>
      </c>
      <c r="Z1" s="36" t="s">
        <v>307</v>
      </c>
      <c r="AA1" s="36" t="s">
        <v>308</v>
      </c>
      <c r="AB1" s="36" t="s">
        <v>309</v>
      </c>
      <c r="AC1" s="36" t="s">
        <v>310</v>
      </c>
      <c r="AD1" s="36" t="s">
        <v>311</v>
      </c>
      <c r="AE1" s="36" t="s">
        <v>312</v>
      </c>
      <c r="AF1" s="36" t="s">
        <v>313</v>
      </c>
      <c r="AG1" s="36" t="s">
        <v>314</v>
      </c>
      <c r="AH1" s="36" t="s">
        <v>315</v>
      </c>
      <c r="AI1" s="36" t="s">
        <v>316</v>
      </c>
      <c r="AJ1" s="36" t="s">
        <v>317</v>
      </c>
    </row>
    <row r="2" spans="1:36" x14ac:dyDescent="0.45">
      <c r="A2" s="3" t="s">
        <v>527</v>
      </c>
      <c r="B2">
        <v>8532</v>
      </c>
      <c r="C2">
        <v>7431</v>
      </c>
      <c r="D2" s="45">
        <v>7556</v>
      </c>
      <c r="E2" s="45">
        <v>7153</v>
      </c>
      <c r="F2" s="45">
        <v>7977</v>
      </c>
      <c r="G2">
        <v>6865</v>
      </c>
      <c r="H2">
        <v>5435</v>
      </c>
      <c r="I2" s="45">
        <v>5773</v>
      </c>
      <c r="J2" s="45">
        <v>5630</v>
      </c>
      <c r="K2" s="45">
        <v>5739</v>
      </c>
      <c r="L2">
        <v>5704</v>
      </c>
      <c r="M2">
        <v>3586</v>
      </c>
      <c r="N2" s="45">
        <v>3609</v>
      </c>
      <c r="O2" s="45">
        <v>3168</v>
      </c>
      <c r="P2" s="45">
        <v>3338</v>
      </c>
      <c r="Q2" s="43">
        <v>87.095639943741205</v>
      </c>
      <c r="R2" s="43">
        <v>88.560712611345522</v>
      </c>
      <c r="S2" s="43">
        <v>83.83731833098922</v>
      </c>
      <c r="T2" s="43">
        <v>93.495077355836855</v>
      </c>
      <c r="U2" s="43">
        <v>79.169701383831026</v>
      </c>
      <c r="V2" s="43">
        <v>84.093226511289146</v>
      </c>
      <c r="W2" s="43">
        <v>82.010196649672253</v>
      </c>
      <c r="X2" s="43">
        <v>83.597960670065547</v>
      </c>
      <c r="Y2" s="43">
        <v>62.868162692847129</v>
      </c>
      <c r="Z2" s="43">
        <v>63.271388499298745</v>
      </c>
      <c r="AA2" s="43">
        <v>55.539971949509116</v>
      </c>
      <c r="AB2" s="43">
        <v>58.520336605890598</v>
      </c>
      <c r="AC2" s="43">
        <v>73.139550531556992</v>
      </c>
      <c r="AD2" s="43">
        <v>76.402858655373223</v>
      </c>
      <c r="AE2" s="43">
        <v>78.708234307283647</v>
      </c>
      <c r="AF2" s="43">
        <v>71.944339977435121</v>
      </c>
      <c r="AG2" s="43">
        <v>83.088128186453019</v>
      </c>
      <c r="AH2" s="43">
        <v>65.979760809567622</v>
      </c>
      <c r="AI2" s="43">
        <v>62.515156764247358</v>
      </c>
      <c r="AJ2" s="43">
        <v>56.269982238010655</v>
      </c>
    </row>
    <row r="3" spans="1:36" x14ac:dyDescent="0.45">
      <c r="A3" s="3" t="s">
        <v>528</v>
      </c>
      <c r="B3" s="45">
        <v>8144</v>
      </c>
      <c r="C3" s="45">
        <v>7012</v>
      </c>
      <c r="D3" s="45">
        <v>7240</v>
      </c>
      <c r="E3" s="45">
        <v>7022</v>
      </c>
      <c r="F3" s="45">
        <v>7386</v>
      </c>
      <c r="G3" s="45">
        <v>7061</v>
      </c>
      <c r="H3" s="45">
        <v>5182</v>
      </c>
      <c r="I3" s="45">
        <v>5167</v>
      </c>
      <c r="J3" s="45">
        <v>5157</v>
      </c>
      <c r="K3" s="45">
        <v>5744</v>
      </c>
      <c r="L3" s="45">
        <v>5750</v>
      </c>
      <c r="M3" s="45">
        <v>3322</v>
      </c>
      <c r="N3" s="45">
        <v>3484</v>
      </c>
      <c r="O3" s="45">
        <v>3839</v>
      </c>
      <c r="P3" s="45">
        <v>3423</v>
      </c>
      <c r="Q3" s="43">
        <v>86.100196463654228</v>
      </c>
      <c r="R3" s="43">
        <v>88.899803536345772</v>
      </c>
      <c r="S3" s="43">
        <v>86.222986247544213</v>
      </c>
      <c r="T3" s="43">
        <v>90.692534381139495</v>
      </c>
      <c r="U3" s="43">
        <v>73.389038379832883</v>
      </c>
      <c r="V3" s="43">
        <v>73.176603880470196</v>
      </c>
      <c r="W3" s="43">
        <v>73.034980880895063</v>
      </c>
      <c r="X3" s="43">
        <v>81.348250955955251</v>
      </c>
      <c r="Y3" s="43">
        <v>57.773913043478267</v>
      </c>
      <c r="Z3" s="43">
        <v>60.591304347826089</v>
      </c>
      <c r="AA3" s="43">
        <v>66.765217391304347</v>
      </c>
      <c r="AB3" s="43">
        <v>59.530434782608701</v>
      </c>
      <c r="AC3" s="43">
        <v>73.901882487164855</v>
      </c>
      <c r="AD3" s="43">
        <v>71.367403314917127</v>
      </c>
      <c r="AE3" s="43">
        <v>73.44061520934207</v>
      </c>
      <c r="AF3" s="43">
        <v>77.768751692391021</v>
      </c>
      <c r="AG3" s="43">
        <v>81.433224755700323</v>
      </c>
      <c r="AH3" s="43">
        <v>64.10652257815515</v>
      </c>
      <c r="AI3" s="43">
        <v>67.427907876911163</v>
      </c>
      <c r="AJ3" s="43">
        <v>74.442505332557687</v>
      </c>
    </row>
    <row r="4" spans="1:36" x14ac:dyDescent="0.45">
      <c r="A4" s="3" t="s">
        <v>529</v>
      </c>
      <c r="B4" s="45">
        <v>9929</v>
      </c>
      <c r="C4" s="45">
        <v>7777</v>
      </c>
      <c r="D4" s="45">
        <v>7893</v>
      </c>
      <c r="E4" s="45">
        <v>7094</v>
      </c>
      <c r="F4" s="45">
        <v>7808</v>
      </c>
      <c r="G4" s="45">
        <v>6952</v>
      </c>
      <c r="H4" s="45">
        <v>5026</v>
      </c>
      <c r="I4" s="45">
        <v>5147</v>
      </c>
      <c r="J4" s="45">
        <v>5328</v>
      </c>
      <c r="K4" s="45">
        <v>5135</v>
      </c>
      <c r="L4" s="45">
        <v>4312</v>
      </c>
      <c r="M4" s="45">
        <v>3913</v>
      </c>
      <c r="N4" s="45">
        <v>3913</v>
      </c>
      <c r="O4" s="45">
        <v>3088</v>
      </c>
      <c r="P4" s="45">
        <v>3735</v>
      </c>
      <c r="Q4" s="43">
        <v>78.326115419478299</v>
      </c>
      <c r="R4" s="43">
        <v>79.494410313223881</v>
      </c>
      <c r="S4" s="43">
        <v>71.447275657165875</v>
      </c>
      <c r="T4" s="43">
        <v>78.638332158324104</v>
      </c>
      <c r="U4" s="43">
        <v>72.29574223245109</v>
      </c>
      <c r="V4" s="43">
        <v>74.036248561565017</v>
      </c>
      <c r="W4" s="43">
        <v>76.639815880322203</v>
      </c>
      <c r="X4" s="43">
        <v>73.86363636363636</v>
      </c>
      <c r="Y4" s="43">
        <v>90.746753246753244</v>
      </c>
      <c r="Z4" s="43">
        <v>90.746753246753244</v>
      </c>
      <c r="AA4" s="43">
        <v>71.614100185528756</v>
      </c>
      <c r="AB4" s="43">
        <v>86.618738404452685</v>
      </c>
      <c r="AC4" s="43">
        <v>64.626462646264628</v>
      </c>
      <c r="AD4" s="43">
        <v>65.209679462815146</v>
      </c>
      <c r="AE4" s="43">
        <v>75.105723146320841</v>
      </c>
      <c r="AF4" s="43">
        <v>65.765881147540981</v>
      </c>
      <c r="AG4" s="43">
        <v>62.025316455696199</v>
      </c>
      <c r="AH4" s="43">
        <v>77.855153203342624</v>
      </c>
      <c r="AI4" s="43">
        <v>76.024868855644073</v>
      </c>
      <c r="AJ4" s="43">
        <v>57.957957957957959</v>
      </c>
    </row>
    <row r="5" spans="1:36" x14ac:dyDescent="0.45">
      <c r="A5" s="3" t="s">
        <v>530</v>
      </c>
      <c r="B5" s="45">
        <v>8824</v>
      </c>
      <c r="C5" s="45">
        <v>7806</v>
      </c>
      <c r="D5" s="45">
        <v>7087</v>
      </c>
      <c r="E5" s="45">
        <v>7020</v>
      </c>
      <c r="F5" s="45">
        <v>7554</v>
      </c>
      <c r="G5" s="45">
        <v>7955</v>
      </c>
      <c r="H5" s="45">
        <v>5668</v>
      </c>
      <c r="I5" s="45">
        <v>5693</v>
      </c>
      <c r="J5" s="45">
        <v>5069</v>
      </c>
      <c r="K5" s="45">
        <v>5756</v>
      </c>
      <c r="L5" s="45">
        <v>5872</v>
      </c>
      <c r="M5" s="45">
        <v>3365</v>
      </c>
      <c r="N5" s="45">
        <v>3530</v>
      </c>
      <c r="O5" s="45">
        <v>3671</v>
      </c>
      <c r="P5" s="45">
        <v>3938</v>
      </c>
      <c r="Q5" s="43">
        <v>88.463281958295553</v>
      </c>
      <c r="R5" s="43">
        <v>80.31504986400725</v>
      </c>
      <c r="S5" s="43">
        <v>79.555757026291928</v>
      </c>
      <c r="T5" s="43">
        <v>85.607434270172263</v>
      </c>
      <c r="U5" s="43">
        <v>71.250785669390311</v>
      </c>
      <c r="V5" s="43">
        <v>71.565053425518542</v>
      </c>
      <c r="W5" s="43">
        <v>63.720930232558139</v>
      </c>
      <c r="X5" s="43">
        <v>72.357008170961663</v>
      </c>
      <c r="Y5" s="43">
        <v>57.305858310626704</v>
      </c>
      <c r="Z5" s="43">
        <v>60.1158038147139</v>
      </c>
      <c r="AA5" s="43">
        <v>62.517029972752049</v>
      </c>
      <c r="AB5" s="43">
        <v>67.064032697547688</v>
      </c>
      <c r="AC5" s="43">
        <v>72.61081219574686</v>
      </c>
      <c r="AD5" s="43">
        <v>80.330182023423163</v>
      </c>
      <c r="AE5" s="43">
        <v>72.207977207977208</v>
      </c>
      <c r="AF5" s="43">
        <v>76.198040773100345</v>
      </c>
      <c r="AG5" s="43">
        <v>73.815210559396604</v>
      </c>
      <c r="AH5" s="43">
        <v>59.36838390966831</v>
      </c>
      <c r="AI5" s="43">
        <v>62.005972246618654</v>
      </c>
      <c r="AJ5" s="43">
        <v>72.420595778260008</v>
      </c>
    </row>
    <row r="6" spans="1:36" x14ac:dyDescent="0.45">
      <c r="A6" s="3" t="s">
        <v>531</v>
      </c>
      <c r="B6" s="45">
        <v>9713</v>
      </c>
      <c r="C6" s="45">
        <v>7824</v>
      </c>
      <c r="D6" s="45">
        <v>7654</v>
      </c>
      <c r="E6" s="45">
        <v>7343</v>
      </c>
      <c r="F6" s="45">
        <v>7532</v>
      </c>
      <c r="G6" s="45">
        <v>7804</v>
      </c>
      <c r="H6" s="45">
        <v>5578</v>
      </c>
      <c r="I6" s="45">
        <v>5506</v>
      </c>
      <c r="J6" s="45">
        <v>5372</v>
      </c>
      <c r="K6" s="45">
        <v>5490</v>
      </c>
      <c r="L6" s="45">
        <v>5161</v>
      </c>
      <c r="M6" s="45">
        <v>3194</v>
      </c>
      <c r="N6" s="45">
        <v>3161</v>
      </c>
      <c r="O6" s="45">
        <v>3898</v>
      </c>
      <c r="P6" s="45">
        <v>3148</v>
      </c>
      <c r="Q6" s="43">
        <v>80.55183774323072</v>
      </c>
      <c r="R6" s="43">
        <v>78.801606094924324</v>
      </c>
      <c r="S6" s="43">
        <v>75.599711726552044</v>
      </c>
      <c r="T6" s="43">
        <v>77.545557500257388</v>
      </c>
      <c r="U6" s="43">
        <v>71.476166068682716</v>
      </c>
      <c r="V6" s="43">
        <v>70.553562275756022</v>
      </c>
      <c r="W6" s="43">
        <v>68.83649410558688</v>
      </c>
      <c r="X6" s="43">
        <v>70.348539210661201</v>
      </c>
      <c r="Y6" s="43">
        <v>61.887231156752563</v>
      </c>
      <c r="Z6" s="43">
        <v>61.24782018988568</v>
      </c>
      <c r="AA6" s="43">
        <v>75.527998449912801</v>
      </c>
      <c r="AB6" s="43">
        <v>60.995931021119944</v>
      </c>
      <c r="AC6" s="43">
        <v>71.293456032719831</v>
      </c>
      <c r="AD6" s="43">
        <v>71.936242487588189</v>
      </c>
      <c r="AE6" s="43">
        <v>73.158109764401473</v>
      </c>
      <c r="AF6" s="43">
        <v>72.88900690387679</v>
      </c>
      <c r="AG6" s="43">
        <v>66.132752434648907</v>
      </c>
      <c r="AH6" s="43">
        <v>57.260666905700965</v>
      </c>
      <c r="AI6" s="43">
        <v>57.410098074827467</v>
      </c>
      <c r="AJ6" s="43">
        <v>72.561429635145203</v>
      </c>
    </row>
    <row r="7" spans="1:36" x14ac:dyDescent="0.45">
      <c r="A7" s="3" t="s">
        <v>532</v>
      </c>
      <c r="B7" s="45">
        <v>8107</v>
      </c>
      <c r="C7" s="45">
        <v>7007</v>
      </c>
      <c r="D7" s="45">
        <v>7894</v>
      </c>
      <c r="E7" s="45">
        <v>7898</v>
      </c>
      <c r="F7" s="45">
        <v>7384</v>
      </c>
      <c r="G7" s="45">
        <v>7426</v>
      </c>
      <c r="H7" s="45">
        <v>5549</v>
      </c>
      <c r="I7" s="45">
        <v>5820</v>
      </c>
      <c r="J7" s="45">
        <v>5477</v>
      </c>
      <c r="K7" s="45">
        <v>5059</v>
      </c>
      <c r="L7" s="45">
        <v>4366</v>
      </c>
      <c r="M7" s="45">
        <v>3766</v>
      </c>
      <c r="N7" s="45">
        <v>3859</v>
      </c>
      <c r="O7" s="45">
        <v>3070</v>
      </c>
      <c r="P7" s="45">
        <v>3406</v>
      </c>
      <c r="Q7" s="43">
        <v>86.431478968792391</v>
      </c>
      <c r="R7" s="43">
        <v>97.372640927593437</v>
      </c>
      <c r="S7" s="43">
        <v>97.42198100407056</v>
      </c>
      <c r="T7" s="43">
        <v>91.081781176760828</v>
      </c>
      <c r="U7" s="43">
        <v>74.72394290331269</v>
      </c>
      <c r="V7" s="43">
        <v>78.373283059520602</v>
      </c>
      <c r="W7" s="43">
        <v>73.754376514947481</v>
      </c>
      <c r="X7" s="43">
        <v>68.12550498249395</v>
      </c>
      <c r="Y7" s="43">
        <v>86.25744388456252</v>
      </c>
      <c r="Z7" s="43">
        <v>88.387540082455345</v>
      </c>
      <c r="AA7" s="43">
        <v>70.316078790655055</v>
      </c>
      <c r="AB7" s="43">
        <v>78.011910215300048</v>
      </c>
      <c r="AC7" s="43">
        <v>79.192236335093483</v>
      </c>
      <c r="AD7" s="43">
        <v>73.726881175576381</v>
      </c>
      <c r="AE7" s="43">
        <v>69.346670043048874</v>
      </c>
      <c r="AF7" s="43">
        <v>68.513001083423617</v>
      </c>
      <c r="AG7" s="43">
        <v>58.79342849447886</v>
      </c>
      <c r="AH7" s="43">
        <v>67.868084339520635</v>
      </c>
      <c r="AI7" s="43">
        <v>66.305841924398621</v>
      </c>
      <c r="AJ7" s="43">
        <v>56.052583531130182</v>
      </c>
    </row>
    <row r="8" spans="1:36" x14ac:dyDescent="0.45">
      <c r="A8" s="3" t="s">
        <v>533</v>
      </c>
      <c r="B8" s="45">
        <v>9983</v>
      </c>
      <c r="C8" s="45">
        <v>7286</v>
      </c>
      <c r="D8" s="45">
        <v>7850</v>
      </c>
      <c r="E8" s="45">
        <v>7015</v>
      </c>
      <c r="F8" s="45">
        <v>7204</v>
      </c>
      <c r="G8" s="45">
        <v>6921</v>
      </c>
      <c r="H8" s="45">
        <v>5806</v>
      </c>
      <c r="I8" s="45">
        <v>5857</v>
      </c>
      <c r="J8" s="45">
        <v>5910</v>
      </c>
      <c r="K8" s="45">
        <v>5924</v>
      </c>
      <c r="L8" s="45">
        <v>5400</v>
      </c>
      <c r="M8" s="45">
        <v>3359</v>
      </c>
      <c r="N8" s="45">
        <v>3220</v>
      </c>
      <c r="O8" s="45">
        <v>3085</v>
      </c>
      <c r="P8" s="45">
        <v>3119</v>
      </c>
      <c r="Q8" s="43">
        <v>72.984072923970757</v>
      </c>
      <c r="R8" s="43">
        <v>78.633677251327256</v>
      </c>
      <c r="S8" s="43">
        <v>70.269458078733848</v>
      </c>
      <c r="T8" s="43">
        <v>72.162676550135231</v>
      </c>
      <c r="U8" s="43">
        <v>83.8896113278428</v>
      </c>
      <c r="V8" s="43">
        <v>84.62649906082936</v>
      </c>
      <c r="W8" s="43">
        <v>85.392284351972265</v>
      </c>
      <c r="X8" s="43">
        <v>85.594567259066608</v>
      </c>
      <c r="Y8" s="43">
        <v>62.203703703703702</v>
      </c>
      <c r="Z8" s="43">
        <v>59.629629629629633</v>
      </c>
      <c r="AA8" s="43">
        <v>57.129629629629633</v>
      </c>
      <c r="AB8" s="43">
        <v>57.759259259259252</v>
      </c>
      <c r="AC8" s="43">
        <v>79.68707109525117</v>
      </c>
      <c r="AD8" s="43">
        <v>74.611464968152859</v>
      </c>
      <c r="AE8" s="43">
        <v>84.248039914469004</v>
      </c>
      <c r="AF8" s="43">
        <v>82.232093281510274</v>
      </c>
      <c r="AG8" s="43">
        <v>78.023407022106625</v>
      </c>
      <c r="AH8" s="43">
        <v>57.853944195659665</v>
      </c>
      <c r="AI8" s="43">
        <v>54.976950657333099</v>
      </c>
      <c r="AJ8" s="43">
        <v>52.199661590524535</v>
      </c>
    </row>
    <row r="9" spans="1:36" x14ac:dyDescent="0.45">
      <c r="A9" s="3" t="s">
        <v>534</v>
      </c>
      <c r="B9" s="45">
        <v>9843</v>
      </c>
      <c r="C9" s="45">
        <v>7687</v>
      </c>
      <c r="D9" s="45">
        <v>7197</v>
      </c>
      <c r="E9" s="45">
        <v>7383</v>
      </c>
      <c r="F9" s="45">
        <v>7720</v>
      </c>
      <c r="G9" s="45">
        <v>7371</v>
      </c>
      <c r="H9" s="45">
        <v>5530</v>
      </c>
      <c r="I9" s="45">
        <v>5565</v>
      </c>
      <c r="J9" s="45">
        <v>5154</v>
      </c>
      <c r="K9" s="45">
        <v>5192</v>
      </c>
      <c r="L9" s="45">
        <v>5894</v>
      </c>
      <c r="M9" s="45">
        <v>3361</v>
      </c>
      <c r="N9" s="45">
        <v>3239</v>
      </c>
      <c r="O9" s="45">
        <v>3241</v>
      </c>
      <c r="P9" s="45">
        <v>3637</v>
      </c>
      <c r="Q9" s="43">
        <v>78.096108909885203</v>
      </c>
      <c r="R9" s="43">
        <v>73.11795184395001</v>
      </c>
      <c r="S9" s="43">
        <v>75.007619628162146</v>
      </c>
      <c r="T9" s="43">
        <v>78.431372549019613</v>
      </c>
      <c r="U9" s="43">
        <v>75.023741690408357</v>
      </c>
      <c r="V9" s="43">
        <v>75.498575498575491</v>
      </c>
      <c r="W9" s="43">
        <v>69.922669922669925</v>
      </c>
      <c r="X9" s="43">
        <v>70.438203771537104</v>
      </c>
      <c r="Y9" s="43">
        <v>57.024092297251435</v>
      </c>
      <c r="Z9" s="43">
        <v>54.954190702409235</v>
      </c>
      <c r="AA9" s="43">
        <v>54.988123515439433</v>
      </c>
      <c r="AB9" s="43">
        <v>61.706820495419066</v>
      </c>
      <c r="AC9" s="43">
        <v>71.93963835046182</v>
      </c>
      <c r="AD9" s="43">
        <v>77.323884952063366</v>
      </c>
      <c r="AE9" s="43">
        <v>69.809020723283226</v>
      </c>
      <c r="AF9" s="43">
        <v>67.253886010362692</v>
      </c>
      <c r="AG9" s="43">
        <v>79.962013295346622</v>
      </c>
      <c r="AH9" s="43">
        <v>60.777576853526213</v>
      </c>
      <c r="AI9" s="43">
        <v>58.203054806828391</v>
      </c>
      <c r="AJ9" s="43">
        <v>62.883197516492039</v>
      </c>
    </row>
    <row r="10" spans="1:36" x14ac:dyDescent="0.45">
      <c r="A10" s="3" t="s">
        <v>535</v>
      </c>
      <c r="B10" s="45">
        <v>9586</v>
      </c>
      <c r="C10" s="45">
        <v>7496</v>
      </c>
      <c r="D10" s="45">
        <v>7650</v>
      </c>
      <c r="E10" s="45">
        <v>7404</v>
      </c>
      <c r="F10" s="45">
        <v>7166</v>
      </c>
      <c r="G10" s="45">
        <v>7091</v>
      </c>
      <c r="H10" s="45">
        <v>5155</v>
      </c>
      <c r="I10" s="45">
        <v>5207</v>
      </c>
      <c r="J10" s="45">
        <v>5050</v>
      </c>
      <c r="K10" s="45">
        <v>5221</v>
      </c>
      <c r="L10" s="45">
        <v>5650</v>
      </c>
      <c r="M10" s="45">
        <v>3577</v>
      </c>
      <c r="N10" s="45">
        <v>3273</v>
      </c>
      <c r="O10" s="45">
        <v>3409</v>
      </c>
      <c r="P10" s="45">
        <v>3710</v>
      </c>
      <c r="Q10" s="43">
        <v>78.197371166284171</v>
      </c>
      <c r="R10" s="43">
        <v>79.803880659294805</v>
      </c>
      <c r="S10" s="43">
        <v>77.237638222407682</v>
      </c>
      <c r="T10" s="43">
        <v>74.754850824118506</v>
      </c>
      <c r="U10" s="43">
        <v>72.697785925821464</v>
      </c>
      <c r="V10" s="43">
        <v>73.431109857565929</v>
      </c>
      <c r="W10" s="43">
        <v>71.217035679029763</v>
      </c>
      <c r="X10" s="43">
        <v>73.628543223804826</v>
      </c>
      <c r="Y10" s="43">
        <v>63.309734513274343</v>
      </c>
      <c r="Z10" s="43">
        <v>57.929203539823007</v>
      </c>
      <c r="AA10" s="43">
        <v>60.336283185840713</v>
      </c>
      <c r="AB10" s="43">
        <v>65.663716814159287</v>
      </c>
      <c r="AC10" s="43">
        <v>68.770010672358595</v>
      </c>
      <c r="AD10" s="43">
        <v>68.06535947712419</v>
      </c>
      <c r="AE10" s="43">
        <v>68.206374932468933</v>
      </c>
      <c r="AF10" s="43">
        <v>72.857940273513805</v>
      </c>
      <c r="AG10" s="43">
        <v>79.678465660696659</v>
      </c>
      <c r="AH10" s="43">
        <v>69.388942774005827</v>
      </c>
      <c r="AI10" s="43">
        <v>62.857691569041677</v>
      </c>
      <c r="AJ10" s="43">
        <v>67.504950495049513</v>
      </c>
    </row>
    <row r="11" spans="1:36" x14ac:dyDescent="0.45">
      <c r="A11" s="3" t="s">
        <v>536</v>
      </c>
      <c r="B11" s="45">
        <v>8445</v>
      </c>
      <c r="C11" s="45">
        <v>7050</v>
      </c>
      <c r="D11" s="45">
        <v>7617</v>
      </c>
      <c r="E11" s="45">
        <v>7064</v>
      </c>
      <c r="F11" s="45">
        <v>7541</v>
      </c>
      <c r="G11" s="45">
        <v>6935</v>
      </c>
      <c r="H11" s="45">
        <v>5025</v>
      </c>
      <c r="I11" s="45">
        <v>5779</v>
      </c>
      <c r="J11" s="45">
        <v>5665</v>
      </c>
      <c r="K11" s="45">
        <v>5742</v>
      </c>
      <c r="L11" s="45">
        <v>5762</v>
      </c>
      <c r="M11" s="45">
        <v>3254</v>
      </c>
      <c r="N11" s="45">
        <v>3988</v>
      </c>
      <c r="O11" s="45">
        <v>3912</v>
      </c>
      <c r="P11" s="45">
        <v>3568</v>
      </c>
      <c r="Q11" s="43">
        <v>83.481349911190051</v>
      </c>
      <c r="R11" s="43">
        <v>90.195381882770874</v>
      </c>
      <c r="S11" s="43">
        <v>83.647128478389575</v>
      </c>
      <c r="T11" s="43">
        <v>89.295441089402019</v>
      </c>
      <c r="U11" s="43">
        <v>72.458543619322285</v>
      </c>
      <c r="V11" s="43">
        <v>83.33093006488825</v>
      </c>
      <c r="W11" s="43">
        <v>81.687094448449898</v>
      </c>
      <c r="X11" s="43">
        <v>82.7974044700793</v>
      </c>
      <c r="Y11" s="43">
        <v>56.473446719888933</v>
      </c>
      <c r="Z11" s="43">
        <v>69.212079139187779</v>
      </c>
      <c r="AA11" s="43">
        <v>67.893092676154112</v>
      </c>
      <c r="AB11" s="43">
        <v>61.922943422422769</v>
      </c>
      <c r="AC11" s="43">
        <v>71.276595744680847</v>
      </c>
      <c r="AD11" s="43">
        <v>75.869764999343573</v>
      </c>
      <c r="AE11" s="43">
        <v>80.195356738391837</v>
      </c>
      <c r="AF11" s="43">
        <v>76.143747513592359</v>
      </c>
      <c r="AG11" s="43">
        <v>83.085796683489548</v>
      </c>
      <c r="AH11" s="43">
        <v>64.756218905472636</v>
      </c>
      <c r="AI11" s="43">
        <v>69.008478975601321</v>
      </c>
      <c r="AJ11" s="43">
        <v>69.055604589585172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0621-FF8A-42C2-9906-24649F9BC8A3}">
  <sheetPr>
    <tabColor theme="9" tint="0.39997558519241921"/>
  </sheetPr>
  <dimension ref="A1:AJ11"/>
  <sheetViews>
    <sheetView workbookViewId="0">
      <selection activeCell="J20" sqref="J20"/>
    </sheetView>
  </sheetViews>
  <sheetFormatPr defaultColWidth="9" defaultRowHeight="14.25" x14ac:dyDescent="0.45"/>
  <cols>
    <col min="1" max="16384" width="9" style="23"/>
  </cols>
  <sheetData>
    <row r="1" spans="1:36" s="36" customFormat="1" x14ac:dyDescent="0.45">
      <c r="A1" s="36" t="s">
        <v>58</v>
      </c>
      <c r="B1" s="36" t="s">
        <v>256</v>
      </c>
      <c r="C1" s="36" t="s">
        <v>284</v>
      </c>
      <c r="D1" s="36" t="s">
        <v>285</v>
      </c>
      <c r="E1" s="36" t="s">
        <v>286</v>
      </c>
      <c r="F1" s="36" t="s">
        <v>287</v>
      </c>
      <c r="G1" s="36" t="s">
        <v>288</v>
      </c>
      <c r="H1" s="36" t="s">
        <v>289</v>
      </c>
      <c r="I1" s="36" t="s">
        <v>290</v>
      </c>
      <c r="J1" s="36" t="s">
        <v>291</v>
      </c>
      <c r="K1" s="36" t="s">
        <v>292</v>
      </c>
      <c r="L1" s="36" t="s">
        <v>293</v>
      </c>
      <c r="M1" s="36" t="s">
        <v>294</v>
      </c>
      <c r="N1" s="36" t="s">
        <v>295</v>
      </c>
      <c r="O1" s="36" t="s">
        <v>296</v>
      </c>
      <c r="P1" s="36" t="s">
        <v>297</v>
      </c>
      <c r="Q1" s="36" t="s">
        <v>298</v>
      </c>
      <c r="R1" s="36" t="s">
        <v>299</v>
      </c>
      <c r="S1" s="36" t="s">
        <v>300</v>
      </c>
      <c r="T1" s="36" t="s">
        <v>301</v>
      </c>
      <c r="U1" s="36" t="s">
        <v>302</v>
      </c>
      <c r="V1" s="36" t="s">
        <v>303</v>
      </c>
      <c r="W1" s="36" t="s">
        <v>304</v>
      </c>
      <c r="X1" s="36" t="s">
        <v>305</v>
      </c>
      <c r="Y1" s="36" t="s">
        <v>306</v>
      </c>
      <c r="Z1" s="36" t="s">
        <v>307</v>
      </c>
      <c r="AA1" s="36" t="s">
        <v>308</v>
      </c>
      <c r="AB1" s="36" t="s">
        <v>309</v>
      </c>
      <c r="AC1" s="36" t="s">
        <v>310</v>
      </c>
      <c r="AD1" s="36" t="s">
        <v>311</v>
      </c>
      <c r="AE1" s="36" t="s">
        <v>312</v>
      </c>
      <c r="AF1" s="36" t="s">
        <v>313</v>
      </c>
      <c r="AG1" s="36" t="s">
        <v>314</v>
      </c>
      <c r="AH1" s="36" t="s">
        <v>315</v>
      </c>
      <c r="AI1" s="36" t="s">
        <v>316</v>
      </c>
      <c r="AJ1" s="36" t="s">
        <v>317</v>
      </c>
    </row>
    <row r="2" spans="1:36" x14ac:dyDescent="0.45">
      <c r="A2" s="3" t="s">
        <v>527</v>
      </c>
      <c r="B2" s="45">
        <v>9766</v>
      </c>
      <c r="C2" s="45">
        <v>7365</v>
      </c>
      <c r="D2" s="45">
        <v>7371</v>
      </c>
      <c r="E2" s="45">
        <v>7961</v>
      </c>
      <c r="F2" s="45">
        <v>7722</v>
      </c>
      <c r="G2" s="45">
        <v>7513</v>
      </c>
      <c r="H2" s="45">
        <v>5185</v>
      </c>
      <c r="I2" s="45">
        <v>5811</v>
      </c>
      <c r="J2" s="45">
        <v>5771</v>
      </c>
      <c r="K2" s="45">
        <v>5134</v>
      </c>
      <c r="L2" s="45">
        <v>5469</v>
      </c>
      <c r="M2" s="45">
        <v>3899</v>
      </c>
      <c r="N2" s="45">
        <v>3160</v>
      </c>
      <c r="O2" s="45">
        <v>3259</v>
      </c>
      <c r="P2" s="45">
        <v>3326</v>
      </c>
      <c r="Q2" s="43">
        <v>75.414704075363503</v>
      </c>
      <c r="R2" s="43">
        <v>75.476141716158097</v>
      </c>
      <c r="S2" s="43">
        <v>81.517509727626461</v>
      </c>
      <c r="T2" s="43">
        <v>79.070243702641818</v>
      </c>
      <c r="U2" s="43">
        <v>69.013709570078532</v>
      </c>
      <c r="V2" s="43">
        <v>77.345933714894187</v>
      </c>
      <c r="W2" s="43">
        <v>76.813523226407568</v>
      </c>
      <c r="X2" s="43">
        <v>68.334886197258086</v>
      </c>
      <c r="Y2" s="43">
        <v>71.292740903272986</v>
      </c>
      <c r="Z2" s="43">
        <v>57.780215761565188</v>
      </c>
      <c r="AA2" s="43">
        <v>59.590418723715487</v>
      </c>
      <c r="AB2" s="43">
        <v>60.815505576887915</v>
      </c>
      <c r="AC2" s="43">
        <v>70.400543109300756</v>
      </c>
      <c r="AD2" s="43">
        <v>78.835978835978835</v>
      </c>
      <c r="AE2" s="43">
        <v>72.490893103881433</v>
      </c>
      <c r="AF2" s="43">
        <v>66.485366485366484</v>
      </c>
      <c r="AG2" s="43">
        <v>72.793824038333554</v>
      </c>
      <c r="AH2" s="43">
        <v>75.197685631629696</v>
      </c>
      <c r="AI2" s="43">
        <v>54.3796248494235</v>
      </c>
      <c r="AJ2" s="43">
        <v>56.47201524865708</v>
      </c>
    </row>
    <row r="3" spans="1:36" x14ac:dyDescent="0.45">
      <c r="A3" s="3" t="s">
        <v>528</v>
      </c>
      <c r="B3" s="45">
        <v>8255</v>
      </c>
      <c r="C3" s="45">
        <v>7329</v>
      </c>
      <c r="D3" s="45">
        <v>7485</v>
      </c>
      <c r="E3" s="45">
        <v>7264</v>
      </c>
      <c r="F3" s="45">
        <v>7928</v>
      </c>
      <c r="G3" s="45">
        <v>7977</v>
      </c>
      <c r="H3" s="45">
        <v>5633</v>
      </c>
      <c r="I3" s="45">
        <v>5890</v>
      </c>
      <c r="J3" s="45">
        <v>5887</v>
      </c>
      <c r="K3" s="45">
        <v>5975</v>
      </c>
      <c r="L3" s="45">
        <v>5025</v>
      </c>
      <c r="M3" s="45">
        <v>3225</v>
      </c>
      <c r="N3" s="45">
        <v>3777</v>
      </c>
      <c r="O3" s="45">
        <v>3027</v>
      </c>
      <c r="P3" s="45">
        <v>3765</v>
      </c>
      <c r="Q3" s="43">
        <v>88.782556026650511</v>
      </c>
      <c r="R3" s="43">
        <v>90.672319806178066</v>
      </c>
      <c r="S3" s="43">
        <v>87.99515445184737</v>
      </c>
      <c r="T3" s="43">
        <v>96.038764385221072</v>
      </c>
      <c r="U3" s="43">
        <v>70.615519618904358</v>
      </c>
      <c r="V3" s="43">
        <v>73.837282186285563</v>
      </c>
      <c r="W3" s="43">
        <v>73.799674062930933</v>
      </c>
      <c r="X3" s="43">
        <v>74.902845681333829</v>
      </c>
      <c r="Y3" s="43">
        <v>64.179104477611943</v>
      </c>
      <c r="Z3" s="43">
        <v>75.164179104477611</v>
      </c>
      <c r="AA3" s="43">
        <v>60.238805970149258</v>
      </c>
      <c r="AB3" s="43">
        <v>74.925373134328353</v>
      </c>
      <c r="AC3" s="43">
        <v>76.859053076818114</v>
      </c>
      <c r="AD3" s="43">
        <v>78.690714762859045</v>
      </c>
      <c r="AE3" s="43">
        <v>81.043502202643168</v>
      </c>
      <c r="AF3" s="43">
        <v>75.365792129162458</v>
      </c>
      <c r="AG3" s="43">
        <v>62.993606619029705</v>
      </c>
      <c r="AH3" s="43">
        <v>57.251908396946561</v>
      </c>
      <c r="AI3" s="43">
        <v>64.125636672325982</v>
      </c>
      <c r="AJ3" s="43">
        <v>51.418379480210632</v>
      </c>
    </row>
    <row r="4" spans="1:36" x14ac:dyDescent="0.45">
      <c r="A4" s="3" t="s">
        <v>529</v>
      </c>
      <c r="B4" s="45">
        <v>8244</v>
      </c>
      <c r="C4" s="45">
        <v>7237</v>
      </c>
      <c r="D4" s="45">
        <v>7050</v>
      </c>
      <c r="E4" s="45">
        <v>7938</v>
      </c>
      <c r="F4" s="45">
        <v>7567</v>
      </c>
      <c r="G4" s="45">
        <v>7774</v>
      </c>
      <c r="H4" s="45">
        <v>5401</v>
      </c>
      <c r="I4" s="45">
        <v>5460</v>
      </c>
      <c r="J4" s="45">
        <v>5520</v>
      </c>
      <c r="K4" s="45">
        <v>5589</v>
      </c>
      <c r="L4" s="45">
        <v>4586</v>
      </c>
      <c r="M4" s="45">
        <v>3074</v>
      </c>
      <c r="N4" s="45">
        <v>3654</v>
      </c>
      <c r="O4" s="45">
        <v>3741</v>
      </c>
      <c r="P4" s="45">
        <v>3505</v>
      </c>
      <c r="Q4" s="43">
        <v>87.785055798156236</v>
      </c>
      <c r="R4" s="43">
        <v>85.516739446870446</v>
      </c>
      <c r="S4" s="43">
        <v>96.288209606986896</v>
      </c>
      <c r="T4" s="43">
        <v>91.787967006307611</v>
      </c>
      <c r="U4" s="43">
        <v>69.475173655775663</v>
      </c>
      <c r="V4" s="43">
        <v>70.23411371237458</v>
      </c>
      <c r="W4" s="43">
        <v>71.005917159763314</v>
      </c>
      <c r="X4" s="43">
        <v>71.89349112426035</v>
      </c>
      <c r="Y4" s="43">
        <v>67.030091583078928</v>
      </c>
      <c r="Z4" s="43">
        <v>79.677278674225903</v>
      </c>
      <c r="AA4" s="43">
        <v>81.574356737897944</v>
      </c>
      <c r="AB4" s="43">
        <v>76.428259921500214</v>
      </c>
      <c r="AC4" s="43">
        <v>74.630371700981073</v>
      </c>
      <c r="AD4" s="43">
        <v>77.446808510638306</v>
      </c>
      <c r="AE4" s="43">
        <v>69.538926681783821</v>
      </c>
      <c r="AF4" s="43">
        <v>73.860182370820667</v>
      </c>
      <c r="AG4" s="43">
        <v>58.991510162078718</v>
      </c>
      <c r="AH4" s="43">
        <v>56.915386039622298</v>
      </c>
      <c r="AI4" s="43">
        <v>66.92307692307692</v>
      </c>
      <c r="AJ4" s="43">
        <v>67.771739130434781</v>
      </c>
    </row>
    <row r="5" spans="1:36" x14ac:dyDescent="0.45">
      <c r="A5" s="3" t="s">
        <v>530</v>
      </c>
      <c r="B5" s="45">
        <v>8304</v>
      </c>
      <c r="C5" s="45">
        <v>7895</v>
      </c>
      <c r="D5" s="45">
        <v>7822</v>
      </c>
      <c r="E5" s="45">
        <v>7231</v>
      </c>
      <c r="F5" s="45">
        <v>7891</v>
      </c>
      <c r="G5" s="45">
        <v>6668</v>
      </c>
      <c r="H5" s="45">
        <v>5770</v>
      </c>
      <c r="I5" s="45">
        <v>5825</v>
      </c>
      <c r="J5" s="45">
        <v>5261</v>
      </c>
      <c r="K5" s="45">
        <v>5381</v>
      </c>
      <c r="L5" s="45">
        <v>5293</v>
      </c>
      <c r="M5" s="45">
        <v>3838</v>
      </c>
      <c r="N5" s="45">
        <v>3688</v>
      </c>
      <c r="O5" s="45">
        <v>3881</v>
      </c>
      <c r="P5" s="45">
        <v>3135</v>
      </c>
      <c r="Q5" s="43">
        <v>95.074662813102123</v>
      </c>
      <c r="R5" s="43">
        <v>94.195568400770711</v>
      </c>
      <c r="S5" s="43">
        <v>87.078516377649322</v>
      </c>
      <c r="T5" s="43">
        <v>95.026493256262043</v>
      </c>
      <c r="U5" s="43">
        <v>86.532693461307744</v>
      </c>
      <c r="V5" s="43">
        <v>87.357528494301135</v>
      </c>
      <c r="W5" s="43">
        <v>78.899220155968806</v>
      </c>
      <c r="X5" s="43">
        <v>80.698860227954412</v>
      </c>
      <c r="Y5" s="43">
        <v>72.510863404496504</v>
      </c>
      <c r="Z5" s="43">
        <v>69.676931796712637</v>
      </c>
      <c r="AA5" s="43">
        <v>73.323257132061215</v>
      </c>
      <c r="AB5" s="43">
        <v>59.229170602682792</v>
      </c>
      <c r="AC5" s="43">
        <v>73.084230525649147</v>
      </c>
      <c r="AD5" s="43">
        <v>74.469445154691897</v>
      </c>
      <c r="AE5" s="43">
        <v>72.756188632277699</v>
      </c>
      <c r="AF5" s="43">
        <v>68.19161069572931</v>
      </c>
      <c r="AG5" s="43">
        <v>79.379124175164975</v>
      </c>
      <c r="AH5" s="43">
        <v>66.516464471403808</v>
      </c>
      <c r="AI5" s="43">
        <v>63.313304721030036</v>
      </c>
      <c r="AJ5" s="43">
        <v>73.769245390610152</v>
      </c>
    </row>
    <row r="6" spans="1:36" x14ac:dyDescent="0.45">
      <c r="A6" s="3" t="s">
        <v>531</v>
      </c>
      <c r="B6" s="45">
        <v>9809</v>
      </c>
      <c r="C6" s="45">
        <v>7392</v>
      </c>
      <c r="D6" s="45">
        <v>7525</v>
      </c>
      <c r="E6" s="45">
        <v>7000</v>
      </c>
      <c r="F6" s="45">
        <v>7552</v>
      </c>
      <c r="G6" s="45">
        <v>6065</v>
      </c>
      <c r="H6" s="45">
        <v>5000</v>
      </c>
      <c r="I6" s="45">
        <v>5763</v>
      </c>
      <c r="J6" s="45">
        <v>5062</v>
      </c>
      <c r="K6" s="45">
        <v>5524</v>
      </c>
      <c r="L6" s="45">
        <v>5635</v>
      </c>
      <c r="M6" s="45">
        <v>3292</v>
      </c>
      <c r="N6" s="45">
        <v>3382</v>
      </c>
      <c r="O6" s="45">
        <v>3046</v>
      </c>
      <c r="P6" s="45">
        <v>3952</v>
      </c>
      <c r="Q6" s="43">
        <v>75.359363849525948</v>
      </c>
      <c r="R6" s="43">
        <v>76.715261494545828</v>
      </c>
      <c r="S6" s="43">
        <v>71.363033948414724</v>
      </c>
      <c r="T6" s="43">
        <v>76.990518911203992</v>
      </c>
      <c r="U6" s="43">
        <v>82.440230832646336</v>
      </c>
      <c r="V6" s="43">
        <v>95.020610057708168</v>
      </c>
      <c r="W6" s="43">
        <v>83.46248969497114</v>
      </c>
      <c r="X6" s="43">
        <v>91.07996702390767</v>
      </c>
      <c r="Y6" s="43">
        <v>58.420585625554565</v>
      </c>
      <c r="Z6" s="43">
        <v>60.017746228926349</v>
      </c>
      <c r="AA6" s="43">
        <v>54.055013309671693</v>
      </c>
      <c r="AB6" s="43">
        <v>70.133096716947648</v>
      </c>
      <c r="AC6" s="43">
        <v>67.640692640692649</v>
      </c>
      <c r="AD6" s="43">
        <v>76.584717607973417</v>
      </c>
      <c r="AE6" s="43">
        <v>72.314285714285717</v>
      </c>
      <c r="AF6" s="43">
        <v>73.146186440677965</v>
      </c>
      <c r="AG6" s="43">
        <v>92.910140148392415</v>
      </c>
      <c r="AH6" s="43">
        <v>65.84</v>
      </c>
      <c r="AI6" s="43">
        <v>58.684712823182373</v>
      </c>
      <c r="AJ6" s="43">
        <v>60.173844330304227</v>
      </c>
    </row>
    <row r="7" spans="1:36" x14ac:dyDescent="0.45">
      <c r="A7" s="3" t="s">
        <v>532</v>
      </c>
      <c r="B7" s="45">
        <v>9921</v>
      </c>
      <c r="C7" s="45">
        <v>7986</v>
      </c>
      <c r="D7" s="45">
        <v>7881</v>
      </c>
      <c r="E7" s="45">
        <v>7799</v>
      </c>
      <c r="F7" s="45">
        <v>7112</v>
      </c>
      <c r="G7" s="45">
        <v>7791</v>
      </c>
      <c r="H7" s="45">
        <v>5283</v>
      </c>
      <c r="I7" s="45">
        <v>5676</v>
      </c>
      <c r="J7" s="45">
        <v>5918</v>
      </c>
      <c r="K7" s="45">
        <v>5668</v>
      </c>
      <c r="L7" s="45">
        <v>4749</v>
      </c>
      <c r="M7" s="45">
        <v>3620</v>
      </c>
      <c r="N7" s="45">
        <v>3824</v>
      </c>
      <c r="O7" s="45">
        <v>3891</v>
      </c>
      <c r="P7" s="45">
        <v>3266</v>
      </c>
      <c r="Q7" s="43">
        <v>80.495917750226781</v>
      </c>
      <c r="R7" s="43">
        <v>79.437556697913507</v>
      </c>
      <c r="S7" s="43">
        <v>78.611027114202187</v>
      </c>
      <c r="T7" s="43">
        <v>71.686321943352482</v>
      </c>
      <c r="U7" s="43">
        <v>67.809010396611484</v>
      </c>
      <c r="V7" s="43">
        <v>72.85329226030035</v>
      </c>
      <c r="W7" s="43">
        <v>75.959440379925553</v>
      </c>
      <c r="X7" s="43">
        <v>72.750609677833395</v>
      </c>
      <c r="Y7" s="43">
        <v>76.22657401558223</v>
      </c>
      <c r="Z7" s="43">
        <v>80.522215203200673</v>
      </c>
      <c r="AA7" s="43">
        <v>81.933038534428306</v>
      </c>
      <c r="AB7" s="43">
        <v>68.772373131185518</v>
      </c>
      <c r="AC7" s="43">
        <v>66.153268219383918</v>
      </c>
      <c r="AD7" s="43">
        <v>72.021317091739618</v>
      </c>
      <c r="AE7" s="43">
        <v>75.881523272214395</v>
      </c>
      <c r="AF7" s="43">
        <v>79.696287964004497</v>
      </c>
      <c r="AG7" s="43">
        <v>60.954948016942623</v>
      </c>
      <c r="AH7" s="43">
        <v>68.521673291690334</v>
      </c>
      <c r="AI7" s="43">
        <v>67.371388301620854</v>
      </c>
      <c r="AJ7" s="43">
        <v>65.748563703954048</v>
      </c>
    </row>
    <row r="8" spans="1:36" x14ac:dyDescent="0.45">
      <c r="A8" s="3" t="s">
        <v>533</v>
      </c>
      <c r="B8" s="45">
        <v>8642</v>
      </c>
      <c r="C8" s="45">
        <v>7939</v>
      </c>
      <c r="D8" s="45">
        <v>7035</v>
      </c>
      <c r="E8" s="45">
        <v>7012</v>
      </c>
      <c r="F8" s="45">
        <v>7911</v>
      </c>
      <c r="G8" s="45">
        <v>7809</v>
      </c>
      <c r="H8" s="45">
        <v>5045</v>
      </c>
      <c r="I8" s="45">
        <v>5794</v>
      </c>
      <c r="J8" s="45">
        <v>5624</v>
      </c>
      <c r="K8" s="45">
        <v>5549</v>
      </c>
      <c r="L8" s="45">
        <v>4431</v>
      </c>
      <c r="M8" s="45">
        <v>3178</v>
      </c>
      <c r="N8" s="45">
        <v>3823</v>
      </c>
      <c r="O8" s="45">
        <v>3950</v>
      </c>
      <c r="P8" s="45">
        <v>3731</v>
      </c>
      <c r="Q8" s="43">
        <v>91.865308956260122</v>
      </c>
      <c r="R8" s="43">
        <v>81.404767414950243</v>
      </c>
      <c r="S8" s="43">
        <v>81.138625318213371</v>
      </c>
      <c r="T8" s="43">
        <v>91.54130988197177</v>
      </c>
      <c r="U8" s="43">
        <v>64.604943014470479</v>
      </c>
      <c r="V8" s="43">
        <v>74.196440005122298</v>
      </c>
      <c r="W8" s="43">
        <v>72.019464720194648</v>
      </c>
      <c r="X8" s="43">
        <v>71.059034447432452</v>
      </c>
      <c r="Y8" s="43">
        <v>71.7219589257504</v>
      </c>
      <c r="Z8" s="43">
        <v>86.278492439629886</v>
      </c>
      <c r="AA8" s="43">
        <v>89.14466260437824</v>
      </c>
      <c r="AB8" s="43">
        <v>84.202211690363356</v>
      </c>
      <c r="AC8" s="43">
        <v>63.547046227484572</v>
      </c>
      <c r="AD8" s="43">
        <v>82.359630419331907</v>
      </c>
      <c r="AE8" s="43">
        <v>80.205362236166565</v>
      </c>
      <c r="AF8" s="43">
        <v>70.142839084818604</v>
      </c>
      <c r="AG8" s="43">
        <v>56.742220514790631</v>
      </c>
      <c r="AH8" s="43">
        <v>62.993062438057478</v>
      </c>
      <c r="AI8" s="43">
        <v>65.982050396962379</v>
      </c>
      <c r="AJ8" s="43">
        <v>70.234708392603125</v>
      </c>
    </row>
    <row r="9" spans="1:36" x14ac:dyDescent="0.45">
      <c r="A9" s="3" t="s">
        <v>534</v>
      </c>
      <c r="B9" s="45">
        <v>8697</v>
      </c>
      <c r="C9" s="45">
        <v>7389</v>
      </c>
      <c r="D9" s="45">
        <v>7002</v>
      </c>
      <c r="E9" s="45">
        <v>7227</v>
      </c>
      <c r="F9" s="45">
        <v>7880</v>
      </c>
      <c r="G9" s="45">
        <v>7661</v>
      </c>
      <c r="H9" s="45">
        <v>5067</v>
      </c>
      <c r="I9" s="45">
        <v>5313</v>
      </c>
      <c r="J9" s="45">
        <v>5512</v>
      </c>
      <c r="K9" s="45">
        <v>5653</v>
      </c>
      <c r="L9" s="45">
        <v>4193</v>
      </c>
      <c r="M9" s="45">
        <v>3013</v>
      </c>
      <c r="N9" s="45">
        <v>3627</v>
      </c>
      <c r="O9" s="45">
        <v>3268</v>
      </c>
      <c r="P9" s="45">
        <v>3621</v>
      </c>
      <c r="Q9" s="43">
        <v>84.960331148671955</v>
      </c>
      <c r="R9" s="43">
        <v>80.510520869265264</v>
      </c>
      <c r="S9" s="43">
        <v>83.097619868920319</v>
      </c>
      <c r="T9" s="43">
        <v>90.605956076808098</v>
      </c>
      <c r="U9" s="43">
        <v>66.140190575642862</v>
      </c>
      <c r="V9" s="43">
        <v>69.351259626680601</v>
      </c>
      <c r="W9" s="43">
        <v>71.94883174520298</v>
      </c>
      <c r="X9" s="43">
        <v>73.789322542748991</v>
      </c>
      <c r="Y9" s="43">
        <v>71.85785833532077</v>
      </c>
      <c r="Z9" s="43">
        <v>86.501311709992848</v>
      </c>
      <c r="AA9" s="43">
        <v>77.93942284760314</v>
      </c>
      <c r="AB9" s="43">
        <v>86.358216074409739</v>
      </c>
      <c r="AC9" s="43">
        <v>68.574908647990256</v>
      </c>
      <c r="AD9" s="43">
        <v>75.878320479862893</v>
      </c>
      <c r="AE9" s="43">
        <v>76.269544762695446</v>
      </c>
      <c r="AF9" s="43">
        <v>71.738578680203048</v>
      </c>
      <c r="AG9" s="43">
        <v>54.731758256102339</v>
      </c>
      <c r="AH9" s="43">
        <v>59.463193210972968</v>
      </c>
      <c r="AI9" s="43">
        <v>68.266516092603041</v>
      </c>
      <c r="AJ9" s="43">
        <v>59.288824383164005</v>
      </c>
    </row>
    <row r="10" spans="1:36" x14ac:dyDescent="0.45">
      <c r="A10" s="3" t="s">
        <v>535</v>
      </c>
      <c r="B10" s="45">
        <v>8728</v>
      </c>
      <c r="C10" s="45">
        <v>7746</v>
      </c>
      <c r="D10" s="45">
        <v>7081</v>
      </c>
      <c r="E10" s="45">
        <v>7685</v>
      </c>
      <c r="F10" s="45">
        <v>7484</v>
      </c>
      <c r="G10" s="45">
        <v>6084</v>
      </c>
      <c r="H10" s="45">
        <v>5608</v>
      </c>
      <c r="I10" s="45">
        <v>5239</v>
      </c>
      <c r="J10" s="45">
        <v>5304</v>
      </c>
      <c r="K10" s="45">
        <v>5655</v>
      </c>
      <c r="L10" s="45">
        <v>5987</v>
      </c>
      <c r="M10" s="45">
        <v>3675</v>
      </c>
      <c r="N10" s="45">
        <v>3561</v>
      </c>
      <c r="O10" s="45">
        <v>3647</v>
      </c>
      <c r="P10" s="45">
        <v>3170</v>
      </c>
      <c r="Q10" s="43">
        <v>88.748854262144818</v>
      </c>
      <c r="R10" s="43">
        <v>81.12969752520624</v>
      </c>
      <c r="S10" s="43">
        <v>88.04995417048579</v>
      </c>
      <c r="T10" s="43">
        <v>85.747021081576534</v>
      </c>
      <c r="U10" s="43">
        <v>92.176199868507553</v>
      </c>
      <c r="V10" s="43">
        <v>86.111111111111114</v>
      </c>
      <c r="W10" s="43">
        <v>87.179487179487182</v>
      </c>
      <c r="X10" s="43">
        <v>92.948717948717956</v>
      </c>
      <c r="Y10" s="43">
        <v>61.382996492400196</v>
      </c>
      <c r="Z10" s="43">
        <v>59.478870886921662</v>
      </c>
      <c r="AA10" s="43">
        <v>60.915316519124772</v>
      </c>
      <c r="AB10" s="43">
        <v>52.948054117254053</v>
      </c>
      <c r="AC10" s="43">
        <v>72.398657371546605</v>
      </c>
      <c r="AD10" s="43">
        <v>73.986725038836326</v>
      </c>
      <c r="AE10" s="43">
        <v>69.017566688353938</v>
      </c>
      <c r="AF10" s="43">
        <v>75.561197220737569</v>
      </c>
      <c r="AG10" s="43">
        <v>98.405654174884944</v>
      </c>
      <c r="AH10" s="43">
        <v>65.531383737517828</v>
      </c>
      <c r="AI10" s="43">
        <v>67.970986829547613</v>
      </c>
      <c r="AJ10" s="43">
        <v>68.759426847662141</v>
      </c>
    </row>
    <row r="11" spans="1:36" x14ac:dyDescent="0.45">
      <c r="A11" s="3" t="s">
        <v>536</v>
      </c>
      <c r="B11" s="45">
        <v>9508</v>
      </c>
      <c r="C11" s="45">
        <v>7635</v>
      </c>
      <c r="D11" s="45">
        <v>7473</v>
      </c>
      <c r="E11" s="45">
        <v>7133</v>
      </c>
      <c r="F11" s="45">
        <v>7045</v>
      </c>
      <c r="G11" s="45">
        <v>7910</v>
      </c>
      <c r="H11" s="45">
        <v>5459</v>
      </c>
      <c r="I11" s="45">
        <v>5439</v>
      </c>
      <c r="J11" s="45">
        <v>5071</v>
      </c>
      <c r="K11" s="45">
        <v>5355</v>
      </c>
      <c r="L11" s="45">
        <v>4972</v>
      </c>
      <c r="M11" s="45">
        <v>3413</v>
      </c>
      <c r="N11" s="45">
        <v>3253</v>
      </c>
      <c r="O11" s="45">
        <v>3700</v>
      </c>
      <c r="P11" s="45">
        <v>3875</v>
      </c>
      <c r="Q11" s="43">
        <v>80.300799326882625</v>
      </c>
      <c r="R11" s="43">
        <v>78.596970971813207</v>
      </c>
      <c r="S11" s="43">
        <v>75.021034917963831</v>
      </c>
      <c r="T11" s="43">
        <v>74.095498527555748</v>
      </c>
      <c r="U11" s="43">
        <v>69.013906447534765</v>
      </c>
      <c r="V11" s="43">
        <v>68.761061946902657</v>
      </c>
      <c r="W11" s="43">
        <v>64.108723135271802</v>
      </c>
      <c r="X11" s="43">
        <v>67.69911504424779</v>
      </c>
      <c r="Y11" s="43">
        <v>68.644408688656483</v>
      </c>
      <c r="Z11" s="43">
        <v>65.42638777152051</v>
      </c>
      <c r="AA11" s="43">
        <v>74.416733708769115</v>
      </c>
      <c r="AB11" s="43">
        <v>77.936444086886567</v>
      </c>
      <c r="AC11" s="43">
        <v>71.499672560576286</v>
      </c>
      <c r="AD11" s="43">
        <v>72.78201525491771</v>
      </c>
      <c r="AE11" s="43">
        <v>71.092107107808772</v>
      </c>
      <c r="AF11" s="43">
        <v>76.011355571327172</v>
      </c>
      <c r="AG11" s="43">
        <v>62.857142857142854</v>
      </c>
      <c r="AH11" s="43">
        <v>62.52060816999451</v>
      </c>
      <c r="AI11" s="43">
        <v>59.808788380216946</v>
      </c>
      <c r="AJ11" s="43">
        <v>72.963912443305063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35B5-4897-4E90-BF06-2985FC8F9B02}">
  <sheetPr>
    <tabColor theme="4" tint="0.39997558519241921"/>
  </sheetPr>
  <dimension ref="A1:AB11"/>
  <sheetViews>
    <sheetView workbookViewId="0">
      <selection activeCell="B4" sqref="B4"/>
    </sheetView>
  </sheetViews>
  <sheetFormatPr defaultColWidth="9.1328125" defaultRowHeight="14.25" x14ac:dyDescent="0.45"/>
  <cols>
    <col min="1" max="1" width="11.73046875" style="3" bestFit="1" customWidth="1"/>
    <col min="2" max="16384" width="9.1328125" style="21"/>
  </cols>
  <sheetData>
    <row r="1" spans="1:28" s="1" customFormat="1" ht="14.65" thickBot="1" x14ac:dyDescent="0.5">
      <c r="A1" s="4" t="s">
        <v>59</v>
      </c>
      <c r="B1" s="1" t="s">
        <v>256</v>
      </c>
      <c r="C1" s="1" t="s">
        <v>75</v>
      </c>
      <c r="D1" s="1" t="s">
        <v>76</v>
      </c>
      <c r="E1" s="1" t="s">
        <v>77</v>
      </c>
      <c r="F1" s="1" t="s">
        <v>257</v>
      </c>
      <c r="G1" s="1" t="s">
        <v>258</v>
      </c>
      <c r="H1" s="1" t="s">
        <v>259</v>
      </c>
      <c r="I1" s="1" t="s">
        <v>260</v>
      </c>
      <c r="J1" s="1" t="s">
        <v>261</v>
      </c>
      <c r="K1" s="1" t="s">
        <v>78</v>
      </c>
      <c r="L1" s="1" t="s">
        <v>79</v>
      </c>
      <c r="M1" s="1" t="s">
        <v>80</v>
      </c>
      <c r="N1" s="1" t="s">
        <v>262</v>
      </c>
      <c r="O1" s="1" t="s">
        <v>263</v>
      </c>
      <c r="P1" s="1" t="s">
        <v>264</v>
      </c>
      <c r="Q1" s="1" t="s">
        <v>265</v>
      </c>
      <c r="R1" s="1" t="s">
        <v>266</v>
      </c>
      <c r="S1" s="1" t="s">
        <v>267</v>
      </c>
      <c r="T1" s="1" t="s">
        <v>268</v>
      </c>
      <c r="U1" s="1" t="s">
        <v>269</v>
      </c>
      <c r="V1" s="1" t="s">
        <v>270</v>
      </c>
      <c r="W1" s="1" t="s">
        <v>271</v>
      </c>
      <c r="X1" s="1" t="s">
        <v>272</v>
      </c>
      <c r="Y1" s="1" t="s">
        <v>273</v>
      </c>
      <c r="Z1" s="1" t="s">
        <v>274</v>
      </c>
      <c r="AA1" s="1" t="s">
        <v>275</v>
      </c>
      <c r="AB1" s="1" t="s">
        <v>276</v>
      </c>
    </row>
    <row r="2" spans="1:28" x14ac:dyDescent="0.45">
      <c r="A2" s="3" t="s">
        <v>527</v>
      </c>
      <c r="B2" s="45">
        <v>9256</v>
      </c>
      <c r="C2" s="45">
        <v>9318</v>
      </c>
      <c r="D2" s="45">
        <v>8937</v>
      </c>
      <c r="E2" s="45">
        <v>9172</v>
      </c>
      <c r="F2" s="45">
        <v>7975</v>
      </c>
      <c r="G2" s="45">
        <v>7145</v>
      </c>
      <c r="H2" s="45">
        <v>7914</v>
      </c>
      <c r="I2" s="45">
        <v>7197</v>
      </c>
      <c r="J2" s="45">
        <v>5696</v>
      </c>
      <c r="K2" s="45">
        <v>4389</v>
      </c>
      <c r="L2" s="45">
        <v>4684</v>
      </c>
      <c r="M2" s="45">
        <v>4059</v>
      </c>
      <c r="N2" s="43">
        <v>84.025261414225071</v>
      </c>
      <c r="O2" s="43">
        <v>90.765089553784037</v>
      </c>
      <c r="P2" s="43">
        <v>83.983849259757733</v>
      </c>
      <c r="Q2" s="43">
        <v>82.931354359925791</v>
      </c>
      <c r="R2" s="43">
        <v>84.018022793532992</v>
      </c>
      <c r="S2" s="43">
        <v>82.547044791942753</v>
      </c>
      <c r="T2" s="43">
        <v>83.500283500283501</v>
      </c>
      <c r="U2" s="43">
        <v>81.232281232281238</v>
      </c>
      <c r="V2" s="43">
        <v>91.683991683991678</v>
      </c>
      <c r="W2" s="43">
        <v>77.106949236076886</v>
      </c>
      <c r="X2" s="43">
        <v>72.316641952777459</v>
      </c>
      <c r="Y2" s="43">
        <v>76.78747534516765</v>
      </c>
      <c r="Z2" s="43">
        <v>65.192212912764916</v>
      </c>
      <c r="AA2" s="43">
        <v>49.024751910573741</v>
      </c>
      <c r="AB2" s="43">
        <v>59.800295857988161</v>
      </c>
    </row>
    <row r="3" spans="1:28" x14ac:dyDescent="0.45">
      <c r="A3" s="3" t="s">
        <v>528</v>
      </c>
      <c r="B3" s="45">
        <v>9691</v>
      </c>
      <c r="C3" s="45">
        <v>8989</v>
      </c>
      <c r="D3" s="45">
        <v>9894</v>
      </c>
      <c r="E3" s="45">
        <v>8485</v>
      </c>
      <c r="F3" s="45">
        <v>6763</v>
      </c>
      <c r="G3" s="45">
        <v>7906</v>
      </c>
      <c r="H3" s="45">
        <v>7712</v>
      </c>
      <c r="I3" s="45">
        <v>6213</v>
      </c>
      <c r="J3" s="45">
        <v>4545</v>
      </c>
      <c r="K3" s="45">
        <v>4190</v>
      </c>
      <c r="L3" s="45">
        <v>4719</v>
      </c>
      <c r="M3" s="45">
        <v>4397</v>
      </c>
      <c r="N3" s="43">
        <v>85.41514741118867</v>
      </c>
      <c r="O3" s="43">
        <v>84.988019585373479</v>
      </c>
      <c r="P3" s="43">
        <v>92.707573705594342</v>
      </c>
      <c r="Q3" s="43">
        <v>88.736452188228839</v>
      </c>
      <c r="R3" s="43">
        <v>95.554945808752905</v>
      </c>
      <c r="S3" s="43">
        <v>92.632734257099742</v>
      </c>
      <c r="T3" s="43">
        <v>84.084618426255446</v>
      </c>
      <c r="U3" s="43">
        <v>81.830763147489122</v>
      </c>
      <c r="V3" s="43">
        <v>96.71807038355081</v>
      </c>
      <c r="W3" s="43">
        <v>78.887669227954632</v>
      </c>
      <c r="X3" s="43">
        <v>85.376317724932576</v>
      </c>
      <c r="Y3" s="43">
        <v>75.873693673446454</v>
      </c>
      <c r="Z3" s="43">
        <v>61.690450054884735</v>
      </c>
      <c r="AA3" s="43">
        <v>50.735474380975731</v>
      </c>
      <c r="AB3" s="43">
        <v>54.972468816720976</v>
      </c>
    </row>
    <row r="4" spans="1:28" x14ac:dyDescent="0.45">
      <c r="A4" s="3" t="s">
        <v>529</v>
      </c>
      <c r="B4" s="45">
        <v>8034</v>
      </c>
      <c r="C4" s="45">
        <v>8967</v>
      </c>
      <c r="D4" s="45">
        <v>8498</v>
      </c>
      <c r="E4" s="45">
        <v>9457</v>
      </c>
      <c r="F4" s="45">
        <v>7234</v>
      </c>
      <c r="G4" s="45">
        <v>6967</v>
      </c>
      <c r="H4" s="45">
        <v>7391</v>
      </c>
      <c r="I4" s="45">
        <v>6070</v>
      </c>
      <c r="J4" s="45">
        <v>4600</v>
      </c>
      <c r="K4" s="45">
        <v>4329</v>
      </c>
      <c r="L4" s="45">
        <v>4924</v>
      </c>
      <c r="M4" s="45">
        <v>5320</v>
      </c>
      <c r="N4" s="43">
        <v>93.278404163052912</v>
      </c>
      <c r="O4" s="43">
        <v>87.901127493495238</v>
      </c>
      <c r="P4" s="43">
        <v>93.527753686036434</v>
      </c>
      <c r="Q4" s="43">
        <v>90.683141599204646</v>
      </c>
      <c r="R4" s="43">
        <v>93.907115466553051</v>
      </c>
      <c r="S4" s="43">
        <v>88.822610424655593</v>
      </c>
      <c r="T4" s="43">
        <v>78.27260458839406</v>
      </c>
      <c r="U4" s="43">
        <v>94.544052438789279</v>
      </c>
      <c r="V4" s="43">
        <v>79.371505687295169</v>
      </c>
      <c r="W4" s="43">
        <v>74.209669920966988</v>
      </c>
      <c r="X4" s="43">
        <v>81.549087321164279</v>
      </c>
      <c r="Y4" s="43">
        <v>72.493334878868666</v>
      </c>
      <c r="Z4" s="43">
        <v>60.285913528591351</v>
      </c>
      <c r="AA4" s="43">
        <v>60.483473112974842</v>
      </c>
      <c r="AB4" s="43">
        <v>47.722267300336149</v>
      </c>
    </row>
    <row r="5" spans="1:28" x14ac:dyDescent="0.45">
      <c r="A5" s="3" t="s">
        <v>530</v>
      </c>
      <c r="B5" s="45">
        <v>9447</v>
      </c>
      <c r="C5" s="45">
        <v>9998</v>
      </c>
      <c r="D5" s="45">
        <v>8910</v>
      </c>
      <c r="E5" s="45">
        <v>8682</v>
      </c>
      <c r="F5" s="45">
        <v>7971</v>
      </c>
      <c r="G5" s="45">
        <v>7990</v>
      </c>
      <c r="H5" s="45">
        <v>7607</v>
      </c>
      <c r="I5" s="45">
        <v>7530</v>
      </c>
      <c r="J5" s="45">
        <v>4689</v>
      </c>
      <c r="K5" s="45">
        <v>5827</v>
      </c>
      <c r="L5" s="45">
        <v>5986</v>
      </c>
      <c r="M5" s="45">
        <v>5066</v>
      </c>
      <c r="N5" s="43">
        <v>94.53928533559538</v>
      </c>
      <c r="O5" s="43">
        <v>89.3648605662178</v>
      </c>
      <c r="P5" s="43">
        <v>91.220443219170818</v>
      </c>
      <c r="Q5" s="43">
        <v>82.174479166666671</v>
      </c>
      <c r="R5" s="43">
        <v>79.010416666666671</v>
      </c>
      <c r="S5" s="43">
        <v>84.518229166666671</v>
      </c>
      <c r="T5" s="43">
        <v>85.659064553536908</v>
      </c>
      <c r="U5" s="43">
        <v>89.137997680711251</v>
      </c>
      <c r="V5" s="43">
        <v>94.626981059141869</v>
      </c>
      <c r="W5" s="43">
        <v>70.782862270076265</v>
      </c>
      <c r="X5" s="43">
        <v>71.998101566207879</v>
      </c>
      <c r="Y5" s="43">
        <v>75.450424270603278</v>
      </c>
      <c r="Z5" s="43">
        <v>58.03050695379094</v>
      </c>
      <c r="AA5" s="43">
        <v>54.722354057902237</v>
      </c>
      <c r="AB5" s="43">
        <v>56.910380099965131</v>
      </c>
    </row>
    <row r="6" spans="1:28" x14ac:dyDescent="0.45">
      <c r="A6" s="3" t="s">
        <v>531</v>
      </c>
      <c r="B6" s="45">
        <v>8222</v>
      </c>
      <c r="C6" s="45">
        <v>9999</v>
      </c>
      <c r="D6" s="45">
        <v>9279</v>
      </c>
      <c r="E6" s="45">
        <v>8424</v>
      </c>
      <c r="F6" s="45">
        <v>7208</v>
      </c>
      <c r="G6" s="45">
        <v>6383</v>
      </c>
      <c r="H6" s="45">
        <v>6363</v>
      </c>
      <c r="I6" s="45">
        <v>6493</v>
      </c>
      <c r="J6" s="45">
        <v>4285</v>
      </c>
      <c r="K6" s="45">
        <v>5172</v>
      </c>
      <c r="L6" s="45">
        <v>5390</v>
      </c>
      <c r="M6" s="45">
        <v>5298</v>
      </c>
      <c r="N6" s="43">
        <v>90.66242713301537</v>
      </c>
      <c r="O6" s="43">
        <v>92.326444091149966</v>
      </c>
      <c r="P6" s="43">
        <v>88.934817170111288</v>
      </c>
      <c r="Q6" s="43">
        <v>87.527810496008371</v>
      </c>
      <c r="R6" s="43">
        <v>85.761026043711553</v>
      </c>
      <c r="S6" s="43">
        <v>79.269729093050643</v>
      </c>
      <c r="T6" s="43">
        <v>86.50822669104204</v>
      </c>
      <c r="U6" s="43">
        <v>80.932358318098721</v>
      </c>
      <c r="V6" s="43">
        <v>78.025594149908599</v>
      </c>
      <c r="W6" s="43">
        <v>78.185644143090954</v>
      </c>
      <c r="X6" s="43">
        <v>75.226724830673859</v>
      </c>
      <c r="Y6" s="43">
        <v>72.184483375044692</v>
      </c>
      <c r="Z6" s="43">
        <v>63.946691606266072</v>
      </c>
      <c r="AA6" s="43">
        <v>50.820801285730688</v>
      </c>
      <c r="AB6" s="43">
        <v>50.864020974854007</v>
      </c>
    </row>
    <row r="7" spans="1:28" x14ac:dyDescent="0.45">
      <c r="A7" s="3" t="s">
        <v>532</v>
      </c>
      <c r="B7" s="45">
        <v>9611</v>
      </c>
      <c r="C7" s="45">
        <v>8196</v>
      </c>
      <c r="D7" s="45">
        <v>8470</v>
      </c>
      <c r="E7" s="45">
        <v>9521</v>
      </c>
      <c r="F7" s="45">
        <v>7953</v>
      </c>
      <c r="G7" s="45">
        <v>6983</v>
      </c>
      <c r="H7" s="45">
        <v>7337</v>
      </c>
      <c r="I7" s="45">
        <v>7612</v>
      </c>
      <c r="J7" s="45">
        <v>5279</v>
      </c>
      <c r="K7" s="45">
        <v>5817</v>
      </c>
      <c r="L7" s="45">
        <v>5854</v>
      </c>
      <c r="M7" s="45">
        <v>4780</v>
      </c>
      <c r="N7" s="43">
        <v>82.032355915065722</v>
      </c>
      <c r="O7" s="43">
        <v>90.262891809908993</v>
      </c>
      <c r="P7" s="43">
        <v>81.830131445904954</v>
      </c>
      <c r="Q7" s="43">
        <v>86.201719666985127</v>
      </c>
      <c r="R7" s="43">
        <v>92.056776306810434</v>
      </c>
      <c r="S7" s="43">
        <v>85.928756653473457</v>
      </c>
      <c r="T7" s="43">
        <v>85.241379310344826</v>
      </c>
      <c r="U7" s="43">
        <v>81.044334975369452</v>
      </c>
      <c r="V7" s="43">
        <v>79.369458128078819</v>
      </c>
      <c r="W7" s="43">
        <v>77.850363613952908</v>
      </c>
      <c r="X7" s="43">
        <v>75.557298084462872</v>
      </c>
      <c r="Y7" s="43">
        <v>77.795625849499572</v>
      </c>
      <c r="Z7" s="43">
        <v>62.553925798101815</v>
      </c>
      <c r="AA7" s="43">
        <v>46.073708972779208</v>
      </c>
      <c r="AB7" s="43">
        <v>49.771407389101689</v>
      </c>
    </row>
    <row r="8" spans="1:28" x14ac:dyDescent="0.45">
      <c r="A8" s="3" t="s">
        <v>533</v>
      </c>
      <c r="B8" s="45">
        <v>8184</v>
      </c>
      <c r="C8" s="45">
        <v>9928</v>
      </c>
      <c r="D8" s="45">
        <v>9443</v>
      </c>
      <c r="E8" s="45">
        <v>8353</v>
      </c>
      <c r="F8" s="45">
        <v>7959</v>
      </c>
      <c r="G8" s="45">
        <v>7653</v>
      </c>
      <c r="H8" s="45">
        <v>6689</v>
      </c>
      <c r="I8" s="45">
        <v>7345</v>
      </c>
      <c r="J8" s="45">
        <v>5299</v>
      </c>
      <c r="K8" s="45">
        <v>5575</v>
      </c>
      <c r="L8" s="45">
        <v>4496</v>
      </c>
      <c r="M8" s="45">
        <v>4934</v>
      </c>
      <c r="N8" s="43">
        <v>88.896247240618095</v>
      </c>
      <c r="O8" s="43">
        <v>99.083885209713031</v>
      </c>
      <c r="P8" s="43">
        <v>89.966887417218544</v>
      </c>
      <c r="Q8" s="43">
        <v>90.895147796988283</v>
      </c>
      <c r="R8" s="43">
        <v>85.387618516452875</v>
      </c>
      <c r="S8" s="43">
        <v>93.614054656999443</v>
      </c>
      <c r="T8" s="43">
        <v>77.584204413472705</v>
      </c>
      <c r="U8" s="43">
        <v>90.147115756871855</v>
      </c>
      <c r="V8" s="43">
        <v>94.3283004258614</v>
      </c>
      <c r="W8" s="43">
        <v>80.94114725602185</v>
      </c>
      <c r="X8" s="43">
        <v>68.218781330065724</v>
      </c>
      <c r="Y8" s="43">
        <v>82.37026131762974</v>
      </c>
      <c r="Z8" s="43">
        <v>64.142041221753161</v>
      </c>
      <c r="AA8" s="43">
        <v>51.877019048679962</v>
      </c>
      <c r="AB8" s="43">
        <v>59.784075573549259</v>
      </c>
    </row>
    <row r="9" spans="1:28" x14ac:dyDescent="0.45">
      <c r="A9" s="3" t="s">
        <v>534</v>
      </c>
      <c r="B9" s="45">
        <v>8414</v>
      </c>
      <c r="C9" s="45">
        <v>8945</v>
      </c>
      <c r="D9" s="45">
        <v>8214</v>
      </c>
      <c r="E9" s="45">
        <v>9544</v>
      </c>
      <c r="F9" s="45">
        <v>7021</v>
      </c>
      <c r="G9" s="45">
        <v>7420</v>
      </c>
      <c r="H9" s="45">
        <v>6604</v>
      </c>
      <c r="I9" s="45">
        <v>6624</v>
      </c>
      <c r="J9" s="45">
        <v>5145</v>
      </c>
      <c r="K9" s="45">
        <v>5923</v>
      </c>
      <c r="L9" s="45">
        <v>5059</v>
      </c>
      <c r="M9" s="45">
        <v>4500</v>
      </c>
      <c r="N9" s="43">
        <v>90.483570985740855</v>
      </c>
      <c r="O9" s="43">
        <v>86.123165943376733</v>
      </c>
      <c r="P9" s="43">
        <v>91.082868361231661</v>
      </c>
      <c r="Q9" s="43">
        <v>77.936926749591663</v>
      </c>
      <c r="R9" s="43">
        <v>77.409222264103533</v>
      </c>
      <c r="S9" s="43">
        <v>76.115089835406451</v>
      </c>
      <c r="T9" s="43">
        <v>70.027341079972658</v>
      </c>
      <c r="U9" s="43">
        <v>84.107997265891996</v>
      </c>
      <c r="V9" s="43">
        <v>73.171565276828431</v>
      </c>
      <c r="W9" s="43">
        <v>70.83476076281832</v>
      </c>
      <c r="X9" s="43">
        <v>73.917216556688658</v>
      </c>
      <c r="Y9" s="43">
        <v>68.723766307430509</v>
      </c>
      <c r="Z9" s="43">
        <v>66.826538768984818</v>
      </c>
      <c r="AA9" s="43">
        <v>59.052189562087584</v>
      </c>
      <c r="AB9" s="43">
        <v>48.576290414066932</v>
      </c>
    </row>
    <row r="10" spans="1:28" x14ac:dyDescent="0.45">
      <c r="A10" s="3" t="s">
        <v>535</v>
      </c>
      <c r="B10" s="45">
        <v>8100</v>
      </c>
      <c r="C10" s="45">
        <v>8494</v>
      </c>
      <c r="D10" s="45">
        <v>8587</v>
      </c>
      <c r="E10" s="45">
        <v>9975</v>
      </c>
      <c r="F10" s="45">
        <v>6085</v>
      </c>
      <c r="G10" s="45">
        <v>6190</v>
      </c>
      <c r="H10" s="45">
        <v>6195</v>
      </c>
      <c r="I10" s="45">
        <v>6367</v>
      </c>
      <c r="J10" s="45">
        <v>5626</v>
      </c>
      <c r="K10" s="45">
        <v>5318</v>
      </c>
      <c r="L10" s="45">
        <v>5605</v>
      </c>
      <c r="M10" s="45">
        <v>5583</v>
      </c>
      <c r="N10" s="43">
        <v>92.4327912379688</v>
      </c>
      <c r="O10" s="43">
        <v>99.41365195264963</v>
      </c>
      <c r="P10" s="43">
        <v>88.770881734705171</v>
      </c>
      <c r="Q10" s="43">
        <v>76.618478944060342</v>
      </c>
      <c r="R10" s="43">
        <v>76.957888120678817</v>
      </c>
      <c r="S10" s="43">
        <v>80.18856065367693</v>
      </c>
      <c r="T10" s="43">
        <v>72.165318957771788</v>
      </c>
      <c r="U10" s="43">
        <v>84.456424079065584</v>
      </c>
      <c r="V10" s="43">
        <v>73.081761006289298</v>
      </c>
      <c r="W10" s="43">
        <v>72.950329144225009</v>
      </c>
      <c r="X10" s="43">
        <v>68.128199421322051</v>
      </c>
      <c r="Y10" s="43">
        <v>79.499002991026927</v>
      </c>
      <c r="Z10" s="43">
        <v>66.606822262118499</v>
      </c>
      <c r="AA10" s="43">
        <v>52.303583351880704</v>
      </c>
      <c r="AB10" s="43">
        <v>50.685443668993024</v>
      </c>
    </row>
    <row r="11" spans="1:28" x14ac:dyDescent="0.45">
      <c r="A11" s="3" t="s">
        <v>536</v>
      </c>
      <c r="B11" s="45">
        <v>9847</v>
      </c>
      <c r="C11" s="45">
        <v>8839</v>
      </c>
      <c r="D11" s="45">
        <v>9071</v>
      </c>
      <c r="E11" s="45">
        <v>9351</v>
      </c>
      <c r="F11" s="45">
        <v>7971</v>
      </c>
      <c r="G11" s="45">
        <v>6920</v>
      </c>
      <c r="H11" s="45">
        <v>6183</v>
      </c>
      <c r="I11" s="45">
        <v>6713</v>
      </c>
      <c r="J11" s="45">
        <v>4005</v>
      </c>
      <c r="K11" s="45">
        <v>5679</v>
      </c>
      <c r="L11" s="45">
        <v>5340</v>
      </c>
      <c r="M11" s="45">
        <v>5309</v>
      </c>
      <c r="N11" s="43">
        <v>89.782333051563825</v>
      </c>
      <c r="O11" s="43">
        <v>91.631445477599328</v>
      </c>
      <c r="P11" s="43">
        <v>92.106931530008453</v>
      </c>
      <c r="Q11" s="43">
        <v>93.185828695534127</v>
      </c>
      <c r="R11" s="43">
        <v>85.421474141441564</v>
      </c>
      <c r="S11" s="43">
        <v>90.769648432197641</v>
      </c>
      <c r="T11" s="43">
        <v>81.09604735535612</v>
      </c>
      <c r="U11" s="43">
        <v>76.723314874928391</v>
      </c>
      <c r="V11" s="43">
        <v>76.704219973267143</v>
      </c>
      <c r="W11" s="43">
        <v>80.793221136871836</v>
      </c>
      <c r="X11" s="43">
        <v>72.566881918819192</v>
      </c>
      <c r="Y11" s="43">
        <v>76.712171618676152</v>
      </c>
      <c r="Z11" s="43">
        <v>61.633517712133688</v>
      </c>
      <c r="AA11" s="43">
        <v>46.3330258302583</v>
      </c>
      <c r="AB11" s="43">
        <v>46.08236778708271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1A499-DE4C-4913-9B76-B64C4D638810}">
  <sheetPr>
    <tabColor theme="9" tint="0.39997558519241921"/>
  </sheetPr>
  <dimension ref="A1:AB11"/>
  <sheetViews>
    <sheetView workbookViewId="0">
      <selection activeCell="E12" sqref="E12"/>
    </sheetView>
  </sheetViews>
  <sheetFormatPr defaultColWidth="9.1328125" defaultRowHeight="14.25" x14ac:dyDescent="0.45"/>
  <cols>
    <col min="1" max="1" width="11.73046875" style="3" bestFit="1" customWidth="1"/>
    <col min="2" max="13" width="9.1328125" style="22"/>
    <col min="14" max="14" width="17.1328125" style="22" bestFit="1" customWidth="1"/>
    <col min="15" max="15" width="13.9296875" style="22" bestFit="1" customWidth="1"/>
    <col min="16" max="16" width="13.6640625" style="22" bestFit="1" customWidth="1"/>
    <col min="17" max="17" width="20.19921875" style="22" bestFit="1" customWidth="1"/>
    <col min="18" max="18" width="17" style="22" bestFit="1" customWidth="1"/>
    <col min="19" max="19" width="16.73046875" style="22" bestFit="1" customWidth="1"/>
    <col min="20" max="20" width="18.86328125" style="22" bestFit="1" customWidth="1"/>
    <col min="21" max="21" width="15.6640625" style="22" bestFit="1" customWidth="1"/>
    <col min="22" max="22" width="15.3984375" style="22" bestFit="1" customWidth="1"/>
    <col min="23" max="23" width="24.59765625" style="22" bestFit="1" customWidth="1"/>
    <col min="24" max="24" width="21.3984375" style="22" bestFit="1" customWidth="1"/>
    <col min="25" max="25" width="21.1328125" style="22" bestFit="1" customWidth="1"/>
    <col min="26" max="26" width="23.265625" style="22" bestFit="1" customWidth="1"/>
    <col min="27" max="27" width="20.19921875" style="22" bestFit="1" customWidth="1"/>
    <col min="28" max="28" width="19.9296875" style="22" bestFit="1" customWidth="1"/>
    <col min="29" max="16384" width="9.1328125" style="22"/>
  </cols>
  <sheetData>
    <row r="1" spans="1:28" s="1" customFormat="1" ht="14.65" thickBot="1" x14ac:dyDescent="0.5">
      <c r="A1" s="4" t="s">
        <v>58</v>
      </c>
      <c r="B1" s="1" t="s">
        <v>256</v>
      </c>
      <c r="C1" s="1" t="s">
        <v>75</v>
      </c>
      <c r="D1" s="1" t="s">
        <v>76</v>
      </c>
      <c r="E1" s="1" t="s">
        <v>77</v>
      </c>
      <c r="F1" s="1" t="s">
        <v>257</v>
      </c>
      <c r="G1" s="1" t="s">
        <v>258</v>
      </c>
      <c r="H1" s="1" t="s">
        <v>259</v>
      </c>
      <c r="I1" s="1" t="s">
        <v>260</v>
      </c>
      <c r="J1" s="1" t="s">
        <v>261</v>
      </c>
      <c r="K1" s="1" t="s">
        <v>78</v>
      </c>
      <c r="L1" s="1" t="s">
        <v>79</v>
      </c>
      <c r="M1" s="1" t="s">
        <v>80</v>
      </c>
      <c r="N1" s="1" t="s">
        <v>262</v>
      </c>
      <c r="O1" s="1" t="s">
        <v>263</v>
      </c>
      <c r="P1" s="1" t="s">
        <v>264</v>
      </c>
      <c r="Q1" s="1" t="s">
        <v>265</v>
      </c>
      <c r="R1" s="1" t="s">
        <v>266</v>
      </c>
      <c r="S1" s="1" t="s">
        <v>267</v>
      </c>
      <c r="T1" s="1" t="s">
        <v>268</v>
      </c>
      <c r="U1" s="1" t="s">
        <v>269</v>
      </c>
      <c r="V1" s="1" t="s">
        <v>270</v>
      </c>
      <c r="W1" s="1" t="s">
        <v>271</v>
      </c>
      <c r="X1" s="1" t="s">
        <v>272</v>
      </c>
      <c r="Y1" s="1" t="s">
        <v>273</v>
      </c>
      <c r="Z1" s="1" t="s">
        <v>274</v>
      </c>
      <c r="AA1" s="1" t="s">
        <v>275</v>
      </c>
      <c r="AB1" s="1" t="s">
        <v>276</v>
      </c>
    </row>
    <row r="2" spans="1:28" x14ac:dyDescent="0.45">
      <c r="A2" s="3" t="s">
        <v>527</v>
      </c>
      <c r="B2" s="22">
        <v>9606</v>
      </c>
      <c r="C2" s="45">
        <v>8876</v>
      </c>
      <c r="D2" s="45">
        <v>8844</v>
      </c>
      <c r="E2" s="45">
        <v>8846</v>
      </c>
      <c r="F2" s="22">
        <v>7714</v>
      </c>
      <c r="G2" s="45">
        <v>6188</v>
      </c>
      <c r="H2" s="45">
        <v>6215</v>
      </c>
      <c r="I2" s="45">
        <v>6602</v>
      </c>
      <c r="J2" s="22">
        <v>5245</v>
      </c>
      <c r="K2" s="45">
        <v>4868</v>
      </c>
      <c r="L2" s="45">
        <v>4764</v>
      </c>
      <c r="M2" s="45">
        <v>4895</v>
      </c>
      <c r="N2" s="43">
        <v>92.400582968977716</v>
      </c>
      <c r="O2" s="43">
        <v>92.067457838850714</v>
      </c>
      <c r="P2" s="43">
        <v>92.088278159483664</v>
      </c>
      <c r="Q2" s="43">
        <v>80.21778584392014</v>
      </c>
      <c r="R2" s="43">
        <v>80.567798807363232</v>
      </c>
      <c r="S2" s="43">
        <v>85.584651283380865</v>
      </c>
      <c r="T2" s="43">
        <v>92.812202097235456</v>
      </c>
      <c r="U2" s="43">
        <v>90.829361296472825</v>
      </c>
      <c r="V2" s="43">
        <v>93.326978074356532</v>
      </c>
      <c r="W2" s="43">
        <v>69.716088328075713</v>
      </c>
      <c r="X2" s="43">
        <v>70.273631840796028</v>
      </c>
      <c r="Y2" s="43">
        <v>74.632602306127055</v>
      </c>
      <c r="Z2" s="43">
        <v>59.091933303289764</v>
      </c>
      <c r="AA2" s="43">
        <v>53.867028493894168</v>
      </c>
      <c r="AB2" s="43">
        <v>55.33574496947773</v>
      </c>
    </row>
    <row r="3" spans="1:28" x14ac:dyDescent="0.45">
      <c r="A3" s="3" t="s">
        <v>528</v>
      </c>
      <c r="B3" s="45">
        <v>9055</v>
      </c>
      <c r="C3" s="45">
        <v>8811</v>
      </c>
      <c r="D3" s="45">
        <v>8347</v>
      </c>
      <c r="E3" s="45">
        <v>8402</v>
      </c>
      <c r="F3" s="45">
        <v>7645</v>
      </c>
      <c r="G3" s="45">
        <v>6696</v>
      </c>
      <c r="H3" s="45">
        <v>6847</v>
      </c>
      <c r="I3" s="45">
        <v>6650</v>
      </c>
      <c r="J3" s="45">
        <v>5499</v>
      </c>
      <c r="K3" s="45">
        <v>4489</v>
      </c>
      <c r="L3" s="45">
        <v>4709</v>
      </c>
      <c r="M3" s="45">
        <v>4789</v>
      </c>
      <c r="N3" s="43">
        <v>97.305356156819428</v>
      </c>
      <c r="O3" s="43">
        <v>92.18111540585312</v>
      </c>
      <c r="P3" s="43">
        <v>92.788514632799561</v>
      </c>
      <c r="Q3" s="43">
        <v>87.586657946370167</v>
      </c>
      <c r="R3" s="43">
        <v>89.561805101373452</v>
      </c>
      <c r="S3" s="43">
        <v>86.984957488554613</v>
      </c>
      <c r="T3" s="43">
        <v>81.633024186215678</v>
      </c>
      <c r="U3" s="43">
        <v>85.633751591198404</v>
      </c>
      <c r="V3" s="43">
        <v>87.088561556646653</v>
      </c>
      <c r="W3" s="43">
        <v>75.995914198161387</v>
      </c>
      <c r="X3" s="43">
        <v>82.029471666466989</v>
      </c>
      <c r="Y3" s="43">
        <v>79.147821947155435</v>
      </c>
      <c r="Z3" s="43">
        <v>62.41062308478039</v>
      </c>
      <c r="AA3" s="43">
        <v>56.415478615071279</v>
      </c>
      <c r="AB3" s="43">
        <v>56.998333730064267</v>
      </c>
    </row>
    <row r="4" spans="1:28" x14ac:dyDescent="0.45">
      <c r="A4" s="3" t="s">
        <v>529</v>
      </c>
      <c r="B4" s="45">
        <v>9467</v>
      </c>
      <c r="C4" s="45">
        <v>8572</v>
      </c>
      <c r="D4" s="45">
        <v>8433</v>
      </c>
      <c r="E4" s="45">
        <v>8890</v>
      </c>
      <c r="F4" s="45">
        <v>7119</v>
      </c>
      <c r="G4" s="45">
        <v>6946</v>
      </c>
      <c r="H4" s="45">
        <v>6653</v>
      </c>
      <c r="I4" s="45">
        <v>6363</v>
      </c>
      <c r="J4" s="45">
        <v>5022</v>
      </c>
      <c r="K4" s="45">
        <v>4353</v>
      </c>
      <c r="L4" s="45">
        <v>4431</v>
      </c>
      <c r="M4" s="45">
        <v>4100</v>
      </c>
      <c r="N4" s="43">
        <v>90.546107531424951</v>
      </c>
      <c r="O4" s="43">
        <v>89.077849371501003</v>
      </c>
      <c r="P4" s="43">
        <v>93.905144185063904</v>
      </c>
      <c r="Q4" s="43">
        <v>97.569883410591373</v>
      </c>
      <c r="R4" s="43">
        <v>93.454136816968685</v>
      </c>
      <c r="S4" s="43">
        <v>89.380530973451329</v>
      </c>
      <c r="T4" s="43">
        <v>86.678614097968932</v>
      </c>
      <c r="U4" s="43">
        <v>88.231780167264034</v>
      </c>
      <c r="V4" s="43">
        <v>81.640780565511747</v>
      </c>
      <c r="W4" s="43">
        <v>81.031264582361175</v>
      </c>
      <c r="X4" s="43">
        <v>78.892446341752645</v>
      </c>
      <c r="Y4" s="43">
        <v>71.574803149606296</v>
      </c>
      <c r="Z4" s="43">
        <v>58.586094260382637</v>
      </c>
      <c r="AA4" s="43">
        <v>52.543578797580935</v>
      </c>
      <c r="AB4" s="43">
        <v>46.11923509561305</v>
      </c>
    </row>
    <row r="5" spans="1:28" x14ac:dyDescent="0.45">
      <c r="A5" s="3" t="s">
        <v>530</v>
      </c>
      <c r="B5" s="45">
        <v>9270</v>
      </c>
      <c r="C5" s="45">
        <v>8318</v>
      </c>
      <c r="D5" s="45">
        <v>8597</v>
      </c>
      <c r="E5" s="45">
        <v>8183</v>
      </c>
      <c r="F5" s="45">
        <v>7122</v>
      </c>
      <c r="G5" s="45">
        <v>6554</v>
      </c>
      <c r="H5" s="45">
        <v>6285</v>
      </c>
      <c r="I5" s="45">
        <v>6590</v>
      </c>
      <c r="J5" s="45">
        <v>5983</v>
      </c>
      <c r="K5" s="45">
        <v>4419</v>
      </c>
      <c r="L5" s="45">
        <v>4321</v>
      </c>
      <c r="M5" s="45">
        <v>4989</v>
      </c>
      <c r="N5" s="43">
        <v>89.730312837108954</v>
      </c>
      <c r="O5" s="43">
        <v>92.740021574973028</v>
      </c>
      <c r="P5" s="43">
        <v>88.274002157497307</v>
      </c>
      <c r="Q5" s="43">
        <v>92.024712159505768</v>
      </c>
      <c r="R5" s="43">
        <v>88.247683235046338</v>
      </c>
      <c r="S5" s="43">
        <v>92.530188149396238</v>
      </c>
      <c r="T5" s="43">
        <v>73.859267925789737</v>
      </c>
      <c r="U5" s="43">
        <v>72.221293665385261</v>
      </c>
      <c r="V5" s="43">
        <v>83.386261073040274</v>
      </c>
      <c r="W5" s="43">
        <v>78.792979081509969</v>
      </c>
      <c r="X5" s="43">
        <v>73.106897755030815</v>
      </c>
      <c r="Y5" s="43">
        <v>80.53281192716608</v>
      </c>
      <c r="Z5" s="43">
        <v>71.928348160615528</v>
      </c>
      <c r="AA5" s="43">
        <v>50.26171920437362</v>
      </c>
      <c r="AB5" s="43">
        <v>60.967860197971405</v>
      </c>
    </row>
    <row r="6" spans="1:28" x14ac:dyDescent="0.45">
      <c r="A6" s="3" t="s">
        <v>531</v>
      </c>
      <c r="B6" s="45">
        <v>9578</v>
      </c>
      <c r="C6" s="45">
        <v>8749</v>
      </c>
      <c r="D6" s="45">
        <v>8499</v>
      </c>
      <c r="E6" s="45">
        <v>8682</v>
      </c>
      <c r="F6" s="45">
        <v>7133</v>
      </c>
      <c r="G6" s="45">
        <v>6441</v>
      </c>
      <c r="H6" s="45">
        <v>6983</v>
      </c>
      <c r="I6" s="45">
        <v>6958</v>
      </c>
      <c r="J6" s="45">
        <v>5162</v>
      </c>
      <c r="K6" s="45">
        <v>4075</v>
      </c>
      <c r="L6" s="45">
        <v>4596</v>
      </c>
      <c r="M6" s="45">
        <v>4552</v>
      </c>
      <c r="N6" s="43">
        <v>91.344748381708087</v>
      </c>
      <c r="O6" s="43">
        <v>88.734600125287116</v>
      </c>
      <c r="P6" s="43">
        <v>90.645228648987271</v>
      </c>
      <c r="Q6" s="43">
        <v>90.298612084676861</v>
      </c>
      <c r="R6" s="43">
        <v>97.897097995233423</v>
      </c>
      <c r="S6" s="43">
        <v>97.546614327772332</v>
      </c>
      <c r="T6" s="43">
        <v>78.942270437814798</v>
      </c>
      <c r="U6" s="43">
        <v>89.035257652072843</v>
      </c>
      <c r="V6" s="43">
        <v>88.182874854707478</v>
      </c>
      <c r="W6" s="43">
        <v>73.619842267687744</v>
      </c>
      <c r="X6" s="43">
        <v>82.162607365572413</v>
      </c>
      <c r="Y6" s="43">
        <v>80.142824234047453</v>
      </c>
      <c r="Z6" s="43">
        <v>59.001028688993031</v>
      </c>
      <c r="AA6" s="43">
        <v>54.076950229438758</v>
      </c>
      <c r="AB6" s="43">
        <v>52.430315595484913</v>
      </c>
    </row>
    <row r="7" spans="1:28" x14ac:dyDescent="0.45">
      <c r="A7" s="3" t="s">
        <v>532</v>
      </c>
      <c r="B7" s="45">
        <v>9816</v>
      </c>
      <c r="C7" s="45">
        <v>8634</v>
      </c>
      <c r="D7" s="45">
        <v>8571</v>
      </c>
      <c r="E7" s="45">
        <v>8969</v>
      </c>
      <c r="F7" s="45">
        <v>7422</v>
      </c>
      <c r="G7" s="45">
        <v>6586</v>
      </c>
      <c r="H7" s="45">
        <v>6271</v>
      </c>
      <c r="I7" s="45">
        <v>6351</v>
      </c>
      <c r="J7" s="45">
        <v>5746</v>
      </c>
      <c r="K7" s="45">
        <v>4969</v>
      </c>
      <c r="L7" s="45">
        <v>4274</v>
      </c>
      <c r="M7" s="45">
        <v>4399</v>
      </c>
      <c r="N7" s="43">
        <v>87.958435207823953</v>
      </c>
      <c r="O7" s="43">
        <v>87.316625916870422</v>
      </c>
      <c r="P7" s="43">
        <v>91.371230643846786</v>
      </c>
      <c r="Q7" s="43">
        <v>88.736189706278637</v>
      </c>
      <c r="R7" s="43">
        <v>84.492050660199396</v>
      </c>
      <c r="S7" s="43">
        <v>85.569927243330639</v>
      </c>
      <c r="T7" s="43">
        <v>86.477549599721542</v>
      </c>
      <c r="U7" s="43">
        <v>74.382178907065793</v>
      </c>
      <c r="V7" s="43">
        <v>76.557605290636971</v>
      </c>
      <c r="W7" s="43">
        <v>76.279823951818386</v>
      </c>
      <c r="X7" s="43">
        <v>73.165324932913308</v>
      </c>
      <c r="Y7" s="43">
        <v>70.810569740216295</v>
      </c>
      <c r="Z7" s="43">
        <v>66.550845494556413</v>
      </c>
      <c r="AA7" s="43">
        <v>49.865826624664564</v>
      </c>
      <c r="AB7" s="43">
        <v>49.046716467833647</v>
      </c>
    </row>
    <row r="8" spans="1:28" x14ac:dyDescent="0.45">
      <c r="A8" s="3" t="s">
        <v>533</v>
      </c>
      <c r="B8" s="45">
        <v>9244</v>
      </c>
      <c r="C8" s="45">
        <v>8384</v>
      </c>
      <c r="D8" s="45">
        <v>8038</v>
      </c>
      <c r="E8" s="45">
        <v>8547</v>
      </c>
      <c r="F8" s="45">
        <v>7692</v>
      </c>
      <c r="G8" s="45">
        <v>6849</v>
      </c>
      <c r="H8" s="45">
        <v>6866</v>
      </c>
      <c r="I8" s="45">
        <v>6047</v>
      </c>
      <c r="J8" s="45">
        <v>5408</v>
      </c>
      <c r="K8" s="45">
        <v>4819</v>
      </c>
      <c r="L8" s="45">
        <v>4194</v>
      </c>
      <c r="M8" s="45">
        <v>4804</v>
      </c>
      <c r="N8" s="43">
        <v>90.696668109043699</v>
      </c>
      <c r="O8" s="43">
        <v>86.953699697100816</v>
      </c>
      <c r="P8" s="43">
        <v>92.459974037213328</v>
      </c>
      <c r="Q8" s="43">
        <v>89.040561622464892</v>
      </c>
      <c r="R8" s="43">
        <v>89.261570462818511</v>
      </c>
      <c r="S8" s="43">
        <v>78.614144565782624</v>
      </c>
      <c r="T8" s="43">
        <v>89.10872781065089</v>
      </c>
      <c r="U8" s="43">
        <v>77.551775147928993</v>
      </c>
      <c r="V8" s="43">
        <v>88.831360946745562</v>
      </c>
      <c r="W8" s="43">
        <v>81.691316793893137</v>
      </c>
      <c r="X8" s="43">
        <v>85.419258522020399</v>
      </c>
      <c r="Y8" s="43">
        <v>70.749970749970743</v>
      </c>
      <c r="Z8" s="43">
        <v>64.503816793893137</v>
      </c>
      <c r="AA8" s="43">
        <v>52.177158497138585</v>
      </c>
      <c r="AB8" s="43">
        <v>56.206856206856202</v>
      </c>
    </row>
    <row r="9" spans="1:28" x14ac:dyDescent="0.45">
      <c r="A9" s="3" t="s">
        <v>534</v>
      </c>
      <c r="B9" s="45">
        <v>9860</v>
      </c>
      <c r="C9" s="45">
        <v>8478</v>
      </c>
      <c r="D9" s="45">
        <v>8525</v>
      </c>
      <c r="E9" s="45">
        <v>8671</v>
      </c>
      <c r="F9" s="45">
        <v>7750</v>
      </c>
      <c r="G9" s="45">
        <v>6368</v>
      </c>
      <c r="H9" s="45">
        <v>6973</v>
      </c>
      <c r="I9" s="45">
        <v>6657</v>
      </c>
      <c r="J9" s="45">
        <v>5128</v>
      </c>
      <c r="K9" s="45">
        <v>4953</v>
      </c>
      <c r="L9" s="45">
        <v>4614</v>
      </c>
      <c r="M9" s="45">
        <v>4046</v>
      </c>
      <c r="N9" s="43">
        <v>85.98377281947262</v>
      </c>
      <c r="O9" s="43">
        <v>86.460446247464503</v>
      </c>
      <c r="P9" s="43">
        <v>87.941176470588232</v>
      </c>
      <c r="Q9" s="43">
        <v>82.167741935483875</v>
      </c>
      <c r="R9" s="43">
        <v>89.974193548387092</v>
      </c>
      <c r="S9" s="43">
        <v>85.896774193548382</v>
      </c>
      <c r="T9" s="43">
        <v>96.587363494539773</v>
      </c>
      <c r="U9" s="43">
        <v>89.976599063962553</v>
      </c>
      <c r="V9" s="43">
        <v>78.900156006240252</v>
      </c>
      <c r="W9" s="43">
        <v>75.112054729889124</v>
      </c>
      <c r="X9" s="43">
        <v>81.794721407624635</v>
      </c>
      <c r="Y9" s="43">
        <v>76.773151885595652</v>
      </c>
      <c r="Z9" s="43">
        <v>60.485963670677044</v>
      </c>
      <c r="AA9" s="43">
        <v>54.123167155425222</v>
      </c>
      <c r="AB9" s="43">
        <v>46.661284742244263</v>
      </c>
    </row>
    <row r="10" spans="1:28" x14ac:dyDescent="0.45">
      <c r="A10" s="3" t="s">
        <v>535</v>
      </c>
      <c r="B10" s="45">
        <v>9516</v>
      </c>
      <c r="C10" s="45">
        <v>8962</v>
      </c>
      <c r="D10" s="45">
        <v>8735</v>
      </c>
      <c r="E10" s="45">
        <v>8497</v>
      </c>
      <c r="F10" s="45">
        <v>7034</v>
      </c>
      <c r="G10" s="45">
        <v>6671</v>
      </c>
      <c r="H10" s="45">
        <v>6397</v>
      </c>
      <c r="I10" s="45">
        <v>6610</v>
      </c>
      <c r="J10" s="45">
        <v>5961</v>
      </c>
      <c r="K10" s="45">
        <v>4051</v>
      </c>
      <c r="L10" s="45">
        <v>4908</v>
      </c>
      <c r="M10" s="45">
        <v>4840</v>
      </c>
      <c r="N10" s="43">
        <v>94.178226145439254</v>
      </c>
      <c r="O10" s="43">
        <v>91.792770071458591</v>
      </c>
      <c r="P10" s="43">
        <v>89.291719209752003</v>
      </c>
      <c r="Q10" s="43">
        <v>94.839351720216087</v>
      </c>
      <c r="R10" s="43">
        <v>90.943986352004544</v>
      </c>
      <c r="S10" s="43">
        <v>93.972135342621556</v>
      </c>
      <c r="T10" s="43">
        <v>67.958396242241236</v>
      </c>
      <c r="U10" s="43">
        <v>82.335178661298443</v>
      </c>
      <c r="V10" s="43">
        <v>81.19443046468713</v>
      </c>
      <c r="W10" s="43">
        <v>74.436509707654537</v>
      </c>
      <c r="X10" s="43">
        <v>73.234115626788778</v>
      </c>
      <c r="Y10" s="43">
        <v>77.792161939508063</v>
      </c>
      <c r="Z10" s="43">
        <v>66.514170943985718</v>
      </c>
      <c r="AA10" s="43">
        <v>56.187750429307378</v>
      </c>
      <c r="AB10" s="43">
        <v>56.96128045192421</v>
      </c>
    </row>
    <row r="11" spans="1:28" x14ac:dyDescent="0.45">
      <c r="A11" s="3" t="s">
        <v>536</v>
      </c>
      <c r="B11" s="45">
        <v>9745</v>
      </c>
      <c r="C11" s="45">
        <v>8755</v>
      </c>
      <c r="D11" s="45">
        <v>8080</v>
      </c>
      <c r="E11" s="45">
        <v>8476</v>
      </c>
      <c r="F11" s="45">
        <v>7701</v>
      </c>
      <c r="G11" s="45">
        <v>6184</v>
      </c>
      <c r="H11" s="45">
        <v>6316</v>
      </c>
      <c r="I11" s="45">
        <v>6096</v>
      </c>
      <c r="J11" s="45">
        <v>5845</v>
      </c>
      <c r="K11" s="45">
        <v>4497</v>
      </c>
      <c r="L11" s="45">
        <v>4318</v>
      </c>
      <c r="M11" s="45">
        <v>4949</v>
      </c>
      <c r="N11" s="43">
        <v>89.840944073884046</v>
      </c>
      <c r="O11" s="43">
        <v>82.914315033350434</v>
      </c>
      <c r="P11" s="43">
        <v>86.97793740379683</v>
      </c>
      <c r="Q11" s="43">
        <v>80.301259576678348</v>
      </c>
      <c r="R11" s="43">
        <v>82.015322685365533</v>
      </c>
      <c r="S11" s="43">
        <v>79.158550837553562</v>
      </c>
      <c r="T11" s="43">
        <v>76.937553464499572</v>
      </c>
      <c r="U11" s="43">
        <v>73.875106928999145</v>
      </c>
      <c r="V11" s="43">
        <v>84.670658682634723</v>
      </c>
      <c r="W11" s="43">
        <v>70.633923472301547</v>
      </c>
      <c r="X11" s="43">
        <v>78.168316831683171</v>
      </c>
      <c r="Y11" s="43">
        <v>71.920717319490322</v>
      </c>
      <c r="Z11" s="43">
        <v>66.76185037121644</v>
      </c>
      <c r="AA11" s="43">
        <v>53.440594059405946</v>
      </c>
      <c r="AB11" s="43">
        <v>58.388390750353935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8B763-973D-4B71-B803-56C1C5DFCECA}">
  <sheetPr>
    <tabColor theme="4" tint="0.39997558519241921"/>
  </sheetPr>
  <dimension ref="A1:B11"/>
  <sheetViews>
    <sheetView workbookViewId="0">
      <selection activeCell="E13" sqref="E13"/>
    </sheetView>
  </sheetViews>
  <sheetFormatPr defaultRowHeight="14.25" x14ac:dyDescent="0.45"/>
  <cols>
    <col min="1" max="1" width="10.46484375" bestFit="1" customWidth="1"/>
    <col min="2" max="2" width="13" bestFit="1" customWidth="1"/>
  </cols>
  <sheetData>
    <row r="1" spans="1:2" ht="14.65" thickBot="1" x14ac:dyDescent="0.5">
      <c r="A1" s="46" t="s">
        <v>59</v>
      </c>
      <c r="B1" s="46" t="s">
        <v>277</v>
      </c>
    </row>
    <row r="2" spans="1:2" x14ac:dyDescent="0.45">
      <c r="A2" s="3" t="s">
        <v>527</v>
      </c>
      <c r="B2" s="45">
        <v>29</v>
      </c>
    </row>
    <row r="3" spans="1:2" x14ac:dyDescent="0.45">
      <c r="A3" s="3" t="s">
        <v>528</v>
      </c>
      <c r="B3" s="45">
        <v>50</v>
      </c>
    </row>
    <row r="4" spans="1:2" x14ac:dyDescent="0.45">
      <c r="A4" s="3" t="s">
        <v>529</v>
      </c>
      <c r="B4" s="45">
        <v>64</v>
      </c>
    </row>
    <row r="5" spans="1:2" x14ac:dyDescent="0.45">
      <c r="A5" s="3" t="s">
        <v>530</v>
      </c>
      <c r="B5" s="45">
        <v>69</v>
      </c>
    </row>
    <row r="6" spans="1:2" x14ac:dyDescent="0.45">
      <c r="A6" s="3" t="s">
        <v>531</v>
      </c>
      <c r="B6" s="45">
        <v>92</v>
      </c>
    </row>
    <row r="7" spans="1:2" x14ac:dyDescent="0.45">
      <c r="A7" s="3" t="s">
        <v>532</v>
      </c>
      <c r="B7" s="45">
        <v>1</v>
      </c>
    </row>
    <row r="8" spans="1:2" x14ac:dyDescent="0.45">
      <c r="A8" s="3" t="s">
        <v>533</v>
      </c>
      <c r="B8" s="45">
        <v>13</v>
      </c>
    </row>
    <row r="9" spans="1:2" x14ac:dyDescent="0.45">
      <c r="A9" s="3" t="s">
        <v>534</v>
      </c>
      <c r="B9" s="45">
        <v>11</v>
      </c>
    </row>
    <row r="10" spans="1:2" x14ac:dyDescent="0.45">
      <c r="A10" s="3" t="s">
        <v>535</v>
      </c>
      <c r="B10" s="45">
        <v>41</v>
      </c>
    </row>
    <row r="11" spans="1:2" x14ac:dyDescent="0.45">
      <c r="A11" s="3" t="s">
        <v>536</v>
      </c>
      <c r="B11" s="4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B3410-14FF-4B7E-9FD3-9314E8FF7AC2}">
  <sheetPr>
    <tabColor theme="4" tint="0.39997558519241921"/>
  </sheetPr>
  <dimension ref="A1:FP26"/>
  <sheetViews>
    <sheetView topLeftCell="FC1" workbookViewId="0">
      <selection activeCell="FH17" sqref="FH17"/>
    </sheetView>
  </sheetViews>
  <sheetFormatPr defaultColWidth="9" defaultRowHeight="14.25" x14ac:dyDescent="0.45"/>
  <cols>
    <col min="1" max="1" width="9.06640625" style="41"/>
    <col min="2" max="4" width="9.06640625" style="38"/>
    <col min="5" max="67" width="9" style="38"/>
    <col min="68" max="68" width="10.19921875" style="38" bestFit="1" customWidth="1"/>
    <col min="69" max="87" width="9" style="38"/>
    <col min="88" max="88" width="9" style="38" customWidth="1"/>
    <col min="89" max="109" width="9" style="38"/>
    <col min="110" max="110" width="9" style="38" customWidth="1"/>
    <col min="111" max="130" width="9" style="38"/>
    <col min="131" max="131" width="9.19921875" style="38" bestFit="1" customWidth="1"/>
    <col min="132" max="133" width="10.19921875" style="38" bestFit="1" customWidth="1"/>
    <col min="134" max="140" width="9.19921875" style="38" bestFit="1" customWidth="1"/>
    <col min="141" max="141" width="10.19921875" style="38" bestFit="1" customWidth="1"/>
    <col min="142" max="142" width="9.19921875" style="38" bestFit="1" customWidth="1"/>
    <col min="143" max="143" width="10.19921875" style="38" bestFit="1" customWidth="1"/>
    <col min="144" max="144" width="9.19921875" style="38" bestFit="1" customWidth="1"/>
    <col min="145" max="145" width="10.19921875" style="38" bestFit="1" customWidth="1"/>
    <col min="146" max="146" width="9.19921875" style="38" bestFit="1" customWidth="1"/>
    <col min="147" max="147" width="10.19921875" style="38" bestFit="1" customWidth="1"/>
    <col min="148" max="151" width="9.19921875" style="38" bestFit="1" customWidth="1"/>
    <col min="152" max="16384" width="9" style="38"/>
  </cols>
  <sheetData>
    <row r="1" spans="1:172" s="37" customFormat="1" ht="14.65" thickBot="1" x14ac:dyDescent="0.5">
      <c r="A1" s="42" t="s">
        <v>59</v>
      </c>
      <c r="B1" s="37" t="s">
        <v>0</v>
      </c>
      <c r="C1" s="37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37" t="s">
        <v>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15</v>
      </c>
      <c r="R1" s="37" t="s">
        <v>16</v>
      </c>
      <c r="S1" s="37" t="s">
        <v>17</v>
      </c>
      <c r="T1" s="37" t="s">
        <v>18</v>
      </c>
      <c r="U1" s="37" t="s">
        <v>19</v>
      </c>
      <c r="V1" s="37" t="s">
        <v>20</v>
      </c>
      <c r="W1" s="37" t="s">
        <v>21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  <c r="AP1" s="37" t="s">
        <v>111</v>
      </c>
      <c r="AQ1" s="37" t="s">
        <v>112</v>
      </c>
      <c r="AR1" s="37" t="s">
        <v>113</v>
      </c>
      <c r="AS1" s="37" t="s">
        <v>114</v>
      </c>
      <c r="AT1" s="37" t="s">
        <v>115</v>
      </c>
      <c r="AU1" s="37" t="s">
        <v>116</v>
      </c>
      <c r="AV1" s="37" t="s">
        <v>117</v>
      </c>
      <c r="AW1" s="37" t="s">
        <v>118</v>
      </c>
      <c r="AX1" s="37" t="s">
        <v>119</v>
      </c>
      <c r="AY1" s="37" t="s">
        <v>120</v>
      </c>
      <c r="AZ1" s="37" t="s">
        <v>121</v>
      </c>
      <c r="BA1" s="37" t="s">
        <v>122</v>
      </c>
      <c r="BB1" s="37" t="s">
        <v>123</v>
      </c>
      <c r="BC1" s="37" t="s">
        <v>124</v>
      </c>
      <c r="BD1" s="37" t="s">
        <v>125</v>
      </c>
      <c r="BE1" s="37" t="s">
        <v>126</v>
      </c>
      <c r="BF1" s="37" t="s">
        <v>127</v>
      </c>
      <c r="BG1" s="37" t="s">
        <v>128</v>
      </c>
      <c r="BH1" s="37" t="s">
        <v>129</v>
      </c>
      <c r="BI1" s="37" t="s">
        <v>130</v>
      </c>
      <c r="BJ1" s="37" t="s">
        <v>131</v>
      </c>
      <c r="BK1" s="37" t="s">
        <v>132</v>
      </c>
      <c r="BL1" s="37" t="s">
        <v>133</v>
      </c>
      <c r="BM1" s="37" t="s">
        <v>134</v>
      </c>
      <c r="BN1" s="37" t="s">
        <v>135</v>
      </c>
      <c r="BO1" s="37" t="s">
        <v>136</v>
      </c>
      <c r="BP1" s="37" t="s">
        <v>137</v>
      </c>
      <c r="BQ1" s="37" t="s">
        <v>138</v>
      </c>
      <c r="BR1" s="37" t="s">
        <v>139</v>
      </c>
      <c r="BS1" s="37" t="s">
        <v>140</v>
      </c>
      <c r="BT1" s="37" t="s">
        <v>141</v>
      </c>
      <c r="BU1" s="37" t="s">
        <v>142</v>
      </c>
      <c r="BV1" s="37" t="s">
        <v>143</v>
      </c>
      <c r="BW1" s="37" t="s">
        <v>144</v>
      </c>
      <c r="BX1" s="37" t="s">
        <v>145</v>
      </c>
      <c r="BY1" s="37" t="s">
        <v>146</v>
      </c>
      <c r="BZ1" s="37" t="s">
        <v>147</v>
      </c>
      <c r="CA1" s="37" t="s">
        <v>148</v>
      </c>
      <c r="CB1" s="37" t="s">
        <v>149</v>
      </c>
      <c r="CC1" s="37" t="s">
        <v>150</v>
      </c>
      <c r="CD1" s="37" t="s">
        <v>537</v>
      </c>
      <c r="CE1" s="37" t="s">
        <v>151</v>
      </c>
      <c r="CF1" s="37" t="s">
        <v>152</v>
      </c>
      <c r="CG1" s="37" t="s">
        <v>153</v>
      </c>
      <c r="CH1" s="37" t="s">
        <v>154</v>
      </c>
      <c r="CI1" s="37" t="s">
        <v>155</v>
      </c>
      <c r="CJ1" s="37" t="s">
        <v>156</v>
      </c>
      <c r="CK1" s="37" t="s">
        <v>157</v>
      </c>
      <c r="CL1" s="37" t="s">
        <v>158</v>
      </c>
      <c r="CM1" s="37" t="s">
        <v>159</v>
      </c>
      <c r="CN1" s="37" t="s">
        <v>160</v>
      </c>
      <c r="CO1" s="37" t="s">
        <v>161</v>
      </c>
      <c r="CP1" s="37" t="s">
        <v>162</v>
      </c>
      <c r="CQ1" s="37" t="s">
        <v>163</v>
      </c>
      <c r="CR1" s="37" t="s">
        <v>164</v>
      </c>
      <c r="CS1" s="37" t="s">
        <v>165</v>
      </c>
      <c r="CT1" s="37" t="s">
        <v>166</v>
      </c>
      <c r="CU1" s="37" t="s">
        <v>167</v>
      </c>
      <c r="CV1" s="37" t="s">
        <v>168</v>
      </c>
      <c r="CW1" s="37" t="s">
        <v>169</v>
      </c>
      <c r="CX1" s="37" t="s">
        <v>170</v>
      </c>
      <c r="CY1" s="37" t="s">
        <v>538</v>
      </c>
      <c r="CZ1" s="37" t="s">
        <v>171</v>
      </c>
      <c r="DA1" s="37" t="s">
        <v>172</v>
      </c>
      <c r="DB1" s="37" t="s">
        <v>173</v>
      </c>
      <c r="DC1" s="37" t="s">
        <v>174</v>
      </c>
      <c r="DD1" s="37" t="s">
        <v>175</v>
      </c>
      <c r="DE1" s="37" t="s">
        <v>176</v>
      </c>
      <c r="DF1" s="37" t="s">
        <v>177</v>
      </c>
      <c r="DG1" s="37" t="s">
        <v>178</v>
      </c>
      <c r="DH1" s="37" t="s">
        <v>179</v>
      </c>
      <c r="DI1" s="37" t="s">
        <v>180</v>
      </c>
      <c r="DJ1" s="37" t="s">
        <v>181</v>
      </c>
      <c r="DK1" s="37" t="s">
        <v>182</v>
      </c>
      <c r="DL1" s="37" t="s">
        <v>183</v>
      </c>
      <c r="DM1" s="37" t="s">
        <v>184</v>
      </c>
      <c r="DN1" s="37" t="s">
        <v>185</v>
      </c>
      <c r="DO1" s="37" t="s">
        <v>186</v>
      </c>
      <c r="DP1" s="37" t="s">
        <v>187</v>
      </c>
      <c r="DQ1" s="37" t="s">
        <v>188</v>
      </c>
      <c r="DR1" s="37" t="s">
        <v>189</v>
      </c>
      <c r="DS1" s="37" t="s">
        <v>190</v>
      </c>
      <c r="DT1" s="37" t="s">
        <v>539</v>
      </c>
      <c r="DU1" s="37" t="s">
        <v>191</v>
      </c>
      <c r="DV1" s="37" t="s">
        <v>192</v>
      </c>
      <c r="DW1" s="37" t="s">
        <v>193</v>
      </c>
      <c r="DX1" s="37" t="s">
        <v>194</v>
      </c>
      <c r="DY1" s="37" t="s">
        <v>195</v>
      </c>
      <c r="DZ1" s="37" t="s">
        <v>196</v>
      </c>
      <c r="EA1" s="37" t="s">
        <v>197</v>
      </c>
      <c r="EB1" s="37" t="s">
        <v>198</v>
      </c>
      <c r="EC1" s="37" t="s">
        <v>199</v>
      </c>
      <c r="ED1" s="37" t="s">
        <v>200</v>
      </c>
      <c r="EE1" s="37" t="s">
        <v>201</v>
      </c>
      <c r="EF1" s="37" t="s">
        <v>202</v>
      </c>
      <c r="EG1" s="37" t="s">
        <v>203</v>
      </c>
      <c r="EH1" s="37" t="s">
        <v>204</v>
      </c>
      <c r="EI1" s="37" t="s">
        <v>205</v>
      </c>
      <c r="EJ1" s="37" t="s">
        <v>206</v>
      </c>
      <c r="EK1" s="37" t="s">
        <v>207</v>
      </c>
      <c r="EL1" s="37" t="s">
        <v>208</v>
      </c>
      <c r="EM1" s="37" t="s">
        <v>209</v>
      </c>
      <c r="EN1" s="37" t="s">
        <v>210</v>
      </c>
      <c r="EO1" s="37" t="s">
        <v>540</v>
      </c>
      <c r="EP1" s="37" t="s">
        <v>211</v>
      </c>
      <c r="EQ1" s="37" t="s">
        <v>212</v>
      </c>
      <c r="ER1" s="37" t="s">
        <v>213</v>
      </c>
      <c r="ES1" s="37" t="s">
        <v>214</v>
      </c>
      <c r="ET1" s="37" t="s">
        <v>215</v>
      </c>
      <c r="EU1" s="37" t="s">
        <v>216</v>
      </c>
      <c r="EV1" s="37" t="s">
        <v>217</v>
      </c>
      <c r="EW1" s="37" t="s">
        <v>218</v>
      </c>
      <c r="EX1" s="37" t="s">
        <v>219</v>
      </c>
      <c r="EY1" s="37" t="s">
        <v>220</v>
      </c>
      <c r="EZ1" s="37" t="s">
        <v>221</v>
      </c>
      <c r="FA1" s="37" t="s">
        <v>222</v>
      </c>
      <c r="FB1" s="37" t="s">
        <v>223</v>
      </c>
      <c r="FC1" s="37" t="s">
        <v>224</v>
      </c>
      <c r="FD1" s="37" t="s">
        <v>225</v>
      </c>
      <c r="FE1" s="37" t="s">
        <v>226</v>
      </c>
      <c r="FF1" s="37" t="s">
        <v>227</v>
      </c>
      <c r="FG1" s="37" t="s">
        <v>228</v>
      </c>
      <c r="FH1" s="37" t="s">
        <v>229</v>
      </c>
      <c r="FI1" s="37" t="s">
        <v>230</v>
      </c>
      <c r="FJ1" s="37" t="s">
        <v>541</v>
      </c>
      <c r="FK1" s="37" t="s">
        <v>231</v>
      </c>
      <c r="FL1" s="37" t="s">
        <v>232</v>
      </c>
      <c r="FM1" s="37" t="s">
        <v>233</v>
      </c>
      <c r="FN1" s="37" t="s">
        <v>234</v>
      </c>
      <c r="FO1" s="37" t="s">
        <v>235</v>
      </c>
      <c r="FP1" s="37" t="s">
        <v>236</v>
      </c>
    </row>
    <row r="2" spans="1:172" x14ac:dyDescent="0.45">
      <c r="A2" s="2" t="s">
        <v>527</v>
      </c>
      <c r="B2" s="38">
        <v>9940</v>
      </c>
      <c r="C2" s="38">
        <v>7350</v>
      </c>
      <c r="D2" s="38">
        <v>6668</v>
      </c>
      <c r="E2" s="38">
        <v>6110</v>
      </c>
      <c r="F2" s="38">
        <v>6796</v>
      </c>
      <c r="G2" s="38">
        <v>6242</v>
      </c>
      <c r="H2" s="38">
        <v>6411</v>
      </c>
      <c r="I2" s="38">
        <v>6604</v>
      </c>
      <c r="J2" s="38">
        <v>6119</v>
      </c>
      <c r="K2" s="38">
        <v>6435</v>
      </c>
      <c r="L2" s="38">
        <v>6193</v>
      </c>
      <c r="M2" s="38">
        <v>7162</v>
      </c>
      <c r="N2" s="38">
        <v>6395</v>
      </c>
      <c r="O2" s="38">
        <v>6318</v>
      </c>
      <c r="P2" s="38">
        <v>7651</v>
      </c>
      <c r="Q2" s="38">
        <v>6592</v>
      </c>
      <c r="R2" s="38">
        <v>6186</v>
      </c>
      <c r="S2" s="38">
        <v>6334</v>
      </c>
      <c r="T2" s="38">
        <v>6565</v>
      </c>
      <c r="U2" s="38">
        <v>6804</v>
      </c>
      <c r="V2" s="38">
        <v>6055</v>
      </c>
      <c r="W2" s="38">
        <v>6922</v>
      </c>
      <c r="X2" s="38">
        <v>5123</v>
      </c>
      <c r="Y2" s="38">
        <v>3834</v>
      </c>
      <c r="Z2" s="38">
        <v>2211</v>
      </c>
      <c r="AA2" s="38">
        <v>3753</v>
      </c>
      <c r="AB2" s="38">
        <v>2736</v>
      </c>
      <c r="AC2" s="38">
        <v>2942</v>
      </c>
      <c r="AD2" s="38">
        <v>2381</v>
      </c>
      <c r="AE2" s="38">
        <v>3044</v>
      </c>
      <c r="AF2" s="38">
        <v>2179</v>
      </c>
      <c r="AG2" s="38">
        <v>2910</v>
      </c>
      <c r="AH2" s="38">
        <v>3302</v>
      </c>
      <c r="AI2" s="38">
        <v>3724</v>
      </c>
      <c r="AJ2" s="38">
        <v>3975</v>
      </c>
      <c r="AK2" s="38">
        <v>3025</v>
      </c>
      <c r="AL2" s="38">
        <v>3134</v>
      </c>
      <c r="AM2" s="38">
        <v>3857</v>
      </c>
      <c r="AN2" s="38">
        <v>2638</v>
      </c>
      <c r="AO2" s="38">
        <v>3167</v>
      </c>
      <c r="AP2" s="38">
        <v>3431</v>
      </c>
      <c r="AQ2" s="38">
        <v>3701</v>
      </c>
      <c r="AR2" s="38">
        <v>3291</v>
      </c>
      <c r="AS2" s="38">
        <v>2993</v>
      </c>
      <c r="AT2" s="38">
        <v>1867</v>
      </c>
      <c r="AU2" s="38">
        <v>921</v>
      </c>
      <c r="AV2" s="38">
        <v>980</v>
      </c>
      <c r="AW2" s="38">
        <v>820</v>
      </c>
      <c r="AX2" s="38">
        <v>77</v>
      </c>
      <c r="AY2" s="38">
        <v>816</v>
      </c>
      <c r="AZ2" s="38">
        <v>658</v>
      </c>
      <c r="BA2" s="38">
        <v>9</v>
      </c>
      <c r="BB2" s="38">
        <v>582</v>
      </c>
      <c r="BC2" s="38">
        <v>607</v>
      </c>
      <c r="BD2" s="38">
        <v>589</v>
      </c>
      <c r="BE2" s="38">
        <v>907</v>
      </c>
      <c r="BF2" s="38">
        <v>490</v>
      </c>
      <c r="BG2" s="38">
        <v>637</v>
      </c>
      <c r="BH2" s="38">
        <v>889</v>
      </c>
      <c r="BI2" s="38">
        <v>387</v>
      </c>
      <c r="BJ2" s="38">
        <v>752</v>
      </c>
      <c r="BK2" s="38">
        <v>71</v>
      </c>
      <c r="BL2" s="38">
        <v>365</v>
      </c>
      <c r="BM2" s="38">
        <v>186</v>
      </c>
      <c r="BN2" s="38">
        <v>501</v>
      </c>
      <c r="BO2" s="38">
        <v>887</v>
      </c>
      <c r="BP2" s="44">
        <v>73.943661971830991</v>
      </c>
      <c r="BQ2" s="44">
        <v>67.082494969818924</v>
      </c>
      <c r="BR2" s="44">
        <v>61.468812877263581</v>
      </c>
      <c r="BS2" s="44">
        <v>68.370221327967812</v>
      </c>
      <c r="BT2" s="44">
        <v>62.796780684104625</v>
      </c>
      <c r="BU2" s="44">
        <v>64.496981891348099</v>
      </c>
      <c r="BV2" s="44">
        <v>66.438631790744466</v>
      </c>
      <c r="BW2" s="44">
        <v>61.559356136820931</v>
      </c>
      <c r="BX2" s="44">
        <v>64.738430583501</v>
      </c>
      <c r="BY2" s="44">
        <v>62.303822937625753</v>
      </c>
      <c r="BZ2" s="44">
        <v>72.052313883299803</v>
      </c>
      <c r="CA2" s="44">
        <v>64.336016096579471</v>
      </c>
      <c r="CB2" s="44">
        <v>63.561368209255534</v>
      </c>
      <c r="CC2" s="44">
        <v>76.971830985915489</v>
      </c>
      <c r="CD2" s="44">
        <v>66.317907444668009</v>
      </c>
      <c r="CE2" s="44">
        <v>62.233400402414482</v>
      </c>
      <c r="CF2" s="44">
        <v>63.722334004024148</v>
      </c>
      <c r="CG2" s="44">
        <v>66.046277665995973</v>
      </c>
      <c r="CH2" s="44">
        <v>68.450704225352112</v>
      </c>
      <c r="CI2" s="44">
        <v>60.915492957746473</v>
      </c>
      <c r="CJ2" s="44">
        <v>69.637826961770628</v>
      </c>
      <c r="CK2" s="44">
        <v>74.83896154596917</v>
      </c>
      <c r="CL2" s="44">
        <v>43.158305680265471</v>
      </c>
      <c r="CM2" s="44">
        <v>73.257856724575447</v>
      </c>
      <c r="CN2" s="44">
        <v>53.40620730040991</v>
      </c>
      <c r="CO2" s="44">
        <v>57.427288698028498</v>
      </c>
      <c r="CP2" s="44">
        <v>46.476673823931293</v>
      </c>
      <c r="CQ2" s="44">
        <v>59.418309584227991</v>
      </c>
      <c r="CR2" s="44">
        <v>42.533671676751908</v>
      </c>
      <c r="CS2" s="44">
        <v>56.802654694514928</v>
      </c>
      <c r="CT2" s="44">
        <v>64.454421237556119</v>
      </c>
      <c r="CU2" s="44">
        <v>72.691782158891272</v>
      </c>
      <c r="CV2" s="44">
        <v>77.591255123950802</v>
      </c>
      <c r="CW2" s="44">
        <v>59.047433144641815</v>
      </c>
      <c r="CX2" s="44">
        <v>61.175092719109891</v>
      </c>
      <c r="CY2" s="44">
        <v>75.287917235994541</v>
      </c>
      <c r="CZ2" s="44">
        <v>51.493265664649627</v>
      </c>
      <c r="DA2" s="44">
        <v>61.819246535233262</v>
      </c>
      <c r="DB2" s="44">
        <v>66.972477064220186</v>
      </c>
      <c r="DC2" s="44">
        <v>72.2428264688659</v>
      </c>
      <c r="DD2" s="44">
        <v>64.239703298848326</v>
      </c>
      <c r="DE2" s="44">
        <v>58.422799141128245</v>
      </c>
      <c r="DF2" s="44">
        <v>49.33047670058918</v>
      </c>
      <c r="DG2" s="44">
        <v>52.490626673808251</v>
      </c>
      <c r="DH2" s="44">
        <v>43.920728441349759</v>
      </c>
      <c r="DI2" s="44">
        <v>4.1242635243706482</v>
      </c>
      <c r="DJ2" s="44">
        <v>43.706480985538299</v>
      </c>
      <c r="DK2" s="44">
        <v>35.243706480985537</v>
      </c>
      <c r="DL2" s="44">
        <v>0.48205677557579002</v>
      </c>
      <c r="DM2" s="44">
        <v>31.173004820567758</v>
      </c>
      <c r="DN2" s="44">
        <v>32.512051419389394</v>
      </c>
      <c r="DO2" s="44">
        <v>31.547937868237813</v>
      </c>
      <c r="DP2" s="44">
        <v>48.580610605249063</v>
      </c>
      <c r="DQ2" s="44">
        <v>26.245313336904125</v>
      </c>
      <c r="DR2" s="44">
        <v>34.118907337975365</v>
      </c>
      <c r="DS2" s="44">
        <v>47.616497054097486</v>
      </c>
      <c r="DT2" s="44">
        <v>20.72844134975897</v>
      </c>
      <c r="DU2" s="44">
        <v>40.278521692554904</v>
      </c>
      <c r="DV2" s="44">
        <v>3.8028923406534547</v>
      </c>
      <c r="DW2" s="44">
        <v>19.55008034279593</v>
      </c>
      <c r="DX2" s="44">
        <v>9.9625066952329941</v>
      </c>
      <c r="DY2" s="44">
        <v>26.834493840385647</v>
      </c>
      <c r="DZ2" s="44">
        <v>47.509373326191749</v>
      </c>
      <c r="EA2" s="44">
        <v>52.163265306122454</v>
      </c>
      <c r="EB2" s="44">
        <v>33.158368326334731</v>
      </c>
      <c r="EC2" s="44">
        <v>61.423895253682495</v>
      </c>
      <c r="ED2" s="44">
        <v>40.258975868157741</v>
      </c>
      <c r="EE2" s="44">
        <v>47.132329381608457</v>
      </c>
      <c r="EF2" s="44">
        <v>37.139291842146314</v>
      </c>
      <c r="EG2" s="44">
        <v>46.093276801938224</v>
      </c>
      <c r="EH2" s="44">
        <v>35.610393855205096</v>
      </c>
      <c r="EI2" s="44">
        <v>45.221445221445222</v>
      </c>
      <c r="EJ2" s="44">
        <v>53.318262554497011</v>
      </c>
      <c r="EK2" s="44">
        <v>51.996648980731642</v>
      </c>
      <c r="EL2" s="44">
        <v>62.157935887412044</v>
      </c>
      <c r="EM2" s="44">
        <v>47.879075656853438</v>
      </c>
      <c r="EN2" s="44">
        <v>40.961965756110317</v>
      </c>
      <c r="EO2" s="44">
        <v>58.510315533980581</v>
      </c>
      <c r="EP2" s="44">
        <v>42.644681538958942</v>
      </c>
      <c r="EQ2" s="44">
        <v>50</v>
      </c>
      <c r="ER2" s="44">
        <v>52.261995430312261</v>
      </c>
      <c r="ES2" s="44">
        <v>54.39447383891828</v>
      </c>
      <c r="ET2" s="44">
        <v>54.351775392237819</v>
      </c>
      <c r="EU2" s="44">
        <v>43.238948280843687</v>
      </c>
      <c r="EV2" s="44">
        <v>12.530612244897959</v>
      </c>
      <c r="EW2" s="44">
        <v>14.697060587882424</v>
      </c>
      <c r="EX2" s="44">
        <v>13.420621931260229</v>
      </c>
      <c r="EY2" s="44">
        <v>1.1330194231901118</v>
      </c>
      <c r="EZ2" s="44">
        <v>13.072733098365907</v>
      </c>
      <c r="FA2" s="44">
        <v>10.263609421307128</v>
      </c>
      <c r="FB2" s="44">
        <v>0.13628104179285283</v>
      </c>
      <c r="FC2" s="44">
        <v>9.5113580650433072</v>
      </c>
      <c r="FD2" s="44">
        <v>9.4327894327894324</v>
      </c>
      <c r="FE2" s="44">
        <v>9.5107379299208787</v>
      </c>
      <c r="FF2" s="44">
        <v>12.664060318346831</v>
      </c>
      <c r="FG2" s="44">
        <v>7.6622361219702899</v>
      </c>
      <c r="FH2" s="44">
        <v>10.08230452674897</v>
      </c>
      <c r="FI2" s="44">
        <v>11.619396157365051</v>
      </c>
      <c r="FJ2" s="44">
        <v>5.870752427184466</v>
      </c>
      <c r="FK2" s="44">
        <v>12.156482379566762</v>
      </c>
      <c r="FL2" s="44">
        <v>1.1209346384591095</v>
      </c>
      <c r="FM2" s="44">
        <v>5.5597867479055596</v>
      </c>
      <c r="FN2" s="44">
        <v>2.7336860670194003</v>
      </c>
      <c r="FO2" s="44">
        <v>8.2741535920726665</v>
      </c>
      <c r="FP2" s="44">
        <v>12.814215544640279</v>
      </c>
    </row>
    <row r="3" spans="1:172" x14ac:dyDescent="0.45">
      <c r="A3" s="2" t="s">
        <v>528</v>
      </c>
      <c r="B3" s="38">
        <v>8946</v>
      </c>
      <c r="C3" s="38">
        <v>6795</v>
      </c>
      <c r="D3" s="38">
        <v>6369</v>
      </c>
      <c r="E3" s="38">
        <v>7919</v>
      </c>
      <c r="F3" s="38">
        <v>6366</v>
      </c>
      <c r="G3" s="38">
        <v>6811</v>
      </c>
      <c r="H3" s="38">
        <v>6163</v>
      </c>
      <c r="I3" s="38">
        <v>6332</v>
      </c>
      <c r="J3" s="38">
        <v>6417</v>
      </c>
      <c r="K3" s="38">
        <v>6274</v>
      </c>
      <c r="L3" s="38">
        <v>6880</v>
      </c>
      <c r="M3" s="38">
        <v>7166</v>
      </c>
      <c r="N3" s="38">
        <v>7443</v>
      </c>
      <c r="O3" s="38">
        <v>7993</v>
      </c>
      <c r="P3" s="38">
        <v>7899</v>
      </c>
      <c r="Q3" s="38">
        <v>7933</v>
      </c>
      <c r="R3" s="38">
        <v>6431</v>
      </c>
      <c r="S3" s="38">
        <v>6358</v>
      </c>
      <c r="T3" s="38">
        <v>7380</v>
      </c>
      <c r="U3" s="38">
        <v>6272</v>
      </c>
      <c r="V3" s="38">
        <v>7093</v>
      </c>
      <c r="W3" s="38">
        <v>6824</v>
      </c>
      <c r="X3" s="38">
        <v>5269</v>
      </c>
      <c r="Y3" s="38">
        <v>4000</v>
      </c>
      <c r="Z3" s="38">
        <v>3246</v>
      </c>
      <c r="AA3" s="38">
        <v>2027</v>
      </c>
      <c r="AB3" s="38">
        <v>3436</v>
      </c>
      <c r="AC3" s="38">
        <v>2103</v>
      </c>
      <c r="AD3" s="38">
        <v>3409</v>
      </c>
      <c r="AE3" s="38">
        <v>3291</v>
      </c>
      <c r="AF3" s="38">
        <v>2078</v>
      </c>
      <c r="AG3" s="38">
        <v>2564</v>
      </c>
      <c r="AH3" s="38">
        <v>2412</v>
      </c>
      <c r="AI3" s="38">
        <v>2744</v>
      </c>
      <c r="AJ3" s="38">
        <v>3710</v>
      </c>
      <c r="AK3" s="38">
        <v>3270</v>
      </c>
      <c r="AL3" s="38">
        <v>2693</v>
      </c>
      <c r="AM3" s="38">
        <v>3501</v>
      </c>
      <c r="AN3" s="38">
        <v>3262</v>
      </c>
      <c r="AO3" s="38">
        <v>2211</v>
      </c>
      <c r="AP3" s="38">
        <v>3333</v>
      </c>
      <c r="AQ3" s="38">
        <v>3259</v>
      </c>
      <c r="AR3" s="38">
        <v>3730</v>
      </c>
      <c r="AS3" s="38">
        <v>3528</v>
      </c>
      <c r="AT3" s="38">
        <v>1136</v>
      </c>
      <c r="AU3" s="38">
        <v>464</v>
      </c>
      <c r="AV3" s="38">
        <v>128</v>
      </c>
      <c r="AW3" s="38">
        <v>322</v>
      </c>
      <c r="AX3" s="38">
        <v>904</v>
      </c>
      <c r="AY3" s="38">
        <v>511</v>
      </c>
      <c r="AZ3" s="38">
        <v>60</v>
      </c>
      <c r="BA3" s="38">
        <v>452</v>
      </c>
      <c r="BB3" s="38">
        <v>164</v>
      </c>
      <c r="BC3" s="38">
        <v>755</v>
      </c>
      <c r="BD3" s="38">
        <v>831</v>
      </c>
      <c r="BE3" s="38">
        <v>404</v>
      </c>
      <c r="BF3" s="38">
        <v>252</v>
      </c>
      <c r="BG3" s="38">
        <v>137</v>
      </c>
      <c r="BH3" s="38">
        <v>359</v>
      </c>
      <c r="BI3" s="38">
        <v>420</v>
      </c>
      <c r="BJ3" s="38">
        <v>141</v>
      </c>
      <c r="BK3" s="38">
        <v>338</v>
      </c>
      <c r="BL3" s="38">
        <v>259</v>
      </c>
      <c r="BM3" s="38">
        <v>412</v>
      </c>
      <c r="BN3" s="38">
        <v>672</v>
      </c>
      <c r="BO3" s="38">
        <v>216</v>
      </c>
      <c r="BP3" s="44">
        <v>75.955734406438637</v>
      </c>
      <c r="BQ3" s="44">
        <v>71.193829644533864</v>
      </c>
      <c r="BR3" s="44">
        <v>88.520008942544152</v>
      </c>
      <c r="BS3" s="44">
        <v>71.160295103957068</v>
      </c>
      <c r="BT3" s="44">
        <v>76.13458528951486</v>
      </c>
      <c r="BU3" s="44">
        <v>68.891124524927335</v>
      </c>
      <c r="BV3" s="44">
        <v>70.780236977420074</v>
      </c>
      <c r="BW3" s="44">
        <v>71.730382293762574</v>
      </c>
      <c r="BX3" s="44">
        <v>70.131902526268718</v>
      </c>
      <c r="BY3" s="44">
        <v>76.905879722781137</v>
      </c>
      <c r="BZ3" s="44">
        <v>80.102839257768835</v>
      </c>
      <c r="CA3" s="44">
        <v>83.199195171026147</v>
      </c>
      <c r="CB3" s="44">
        <v>89.347194276771745</v>
      </c>
      <c r="CC3" s="44">
        <v>88.296445338698859</v>
      </c>
      <c r="CD3" s="44">
        <v>88.676503465235854</v>
      </c>
      <c r="CE3" s="44">
        <v>71.886876816454276</v>
      </c>
      <c r="CF3" s="44">
        <v>71.070869662418957</v>
      </c>
      <c r="CG3" s="44">
        <v>82.494969818913475</v>
      </c>
      <c r="CH3" s="44">
        <v>70.109546165884197</v>
      </c>
      <c r="CI3" s="44">
        <v>79.286832103733502</v>
      </c>
      <c r="CJ3" s="44">
        <v>76.279901632014315</v>
      </c>
      <c r="CK3" s="44">
        <v>75.915733535775288</v>
      </c>
      <c r="CL3" s="44">
        <v>61.605617764281654</v>
      </c>
      <c r="CM3" s="44">
        <v>38.470297969254133</v>
      </c>
      <c r="CN3" s="44">
        <v>65.211615107230969</v>
      </c>
      <c r="CO3" s="44">
        <v>39.912696906433858</v>
      </c>
      <c r="CP3" s="44">
        <v>64.699183905864487</v>
      </c>
      <c r="CQ3" s="44">
        <v>62.459669766559124</v>
      </c>
      <c r="CR3" s="44">
        <v>39.438223571835266</v>
      </c>
      <c r="CS3" s="44">
        <v>48.661985196431964</v>
      </c>
      <c r="CT3" s="44">
        <v>45.7771873220725</v>
      </c>
      <c r="CU3" s="44">
        <v>52.078193205541844</v>
      </c>
      <c r="CV3" s="44">
        <v>70.411842854431583</v>
      </c>
      <c r="CW3" s="44">
        <v>62.061112165496304</v>
      </c>
      <c r="CX3" s="44">
        <v>51.110267602960711</v>
      </c>
      <c r="CY3" s="44">
        <v>66.445245777187324</v>
      </c>
      <c r="CZ3" s="44">
        <v>61.909280698424752</v>
      </c>
      <c r="DA3" s="44">
        <v>41.962421711899786</v>
      </c>
      <c r="DB3" s="44">
        <v>63.256784968684762</v>
      </c>
      <c r="DC3" s="44">
        <v>61.85234389827292</v>
      </c>
      <c r="DD3" s="44">
        <v>70.791421522110454</v>
      </c>
      <c r="DE3" s="44">
        <v>66.957676978553806</v>
      </c>
      <c r="DF3" s="44">
        <v>40.845070422535215</v>
      </c>
      <c r="DG3" s="44">
        <v>11.267605633802818</v>
      </c>
      <c r="DH3" s="44">
        <v>28.345070422535212</v>
      </c>
      <c r="DI3" s="44">
        <v>79.577464788732399</v>
      </c>
      <c r="DJ3" s="44">
        <v>44.982394366197184</v>
      </c>
      <c r="DK3" s="44">
        <v>5.28169014084507</v>
      </c>
      <c r="DL3" s="44">
        <v>39.7887323943662</v>
      </c>
      <c r="DM3" s="44">
        <v>14.43661971830986</v>
      </c>
      <c r="DN3" s="44">
        <v>66.461267605633793</v>
      </c>
      <c r="DO3" s="44">
        <v>73.151408450704224</v>
      </c>
      <c r="DP3" s="44">
        <v>35.563380281690144</v>
      </c>
      <c r="DQ3" s="44">
        <v>22.183098591549296</v>
      </c>
      <c r="DR3" s="44">
        <v>12.059859154929578</v>
      </c>
      <c r="DS3" s="44">
        <v>31.602112676056336</v>
      </c>
      <c r="DT3" s="44">
        <v>36.971830985915496</v>
      </c>
      <c r="DU3" s="44">
        <v>12.411971830985916</v>
      </c>
      <c r="DV3" s="44">
        <v>29.753521126760564</v>
      </c>
      <c r="DW3" s="44">
        <v>22.799295774647888</v>
      </c>
      <c r="DX3" s="44">
        <v>36.267605633802816</v>
      </c>
      <c r="DY3" s="44">
        <v>59.154929577464785</v>
      </c>
      <c r="DZ3" s="44">
        <v>19.014084507042252</v>
      </c>
      <c r="EA3" s="44">
        <v>58.866813833701251</v>
      </c>
      <c r="EB3" s="44">
        <v>50.965614696184645</v>
      </c>
      <c r="EC3" s="44">
        <v>25.596666245738099</v>
      </c>
      <c r="ED3" s="44">
        <v>53.974238140119382</v>
      </c>
      <c r="EE3" s="44">
        <v>30.876523271178975</v>
      </c>
      <c r="EF3" s="44">
        <v>55.313970468927479</v>
      </c>
      <c r="EG3" s="44">
        <v>51.974099810486422</v>
      </c>
      <c r="EH3" s="44">
        <v>32.382733364500545</v>
      </c>
      <c r="EI3" s="44">
        <v>40.867070449474021</v>
      </c>
      <c r="EJ3" s="44">
        <v>35.058139534883722</v>
      </c>
      <c r="EK3" s="44">
        <v>38.291934133407757</v>
      </c>
      <c r="EL3" s="44">
        <v>49.84549240897487</v>
      </c>
      <c r="EM3" s="44">
        <v>40.910796947328912</v>
      </c>
      <c r="EN3" s="44">
        <v>34.092923154829727</v>
      </c>
      <c r="EO3" s="44">
        <v>44.132106391024834</v>
      </c>
      <c r="EP3" s="44">
        <v>50.723060177266369</v>
      </c>
      <c r="EQ3" s="44">
        <v>34.775086505190309</v>
      </c>
      <c r="ER3" s="44">
        <v>45.162601626016254</v>
      </c>
      <c r="ES3" s="44">
        <v>51.961096938775512</v>
      </c>
      <c r="ET3" s="44">
        <v>52.587057662484135</v>
      </c>
      <c r="EU3" s="44">
        <v>51.699882766705741</v>
      </c>
      <c r="EV3" s="44">
        <v>6.828550404709345</v>
      </c>
      <c r="EW3" s="44">
        <v>2.0097346522216988</v>
      </c>
      <c r="EX3" s="44">
        <v>4.0661699709559285</v>
      </c>
      <c r="EY3" s="44">
        <v>14.200439836632109</v>
      </c>
      <c r="EZ3" s="44">
        <v>7.5025693730729701</v>
      </c>
      <c r="FA3" s="44">
        <v>0.97355184163556707</v>
      </c>
      <c r="FB3" s="44">
        <v>7.1383449147188891</v>
      </c>
      <c r="FC3" s="44">
        <v>2.5557113916160201</v>
      </c>
      <c r="FD3" s="44">
        <v>12.033790245457443</v>
      </c>
      <c r="FE3" s="44">
        <v>12.078488372093023</v>
      </c>
      <c r="FF3" s="44">
        <v>5.6377337426737375</v>
      </c>
      <c r="FG3" s="44">
        <v>3.3857315598548974</v>
      </c>
      <c r="FH3" s="44">
        <v>1.7139997497810584</v>
      </c>
      <c r="FI3" s="44">
        <v>4.5448790986200782</v>
      </c>
      <c r="FJ3" s="44">
        <v>5.2943400983234596</v>
      </c>
      <c r="FK3" s="44">
        <v>2.1925050536464004</v>
      </c>
      <c r="FL3" s="44">
        <v>5.3161371500471848</v>
      </c>
      <c r="FM3" s="44">
        <v>3.5094850948509482</v>
      </c>
      <c r="FN3" s="44">
        <v>6.5688775510204076</v>
      </c>
      <c r="FO3" s="44">
        <v>9.4741294233751585</v>
      </c>
      <c r="FP3" s="44">
        <v>3.1652989449003512</v>
      </c>
    </row>
    <row r="4" spans="1:172" x14ac:dyDescent="0.45">
      <c r="A4" s="2" t="s">
        <v>529</v>
      </c>
      <c r="B4" s="38">
        <v>9581</v>
      </c>
      <c r="C4" s="38">
        <v>7060</v>
      </c>
      <c r="D4" s="38">
        <v>7368</v>
      </c>
      <c r="E4" s="38">
        <v>6246</v>
      </c>
      <c r="F4" s="38">
        <v>7347</v>
      </c>
      <c r="G4" s="38">
        <v>7042</v>
      </c>
      <c r="H4" s="38">
        <v>7401</v>
      </c>
      <c r="I4" s="38">
        <v>7192</v>
      </c>
      <c r="J4" s="38">
        <v>6510</v>
      </c>
      <c r="K4" s="38">
        <v>7105</v>
      </c>
      <c r="L4" s="38">
        <v>7020</v>
      </c>
      <c r="M4" s="38">
        <v>6187</v>
      </c>
      <c r="N4" s="38">
        <v>6801</v>
      </c>
      <c r="O4" s="38">
        <v>6955</v>
      </c>
      <c r="P4" s="38">
        <v>7299</v>
      </c>
      <c r="Q4" s="38">
        <v>7431</v>
      </c>
      <c r="R4" s="38">
        <v>7791</v>
      </c>
      <c r="S4" s="38">
        <v>7308</v>
      </c>
      <c r="T4" s="38">
        <v>7102</v>
      </c>
      <c r="U4" s="38">
        <v>6730</v>
      </c>
      <c r="V4" s="38">
        <v>7264</v>
      </c>
      <c r="W4" s="38">
        <v>7063</v>
      </c>
      <c r="X4" s="38">
        <v>4194</v>
      </c>
      <c r="Y4" s="38">
        <v>3838</v>
      </c>
      <c r="Z4" s="38">
        <v>3115</v>
      </c>
      <c r="AA4" s="38">
        <v>2745</v>
      </c>
      <c r="AB4" s="38">
        <v>3850</v>
      </c>
      <c r="AC4" s="38">
        <v>3779</v>
      </c>
      <c r="AD4" s="38">
        <v>3034</v>
      </c>
      <c r="AE4" s="38">
        <v>3746</v>
      </c>
      <c r="AF4" s="38">
        <v>2732</v>
      </c>
      <c r="AG4" s="38">
        <v>3052</v>
      </c>
      <c r="AH4" s="38">
        <v>3490</v>
      </c>
      <c r="AI4" s="38">
        <v>3487</v>
      </c>
      <c r="AJ4" s="38">
        <v>2435</v>
      </c>
      <c r="AK4" s="38">
        <v>2698</v>
      </c>
      <c r="AL4" s="38">
        <v>3659</v>
      </c>
      <c r="AM4" s="38">
        <v>2815</v>
      </c>
      <c r="AN4" s="38">
        <v>2360</v>
      </c>
      <c r="AO4" s="38">
        <v>3094</v>
      </c>
      <c r="AP4" s="38">
        <v>3031</v>
      </c>
      <c r="AQ4" s="38">
        <v>2820</v>
      </c>
      <c r="AR4" s="38">
        <v>2928</v>
      </c>
      <c r="AS4" s="38">
        <v>3402</v>
      </c>
      <c r="AT4" s="38">
        <v>1205</v>
      </c>
      <c r="AU4" s="38">
        <v>577</v>
      </c>
      <c r="AV4" s="38">
        <v>909</v>
      </c>
      <c r="AW4" s="38">
        <v>891</v>
      </c>
      <c r="AX4" s="38">
        <v>577</v>
      </c>
      <c r="AY4" s="38">
        <v>705</v>
      </c>
      <c r="AZ4" s="38">
        <v>441</v>
      </c>
      <c r="BA4" s="38">
        <v>836</v>
      </c>
      <c r="BB4" s="38">
        <v>870</v>
      </c>
      <c r="BC4" s="38">
        <v>188</v>
      </c>
      <c r="BD4" s="38">
        <v>744</v>
      </c>
      <c r="BE4" s="38">
        <v>960</v>
      </c>
      <c r="BF4" s="38">
        <v>617</v>
      </c>
      <c r="BG4" s="38">
        <v>584</v>
      </c>
      <c r="BH4" s="38">
        <v>882</v>
      </c>
      <c r="BI4" s="38">
        <v>342</v>
      </c>
      <c r="BJ4" s="38">
        <v>991</v>
      </c>
      <c r="BK4" s="38">
        <v>421</v>
      </c>
      <c r="BL4" s="38">
        <v>99</v>
      </c>
      <c r="BM4" s="38">
        <v>997</v>
      </c>
      <c r="BN4" s="38">
        <v>456</v>
      </c>
      <c r="BO4" s="38">
        <v>85</v>
      </c>
      <c r="BP4" s="44">
        <v>73.687506523327414</v>
      </c>
      <c r="BQ4" s="44">
        <v>76.902202275336606</v>
      </c>
      <c r="BR4" s="44">
        <v>65.19152489301743</v>
      </c>
      <c r="BS4" s="44">
        <v>76.683018474063246</v>
      </c>
      <c r="BT4" s="44">
        <v>73.499634693664547</v>
      </c>
      <c r="BU4" s="44">
        <v>77.246633963051863</v>
      </c>
      <c r="BV4" s="44">
        <v>75.0652332741885</v>
      </c>
      <c r="BW4" s="44">
        <v>67.946978394739588</v>
      </c>
      <c r="BX4" s="44">
        <v>74.157186097484612</v>
      </c>
      <c r="BY4" s="44">
        <v>73.270013568521037</v>
      </c>
      <c r="BZ4" s="44">
        <v>64.575722784678007</v>
      </c>
      <c r="CA4" s="44">
        <v>70.984239640956062</v>
      </c>
      <c r="CB4" s="44">
        <v>72.591587516960658</v>
      </c>
      <c r="CC4" s="44">
        <v>76.182026928295585</v>
      </c>
      <c r="CD4" s="44">
        <v>77.559753679156657</v>
      </c>
      <c r="CE4" s="44">
        <v>81.317190272414152</v>
      </c>
      <c r="CF4" s="44">
        <v>76.275962843127019</v>
      </c>
      <c r="CG4" s="44">
        <v>74.12587412587412</v>
      </c>
      <c r="CH4" s="44">
        <v>70.243189646174713</v>
      </c>
      <c r="CI4" s="44">
        <v>75.816720592839999</v>
      </c>
      <c r="CJ4" s="44">
        <v>73.718818494937892</v>
      </c>
      <c r="CK4" s="44">
        <v>91.511683357176921</v>
      </c>
      <c r="CL4" s="44">
        <v>74.272770624701963</v>
      </c>
      <c r="CM4" s="44">
        <v>65.450643776824037</v>
      </c>
      <c r="CN4" s="44">
        <v>91.797806390081078</v>
      </c>
      <c r="CO4" s="44">
        <v>90.10491177873152</v>
      </c>
      <c r="CP4" s="44">
        <v>72.341440152598949</v>
      </c>
      <c r="CQ4" s="44">
        <v>89.318073438245122</v>
      </c>
      <c r="CR4" s="44">
        <v>65.140677157844536</v>
      </c>
      <c r="CS4" s="44">
        <v>72.770624701955171</v>
      </c>
      <c r="CT4" s="44">
        <v>83.214115402956594</v>
      </c>
      <c r="CU4" s="44">
        <v>83.142584644730562</v>
      </c>
      <c r="CV4" s="44">
        <v>58.059132093466857</v>
      </c>
      <c r="CW4" s="44">
        <v>64.329995231282794</v>
      </c>
      <c r="CX4" s="44">
        <v>87.24368144969003</v>
      </c>
      <c r="CY4" s="44">
        <v>67.119694802098238</v>
      </c>
      <c r="CZ4" s="44">
        <v>56.27086313781593</v>
      </c>
      <c r="DA4" s="44">
        <v>73.772055317119694</v>
      </c>
      <c r="DB4" s="44">
        <v>72.269909394372917</v>
      </c>
      <c r="DC4" s="44">
        <v>67.238912732474958</v>
      </c>
      <c r="DD4" s="44">
        <v>69.814020028612305</v>
      </c>
      <c r="DE4" s="44">
        <v>81.115879828326172</v>
      </c>
      <c r="DF4" s="44">
        <v>47.883817427385893</v>
      </c>
      <c r="DG4" s="44">
        <v>75.435684647302907</v>
      </c>
      <c r="DH4" s="44">
        <v>73.941908713692953</v>
      </c>
      <c r="DI4" s="44">
        <v>47.883817427385893</v>
      </c>
      <c r="DJ4" s="44">
        <v>58.506224066390047</v>
      </c>
      <c r="DK4" s="44">
        <v>36.597510373443981</v>
      </c>
      <c r="DL4" s="44">
        <v>69.377593360995846</v>
      </c>
      <c r="DM4" s="44">
        <v>72.199170124481327</v>
      </c>
      <c r="DN4" s="44">
        <v>15.601659751037344</v>
      </c>
      <c r="DO4" s="44">
        <v>61.742738589211619</v>
      </c>
      <c r="DP4" s="44">
        <v>79.668049792531122</v>
      </c>
      <c r="DQ4" s="44">
        <v>51.203319502074685</v>
      </c>
      <c r="DR4" s="44">
        <v>48.46473029045643</v>
      </c>
      <c r="DS4" s="44">
        <v>73.195020746887963</v>
      </c>
      <c r="DT4" s="44">
        <v>28.38174273858921</v>
      </c>
      <c r="DU4" s="44">
        <v>82.24066390041493</v>
      </c>
      <c r="DV4" s="44">
        <v>34.937759336099582</v>
      </c>
      <c r="DW4" s="44">
        <v>8.215767634854771</v>
      </c>
      <c r="DX4" s="44">
        <v>82.738589211618248</v>
      </c>
      <c r="DY4" s="44">
        <v>37.842323651452283</v>
      </c>
      <c r="DZ4" s="44">
        <v>7.0539419087136928</v>
      </c>
      <c r="EA4" s="44">
        <v>54.362606232294617</v>
      </c>
      <c r="EB4" s="44">
        <v>42.277415852334421</v>
      </c>
      <c r="EC4" s="44">
        <v>43.948126801152739</v>
      </c>
      <c r="ED4" s="44">
        <v>52.402341091602011</v>
      </c>
      <c r="EE4" s="44">
        <v>53.663731894348196</v>
      </c>
      <c r="EF4" s="44">
        <v>40.994460208079992</v>
      </c>
      <c r="EG4" s="44">
        <v>52.085650723025587</v>
      </c>
      <c r="EH4" s="44">
        <v>41.966205837173582</v>
      </c>
      <c r="EI4" s="44">
        <v>42.955665024630541</v>
      </c>
      <c r="EJ4" s="44">
        <v>49.715099715099711</v>
      </c>
      <c r="EK4" s="44">
        <v>56.360109907871347</v>
      </c>
      <c r="EL4" s="44">
        <v>35.803558300249968</v>
      </c>
      <c r="EM4" s="44">
        <v>38.792235801581597</v>
      </c>
      <c r="EN4" s="44">
        <v>50.130154815728176</v>
      </c>
      <c r="EO4" s="44">
        <v>37.88184631947248</v>
      </c>
      <c r="EP4" s="44">
        <v>30.29136182774997</v>
      </c>
      <c r="EQ4" s="44">
        <v>42.337164750957854</v>
      </c>
      <c r="ER4" s="44">
        <v>42.678118839763442</v>
      </c>
      <c r="ES4" s="44">
        <v>41.901931649331353</v>
      </c>
      <c r="ET4" s="44">
        <v>40.308370044052865</v>
      </c>
      <c r="EU4" s="44">
        <v>48.166501486620419</v>
      </c>
      <c r="EV4" s="44">
        <v>8.1728045325779046</v>
      </c>
      <c r="EW4" s="44">
        <v>12.337133550488598</v>
      </c>
      <c r="EX4" s="44">
        <v>14.265129682997118</v>
      </c>
      <c r="EY4" s="44">
        <v>7.8535456648972364</v>
      </c>
      <c r="EZ4" s="44">
        <v>10.011360408974724</v>
      </c>
      <c r="FA4" s="44">
        <v>5.9586542359140653</v>
      </c>
      <c r="FB4" s="44">
        <v>11.624026696329254</v>
      </c>
      <c r="FC4" s="44">
        <v>13.364055299539171</v>
      </c>
      <c r="FD4" s="44">
        <v>2.6460239268121044</v>
      </c>
      <c r="FE4" s="44">
        <v>10.598290598290598</v>
      </c>
      <c r="FF4" s="44">
        <v>15.516405366090188</v>
      </c>
      <c r="FG4" s="44">
        <v>9.0721952654021472</v>
      </c>
      <c r="FH4" s="44">
        <v>8.396836808051761</v>
      </c>
      <c r="FI4" s="44">
        <v>12.083847102342787</v>
      </c>
      <c r="FJ4" s="44">
        <v>4.6023415421881309</v>
      </c>
      <c r="FK4" s="44">
        <v>12.719804903093312</v>
      </c>
      <c r="FL4" s="44">
        <v>5.7608100711548991</v>
      </c>
      <c r="FM4" s="44">
        <v>1.3939735285834975</v>
      </c>
      <c r="FN4" s="44">
        <v>14.814264487369986</v>
      </c>
      <c r="FO4" s="44">
        <v>6.2775330396475777</v>
      </c>
      <c r="FP4" s="44">
        <v>1.2034546226815801</v>
      </c>
    </row>
    <row r="5" spans="1:172" x14ac:dyDescent="0.45">
      <c r="A5" s="2" t="s">
        <v>530</v>
      </c>
      <c r="B5" s="38">
        <v>8074</v>
      </c>
      <c r="C5" s="38">
        <v>6449</v>
      </c>
      <c r="D5" s="38">
        <v>6882</v>
      </c>
      <c r="E5" s="38">
        <v>6797</v>
      </c>
      <c r="F5" s="38">
        <v>6143</v>
      </c>
      <c r="G5" s="38">
        <v>7451</v>
      </c>
      <c r="H5" s="38">
        <v>6226</v>
      </c>
      <c r="I5" s="38">
        <v>6319</v>
      </c>
      <c r="J5" s="38">
        <v>6697</v>
      </c>
      <c r="K5" s="38">
        <v>6782</v>
      </c>
      <c r="L5" s="38">
        <v>6708</v>
      </c>
      <c r="M5" s="38">
        <v>7202</v>
      </c>
      <c r="N5" s="38">
        <v>6475</v>
      </c>
      <c r="O5" s="38">
        <v>7154</v>
      </c>
      <c r="P5" s="38">
        <v>7025</v>
      </c>
      <c r="Q5" s="38">
        <v>6582</v>
      </c>
      <c r="R5" s="38">
        <v>7112</v>
      </c>
      <c r="S5" s="38">
        <v>7401</v>
      </c>
      <c r="T5" s="38">
        <v>6101</v>
      </c>
      <c r="U5" s="38">
        <v>7344</v>
      </c>
      <c r="V5" s="38">
        <v>6873</v>
      </c>
      <c r="W5" s="38">
        <v>6235</v>
      </c>
      <c r="X5" s="38">
        <v>4592</v>
      </c>
      <c r="Y5" s="38">
        <v>3366</v>
      </c>
      <c r="Z5" s="38">
        <v>2692</v>
      </c>
      <c r="AA5" s="38">
        <v>3782</v>
      </c>
      <c r="AB5" s="38">
        <v>3351</v>
      </c>
      <c r="AC5" s="38">
        <v>3271</v>
      </c>
      <c r="AD5" s="38">
        <v>2469</v>
      </c>
      <c r="AE5" s="38">
        <v>2673</v>
      </c>
      <c r="AF5" s="38">
        <v>2832</v>
      </c>
      <c r="AG5" s="38">
        <v>3541</v>
      </c>
      <c r="AH5" s="38">
        <v>2930</v>
      </c>
      <c r="AI5" s="38">
        <v>3420</v>
      </c>
      <c r="AJ5" s="38">
        <v>3294</v>
      </c>
      <c r="AK5" s="38">
        <v>2830</v>
      </c>
      <c r="AL5" s="38">
        <v>2323</v>
      </c>
      <c r="AM5" s="38">
        <v>2381</v>
      </c>
      <c r="AN5" s="38">
        <v>2592</v>
      </c>
      <c r="AO5" s="38">
        <v>3065</v>
      </c>
      <c r="AP5" s="38">
        <v>2144</v>
      </c>
      <c r="AQ5" s="38">
        <v>3358</v>
      </c>
      <c r="AR5" s="38">
        <v>2774</v>
      </c>
      <c r="AS5" s="38">
        <v>3565</v>
      </c>
      <c r="AT5" s="38">
        <v>1936</v>
      </c>
      <c r="AU5" s="38">
        <v>879</v>
      </c>
      <c r="AV5" s="38">
        <v>9</v>
      </c>
      <c r="AW5" s="38">
        <v>29</v>
      </c>
      <c r="AX5" s="38">
        <v>674</v>
      </c>
      <c r="AY5" s="38">
        <v>266</v>
      </c>
      <c r="AZ5" s="38">
        <v>336</v>
      </c>
      <c r="BA5" s="38">
        <v>674</v>
      </c>
      <c r="BB5" s="38">
        <v>38</v>
      </c>
      <c r="BC5" s="38">
        <v>382</v>
      </c>
      <c r="BD5" s="38">
        <v>365</v>
      </c>
      <c r="BE5" s="38">
        <v>613</v>
      </c>
      <c r="BF5" s="38">
        <v>406</v>
      </c>
      <c r="BG5" s="38">
        <v>172</v>
      </c>
      <c r="BH5" s="38">
        <v>164</v>
      </c>
      <c r="BI5" s="38">
        <v>897</v>
      </c>
      <c r="BJ5" s="38">
        <v>922</v>
      </c>
      <c r="BK5" s="38">
        <v>937</v>
      </c>
      <c r="BL5" s="38">
        <v>869</v>
      </c>
      <c r="BM5" s="38">
        <v>68</v>
      </c>
      <c r="BN5" s="38">
        <v>478</v>
      </c>
      <c r="BO5" s="38">
        <v>740</v>
      </c>
      <c r="BP5" s="44">
        <v>79.87366856576665</v>
      </c>
      <c r="BQ5" s="44">
        <v>85.236561803319304</v>
      </c>
      <c r="BR5" s="44">
        <v>84.183799851374786</v>
      </c>
      <c r="BS5" s="44">
        <v>76.083725538766416</v>
      </c>
      <c r="BT5" s="44">
        <v>92.283874163983157</v>
      </c>
      <c r="BU5" s="44">
        <v>77.111716621253407</v>
      </c>
      <c r="BV5" s="44">
        <v>78.263562051027989</v>
      </c>
      <c r="BW5" s="44">
        <v>82.945256378498883</v>
      </c>
      <c r="BX5" s="44">
        <v>83.998018330443401</v>
      </c>
      <c r="BY5" s="44">
        <v>83.081496160515229</v>
      </c>
      <c r="BZ5" s="44">
        <v>89.199900916522168</v>
      </c>
      <c r="CA5" s="44">
        <v>80.195689868714396</v>
      </c>
      <c r="CB5" s="44">
        <v>88.605400049541743</v>
      </c>
      <c r="CC5" s="44">
        <v>87.007678969531838</v>
      </c>
      <c r="CD5" s="44">
        <v>81.520931384691593</v>
      </c>
      <c r="CE5" s="44">
        <v>88.085211790933855</v>
      </c>
      <c r="CF5" s="44">
        <v>91.664602427545205</v>
      </c>
      <c r="CG5" s="44">
        <v>75.563537280158528</v>
      </c>
      <c r="CH5" s="44">
        <v>90.958632648005945</v>
      </c>
      <c r="CI5" s="44">
        <v>85.12509289076047</v>
      </c>
      <c r="CJ5" s="44">
        <v>77.223185533812227</v>
      </c>
      <c r="CK5" s="44">
        <v>73.30139372822299</v>
      </c>
      <c r="CL5" s="44">
        <v>58.623693379790943</v>
      </c>
      <c r="CM5" s="44">
        <v>82.360627177700351</v>
      </c>
      <c r="CN5" s="44">
        <v>72.974738675958179</v>
      </c>
      <c r="CO5" s="44">
        <v>71.232578397212549</v>
      </c>
      <c r="CP5" s="44">
        <v>53.767421602787458</v>
      </c>
      <c r="CQ5" s="44">
        <v>58.209930313588856</v>
      </c>
      <c r="CR5" s="44">
        <v>61.672473867595826</v>
      </c>
      <c r="CS5" s="44">
        <v>77.112369337979089</v>
      </c>
      <c r="CT5" s="44">
        <v>63.806620209059226</v>
      </c>
      <c r="CU5" s="44">
        <v>74.477351916376307</v>
      </c>
      <c r="CV5" s="44">
        <v>71.733449477351911</v>
      </c>
      <c r="CW5" s="44">
        <v>61.628919860627171</v>
      </c>
      <c r="CX5" s="44">
        <v>50.587979094076651</v>
      </c>
      <c r="CY5" s="44">
        <v>51.851045296167243</v>
      </c>
      <c r="CZ5" s="44">
        <v>56.445993031358888</v>
      </c>
      <c r="DA5" s="44">
        <v>66.74651567944251</v>
      </c>
      <c r="DB5" s="44">
        <v>46.689895470383277</v>
      </c>
      <c r="DC5" s="44">
        <v>73.12717770034844</v>
      </c>
      <c r="DD5" s="44">
        <v>60.409407665505221</v>
      </c>
      <c r="DE5" s="44">
        <v>77.635017421602797</v>
      </c>
      <c r="DF5" s="44">
        <v>45.402892561983471</v>
      </c>
      <c r="DG5" s="44">
        <v>0.46487603305785125</v>
      </c>
      <c r="DH5" s="44">
        <v>1.4979338842975207</v>
      </c>
      <c r="DI5" s="44">
        <v>34.814049586776861</v>
      </c>
      <c r="DJ5" s="44">
        <v>13.739669421487601</v>
      </c>
      <c r="DK5" s="44">
        <v>17.355371900826448</v>
      </c>
      <c r="DL5" s="44">
        <v>34.814049586776861</v>
      </c>
      <c r="DM5" s="44">
        <v>1.9628099173553719</v>
      </c>
      <c r="DN5" s="44">
        <v>19.731404958677686</v>
      </c>
      <c r="DO5" s="44">
        <v>18.853305785123968</v>
      </c>
      <c r="DP5" s="44">
        <v>31.663223140495866</v>
      </c>
      <c r="DQ5" s="44">
        <v>20.971074380165287</v>
      </c>
      <c r="DR5" s="44">
        <v>8.884297520661157</v>
      </c>
      <c r="DS5" s="44">
        <v>8.4710743801652892</v>
      </c>
      <c r="DT5" s="44">
        <v>46.332644628099175</v>
      </c>
      <c r="DU5" s="44">
        <v>47.623966942148762</v>
      </c>
      <c r="DV5" s="44">
        <v>48.398760330578511</v>
      </c>
      <c r="DW5" s="44">
        <v>44.886363636363633</v>
      </c>
      <c r="DX5" s="44">
        <v>3.5123966942148761</v>
      </c>
      <c r="DY5" s="44">
        <v>24.690082644628099</v>
      </c>
      <c r="DZ5" s="44">
        <v>38.223140495867767</v>
      </c>
      <c r="EA5" s="44">
        <v>52.194138626143591</v>
      </c>
      <c r="EB5" s="44">
        <v>39.116535890729438</v>
      </c>
      <c r="EC5" s="44">
        <v>55.642195086067382</v>
      </c>
      <c r="ED5" s="44">
        <v>54.549894188507238</v>
      </c>
      <c r="EE5" s="44">
        <v>43.900147631190443</v>
      </c>
      <c r="EF5" s="44">
        <v>39.656280115644073</v>
      </c>
      <c r="EG5" s="44">
        <v>42.300996993195128</v>
      </c>
      <c r="EH5" s="44">
        <v>42.287591458862181</v>
      </c>
      <c r="EI5" s="44">
        <v>52.211736950751984</v>
      </c>
      <c r="EJ5" s="44">
        <v>43.679189028026236</v>
      </c>
      <c r="EK5" s="44">
        <v>47.486809219661211</v>
      </c>
      <c r="EL5" s="44">
        <v>50.872586872586879</v>
      </c>
      <c r="EM5" s="44">
        <v>39.558289069052279</v>
      </c>
      <c r="EN5" s="44">
        <v>33.067615658362989</v>
      </c>
      <c r="EO5" s="44">
        <v>36.17441507140687</v>
      </c>
      <c r="EP5" s="44">
        <v>36.445444319460066</v>
      </c>
      <c r="EQ5" s="44">
        <v>41.413322523983247</v>
      </c>
      <c r="ER5" s="44">
        <v>35.141780036059664</v>
      </c>
      <c r="ES5" s="44">
        <v>45.7244008714597</v>
      </c>
      <c r="ET5" s="44">
        <v>40.360832242106795</v>
      </c>
      <c r="EU5" s="44">
        <v>57.177225340817962</v>
      </c>
      <c r="EV5" s="44">
        <v>13.630020158164054</v>
      </c>
      <c r="EW5" s="44">
        <v>0.13077593722755013</v>
      </c>
      <c r="EX5" s="44">
        <v>0.42665882006767697</v>
      </c>
      <c r="EY5" s="44">
        <v>10.971837864235717</v>
      </c>
      <c r="EZ5" s="44">
        <v>3.5699906052878809</v>
      </c>
      <c r="FA5" s="44">
        <v>5.3967234179248313</v>
      </c>
      <c r="FB5" s="44">
        <v>10.666244658965027</v>
      </c>
      <c r="FC5" s="44">
        <v>0.56741824697625798</v>
      </c>
      <c r="FD5" s="44">
        <v>5.6325567679150694</v>
      </c>
      <c r="FE5" s="44">
        <v>5.4412641621943942</v>
      </c>
      <c r="FF5" s="44">
        <v>8.5115245765065257</v>
      </c>
      <c r="FG5" s="44">
        <v>6.2702702702702702</v>
      </c>
      <c r="FH5" s="44">
        <v>2.4042493709812693</v>
      </c>
      <c r="FI5" s="44">
        <v>2.3345195729537367</v>
      </c>
      <c r="FJ5" s="44">
        <v>13.628076572470373</v>
      </c>
      <c r="FK5" s="44">
        <v>12.96400449943757</v>
      </c>
      <c r="FL5" s="44">
        <v>12.660451290366167</v>
      </c>
      <c r="FM5" s="44">
        <v>14.24356662842157</v>
      </c>
      <c r="FN5" s="44">
        <v>0.92592592592592582</v>
      </c>
      <c r="FO5" s="44">
        <v>6.9547504728648333</v>
      </c>
      <c r="FP5" s="44">
        <v>11.868484362469928</v>
      </c>
    </row>
    <row r="6" spans="1:172" x14ac:dyDescent="0.45">
      <c r="A6" s="2" t="s">
        <v>531</v>
      </c>
      <c r="B6" s="38">
        <v>8013</v>
      </c>
      <c r="C6" s="38">
        <v>7468</v>
      </c>
      <c r="D6" s="38">
        <v>6596</v>
      </c>
      <c r="E6" s="38">
        <v>6954</v>
      </c>
      <c r="F6" s="38">
        <v>7339</v>
      </c>
      <c r="G6" s="38">
        <v>6495</v>
      </c>
      <c r="H6" s="38">
        <v>6899</v>
      </c>
      <c r="I6" s="38">
        <v>6244</v>
      </c>
      <c r="J6" s="38">
        <v>7651</v>
      </c>
      <c r="K6" s="38">
        <v>7326</v>
      </c>
      <c r="L6" s="38">
        <v>6168</v>
      </c>
      <c r="M6" s="38">
        <v>7001</v>
      </c>
      <c r="N6" s="38">
        <v>6358</v>
      </c>
      <c r="O6" s="38">
        <v>7205</v>
      </c>
      <c r="P6" s="38">
        <v>7293</v>
      </c>
      <c r="Q6" s="38">
        <v>7307</v>
      </c>
      <c r="R6" s="38">
        <v>6846</v>
      </c>
      <c r="S6" s="38">
        <v>7312</v>
      </c>
      <c r="T6" s="38">
        <v>6945</v>
      </c>
      <c r="U6" s="38">
        <v>7631</v>
      </c>
      <c r="V6" s="38">
        <v>6560</v>
      </c>
      <c r="W6" s="38">
        <v>7660</v>
      </c>
      <c r="X6" s="38">
        <v>4149</v>
      </c>
      <c r="Y6" s="38">
        <v>2639</v>
      </c>
      <c r="Z6" s="38">
        <v>2938</v>
      </c>
      <c r="AA6" s="38">
        <v>3835</v>
      </c>
      <c r="AB6" s="38">
        <v>3394</v>
      </c>
      <c r="AC6" s="38">
        <v>2191</v>
      </c>
      <c r="AD6" s="38">
        <v>2725</v>
      </c>
      <c r="AE6" s="38">
        <v>3884</v>
      </c>
      <c r="AF6" s="38">
        <v>3558</v>
      </c>
      <c r="AG6" s="38">
        <v>3770</v>
      </c>
      <c r="AH6" s="38">
        <v>2318</v>
      </c>
      <c r="AI6" s="38">
        <v>2958</v>
      </c>
      <c r="AJ6" s="38">
        <v>3180</v>
      </c>
      <c r="AK6" s="38">
        <v>3533</v>
      </c>
      <c r="AL6" s="38">
        <v>2569</v>
      </c>
      <c r="AM6" s="38">
        <v>2028</v>
      </c>
      <c r="AN6" s="38">
        <v>3258</v>
      </c>
      <c r="AO6" s="38">
        <v>3613</v>
      </c>
      <c r="AP6" s="38">
        <v>2268</v>
      </c>
      <c r="AQ6" s="38">
        <v>3816</v>
      </c>
      <c r="AR6" s="38">
        <v>2550</v>
      </c>
      <c r="AS6" s="38">
        <v>2112</v>
      </c>
      <c r="AT6" s="38">
        <v>1711</v>
      </c>
      <c r="AU6" s="38">
        <v>26</v>
      </c>
      <c r="AV6" s="38">
        <v>161</v>
      </c>
      <c r="AW6" s="38">
        <v>744</v>
      </c>
      <c r="AX6" s="38">
        <v>699</v>
      </c>
      <c r="AY6" s="38">
        <v>279</v>
      </c>
      <c r="AZ6" s="38">
        <v>760</v>
      </c>
      <c r="BA6" s="38">
        <v>986</v>
      </c>
      <c r="BB6" s="38">
        <v>549</v>
      </c>
      <c r="BC6" s="38">
        <v>747</v>
      </c>
      <c r="BD6" s="38">
        <v>851</v>
      </c>
      <c r="BE6" s="38">
        <v>556</v>
      </c>
      <c r="BF6" s="38">
        <v>438</v>
      </c>
      <c r="BG6" s="38">
        <v>914</v>
      </c>
      <c r="BH6" s="38">
        <v>818</v>
      </c>
      <c r="BI6" s="38">
        <v>284</v>
      </c>
      <c r="BJ6" s="38">
        <v>198</v>
      </c>
      <c r="BK6" s="38">
        <v>220</v>
      </c>
      <c r="BL6" s="38">
        <v>990</v>
      </c>
      <c r="BM6" s="38">
        <v>159</v>
      </c>
      <c r="BN6" s="38">
        <v>659</v>
      </c>
      <c r="BO6" s="38">
        <v>151</v>
      </c>
      <c r="BP6" s="44">
        <v>93.198552352427313</v>
      </c>
      <c r="BQ6" s="44">
        <v>82.316236116310989</v>
      </c>
      <c r="BR6" s="44">
        <v>86.783976038936729</v>
      </c>
      <c r="BS6" s="44">
        <v>91.588668413827534</v>
      </c>
      <c r="BT6" s="44">
        <v>81.055784350430542</v>
      </c>
      <c r="BU6" s="44">
        <v>86.09759141395233</v>
      </c>
      <c r="BV6" s="44">
        <v>77.923374516410831</v>
      </c>
      <c r="BW6" s="44">
        <v>95.482341195557225</v>
      </c>
      <c r="BX6" s="44">
        <v>91.42643204792212</v>
      </c>
      <c r="BY6" s="44">
        <v>76.974915761886933</v>
      </c>
      <c r="BZ6" s="44">
        <v>87.370522900287028</v>
      </c>
      <c r="CA6" s="44">
        <v>79.346062648196678</v>
      </c>
      <c r="CB6" s="44">
        <v>89.916385872956454</v>
      </c>
      <c r="CC6" s="44">
        <v>91.014601272931486</v>
      </c>
      <c r="CD6" s="44">
        <v>91.189317359291152</v>
      </c>
      <c r="CE6" s="44">
        <v>85.436166229876449</v>
      </c>
      <c r="CF6" s="44">
        <v>91.251715961562468</v>
      </c>
      <c r="CG6" s="44">
        <v>86.671658554848378</v>
      </c>
      <c r="CH6" s="44">
        <v>95.232746786471978</v>
      </c>
      <c r="CI6" s="44">
        <v>81.866966179957572</v>
      </c>
      <c r="CJ6" s="44">
        <v>95.594658679645576</v>
      </c>
      <c r="CK6" s="44">
        <v>63.605688117618712</v>
      </c>
      <c r="CL6" s="44">
        <v>70.812243914196188</v>
      </c>
      <c r="CM6" s="44">
        <v>92.431911303928658</v>
      </c>
      <c r="CN6" s="44">
        <v>81.802844058809356</v>
      </c>
      <c r="CO6" s="44">
        <v>52.807905519402269</v>
      </c>
      <c r="CP6" s="44">
        <v>65.678476741383463</v>
      </c>
      <c r="CQ6" s="44">
        <v>93.612918775608577</v>
      </c>
      <c r="CR6" s="44">
        <v>85.755603759942161</v>
      </c>
      <c r="CS6" s="44">
        <v>90.865268739455288</v>
      </c>
      <c r="CT6" s="44">
        <v>55.868884068450228</v>
      </c>
      <c r="CU6" s="44">
        <v>71.294287780187986</v>
      </c>
      <c r="CV6" s="44">
        <v>76.644974692697033</v>
      </c>
      <c r="CW6" s="44">
        <v>85.153048927452403</v>
      </c>
      <c r="CX6" s="44">
        <v>61.91853458664739</v>
      </c>
      <c r="CY6" s="44">
        <v>48.879248011569054</v>
      </c>
      <c r="CZ6" s="44">
        <v>78.524945770065074</v>
      </c>
      <c r="DA6" s="44">
        <v>87.081224391419624</v>
      </c>
      <c r="DB6" s="44">
        <v>54.663774403470711</v>
      </c>
      <c r="DC6" s="44">
        <v>91.973969631236443</v>
      </c>
      <c r="DD6" s="44">
        <v>61.460592913955168</v>
      </c>
      <c r="DE6" s="44">
        <v>50.903832248734638</v>
      </c>
      <c r="DF6" s="44">
        <v>1.5195791934541203</v>
      </c>
      <c r="DG6" s="44">
        <v>9.4097019286966699</v>
      </c>
      <c r="DH6" s="44">
        <v>43.483343074225601</v>
      </c>
      <c r="DI6" s="44">
        <v>40.85330216247808</v>
      </c>
      <c r="DJ6" s="44">
        <v>16.306253652834599</v>
      </c>
      <c r="DK6" s="44">
        <v>44.418468731735828</v>
      </c>
      <c r="DL6" s="44">
        <v>57.627118644067799</v>
      </c>
      <c r="DM6" s="44">
        <v>32.086499123319697</v>
      </c>
      <c r="DN6" s="44">
        <v>43.658679135008768</v>
      </c>
      <c r="DO6" s="44">
        <v>49.73699590882525</v>
      </c>
      <c r="DP6" s="44">
        <v>32.495616598480417</v>
      </c>
      <c r="DQ6" s="44">
        <v>25.599064874342492</v>
      </c>
      <c r="DR6" s="44">
        <v>53.419053185271771</v>
      </c>
      <c r="DS6" s="44">
        <v>47.808299240210403</v>
      </c>
      <c r="DT6" s="44">
        <v>16.598480420806546</v>
      </c>
      <c r="DU6" s="44">
        <v>11.572180011689071</v>
      </c>
      <c r="DV6" s="44">
        <v>12.857977790765634</v>
      </c>
      <c r="DW6" s="44">
        <v>57.860900058445353</v>
      </c>
      <c r="DX6" s="44">
        <v>9.2928112215078897</v>
      </c>
      <c r="DY6" s="44">
        <v>38.515488018702513</v>
      </c>
      <c r="DZ6" s="44">
        <v>8.8252483927527763</v>
      </c>
      <c r="EA6" s="44">
        <v>35.337439742903051</v>
      </c>
      <c r="EB6" s="44">
        <v>44.542146755609465</v>
      </c>
      <c r="EC6" s="44">
        <v>55.148116192119645</v>
      </c>
      <c r="ED6" s="44">
        <v>46.246082572557569</v>
      </c>
      <c r="EE6" s="44">
        <v>33.733641262509622</v>
      </c>
      <c r="EF6" s="44">
        <v>39.498478040295694</v>
      </c>
      <c r="EG6" s="44">
        <v>62.203715566944261</v>
      </c>
      <c r="EH6" s="44">
        <v>46.503725003267547</v>
      </c>
      <c r="EI6" s="44">
        <v>51.460551460551464</v>
      </c>
      <c r="EJ6" s="44">
        <v>37.581063553826198</v>
      </c>
      <c r="EK6" s="44">
        <v>42.251106984716472</v>
      </c>
      <c r="EL6" s="44">
        <v>50.015728216420264</v>
      </c>
      <c r="EM6" s="44">
        <v>49.035392088827201</v>
      </c>
      <c r="EN6" s="44">
        <v>35.225558754970521</v>
      </c>
      <c r="EO6" s="44">
        <v>27.754208293417271</v>
      </c>
      <c r="EP6" s="44">
        <v>47.589833479404028</v>
      </c>
      <c r="EQ6" s="44">
        <v>49.411925601750546</v>
      </c>
      <c r="ER6" s="44">
        <v>32.656587473002155</v>
      </c>
      <c r="ES6" s="44">
        <v>50.00655222120298</v>
      </c>
      <c r="ET6" s="44">
        <v>38.871951219512198</v>
      </c>
      <c r="EU6" s="44">
        <v>27.571801566579634</v>
      </c>
      <c r="EV6" s="44">
        <v>0.34815211569362614</v>
      </c>
      <c r="EW6" s="44">
        <v>2.4408732565191027</v>
      </c>
      <c r="EX6" s="44">
        <v>10.698878343399482</v>
      </c>
      <c r="EY6" s="44">
        <v>9.5244583730753511</v>
      </c>
      <c r="EZ6" s="44">
        <v>4.2956120092378747</v>
      </c>
      <c r="FA6" s="44">
        <v>11.016089288302652</v>
      </c>
      <c r="FB6" s="44">
        <v>15.791159513132607</v>
      </c>
      <c r="FC6" s="44">
        <v>7.175532610116325</v>
      </c>
      <c r="FD6" s="44">
        <v>10.196560196560196</v>
      </c>
      <c r="FE6" s="44">
        <v>13.797016861219197</v>
      </c>
      <c r="FF6" s="44">
        <v>7.9417226110555639</v>
      </c>
      <c r="FG6" s="44">
        <v>6.8889587920729785</v>
      </c>
      <c r="FH6" s="44">
        <v>12.685634975711313</v>
      </c>
      <c r="FI6" s="44">
        <v>11.21623474564651</v>
      </c>
      <c r="FJ6" s="44">
        <v>3.8866840016422608</v>
      </c>
      <c r="FK6" s="44">
        <v>2.8921998247151621</v>
      </c>
      <c r="FL6" s="44">
        <v>3.0087527352297592</v>
      </c>
      <c r="FM6" s="44">
        <v>14.254859611231103</v>
      </c>
      <c r="FN6" s="44">
        <v>2.0836063425501243</v>
      </c>
      <c r="FO6" s="44">
        <v>10.045731707317074</v>
      </c>
      <c r="FP6" s="44">
        <v>1.9712793733681462</v>
      </c>
    </row>
    <row r="7" spans="1:172" x14ac:dyDescent="0.45">
      <c r="A7" s="2" t="s">
        <v>532</v>
      </c>
      <c r="B7" s="38">
        <v>8283</v>
      </c>
      <c r="C7" s="38">
        <v>7184</v>
      </c>
      <c r="D7" s="38">
        <v>6576</v>
      </c>
      <c r="E7" s="38">
        <v>7476</v>
      </c>
      <c r="F7" s="38">
        <v>6983</v>
      </c>
      <c r="G7" s="38">
        <v>6835</v>
      </c>
      <c r="H7" s="38">
        <v>7133</v>
      </c>
      <c r="I7" s="38">
        <v>6650</v>
      </c>
      <c r="J7" s="38">
        <v>7464</v>
      </c>
      <c r="K7" s="38">
        <v>6701</v>
      </c>
      <c r="L7" s="38">
        <v>6307</v>
      </c>
      <c r="M7" s="38">
        <v>6919</v>
      </c>
      <c r="N7" s="38">
        <v>6143</v>
      </c>
      <c r="O7" s="38">
        <v>6589</v>
      </c>
      <c r="P7" s="38">
        <v>7321</v>
      </c>
      <c r="Q7" s="38">
        <v>7878</v>
      </c>
      <c r="R7" s="38">
        <v>7388</v>
      </c>
      <c r="S7" s="38">
        <v>7205</v>
      </c>
      <c r="T7" s="38">
        <v>7568</v>
      </c>
      <c r="U7" s="38">
        <v>6090</v>
      </c>
      <c r="V7" s="38">
        <v>6244</v>
      </c>
      <c r="W7" s="38">
        <v>6747</v>
      </c>
      <c r="X7" s="38">
        <v>4142</v>
      </c>
      <c r="Y7" s="38">
        <v>3062</v>
      </c>
      <c r="Z7" s="38">
        <v>3734</v>
      </c>
      <c r="AA7" s="38">
        <v>3604</v>
      </c>
      <c r="AB7" s="38">
        <v>2555</v>
      </c>
      <c r="AC7" s="38">
        <v>3887</v>
      </c>
      <c r="AD7" s="38">
        <v>3663</v>
      </c>
      <c r="AE7" s="38">
        <v>2845</v>
      </c>
      <c r="AF7" s="38">
        <v>2434</v>
      </c>
      <c r="AG7" s="38">
        <v>3348</v>
      </c>
      <c r="AH7" s="38">
        <v>3071</v>
      </c>
      <c r="AI7" s="38">
        <v>2468</v>
      </c>
      <c r="AJ7" s="38">
        <v>3172</v>
      </c>
      <c r="AK7" s="38">
        <v>2445</v>
      </c>
      <c r="AL7" s="38">
        <v>3517</v>
      </c>
      <c r="AM7" s="38">
        <v>2819</v>
      </c>
      <c r="AN7" s="38">
        <v>2452</v>
      </c>
      <c r="AO7" s="38">
        <v>2767</v>
      </c>
      <c r="AP7" s="38">
        <v>2618</v>
      </c>
      <c r="AQ7" s="38">
        <v>3280</v>
      </c>
      <c r="AR7" s="38">
        <v>3993</v>
      </c>
      <c r="AS7" s="38">
        <v>2886</v>
      </c>
      <c r="AT7" s="38">
        <v>1024</v>
      </c>
      <c r="AU7" s="38">
        <v>205</v>
      </c>
      <c r="AV7" s="38">
        <v>64</v>
      </c>
      <c r="AW7" s="38">
        <v>896</v>
      </c>
      <c r="AX7" s="38">
        <v>736</v>
      </c>
      <c r="AY7" s="38">
        <v>476</v>
      </c>
      <c r="AZ7" s="38">
        <v>598</v>
      </c>
      <c r="BA7" s="38">
        <v>516</v>
      </c>
      <c r="BB7" s="38">
        <v>771</v>
      </c>
      <c r="BC7" s="38">
        <v>700</v>
      </c>
      <c r="BD7" s="38">
        <v>62</v>
      </c>
      <c r="BE7" s="38">
        <v>513</v>
      </c>
      <c r="BF7" s="38">
        <v>145</v>
      </c>
      <c r="BG7" s="38">
        <v>949</v>
      </c>
      <c r="BH7" s="38">
        <v>759</v>
      </c>
      <c r="BI7" s="38">
        <v>307</v>
      </c>
      <c r="BJ7" s="38">
        <v>104</v>
      </c>
      <c r="BK7" s="38">
        <v>884</v>
      </c>
      <c r="BL7" s="38">
        <v>94</v>
      </c>
      <c r="BM7" s="38">
        <v>920</v>
      </c>
      <c r="BN7" s="38">
        <v>533</v>
      </c>
      <c r="BO7" s="38">
        <v>799</v>
      </c>
      <c r="BP7" s="44">
        <v>86.731860437039714</v>
      </c>
      <c r="BQ7" s="44">
        <v>79.391524809851504</v>
      </c>
      <c r="BR7" s="44">
        <v>90.257153205360368</v>
      </c>
      <c r="BS7" s="44">
        <v>84.305203428709405</v>
      </c>
      <c r="BT7" s="44">
        <v>82.518411203670169</v>
      </c>
      <c r="BU7" s="44">
        <v>86.116141494627556</v>
      </c>
      <c r="BV7" s="44">
        <v>80.284920922371114</v>
      </c>
      <c r="BW7" s="44">
        <v>90.112278160086916</v>
      </c>
      <c r="BX7" s="44">
        <v>80.900639864783287</v>
      </c>
      <c r="BY7" s="44">
        <v>76.143909211638288</v>
      </c>
      <c r="BZ7" s="44">
        <v>83.53253652058433</v>
      </c>
      <c r="CA7" s="44">
        <v>74.163950259567784</v>
      </c>
      <c r="CB7" s="44">
        <v>79.548472775564406</v>
      </c>
      <c r="CC7" s="44">
        <v>88.385850537244963</v>
      </c>
      <c r="CD7" s="44">
        <v>95.110467222021015</v>
      </c>
      <c r="CE7" s="44">
        <v>89.19473620668839</v>
      </c>
      <c r="CF7" s="44">
        <v>86.985391766268265</v>
      </c>
      <c r="CG7" s="44">
        <v>91.367861885790163</v>
      </c>
      <c r="CH7" s="44">
        <v>73.52408547627671</v>
      </c>
      <c r="CI7" s="44">
        <v>75.383315223952678</v>
      </c>
      <c r="CJ7" s="44">
        <v>81.455994204998191</v>
      </c>
      <c r="CK7" s="44">
        <v>73.925639787542252</v>
      </c>
      <c r="CL7" s="44">
        <v>90.149686141960402</v>
      </c>
      <c r="CM7" s="44">
        <v>87.011105746016412</v>
      </c>
      <c r="CN7" s="44">
        <v>61.685176243360694</v>
      </c>
      <c r="CO7" s="44">
        <v>93.843553838725256</v>
      </c>
      <c r="CP7" s="44">
        <v>88.435538387252535</v>
      </c>
      <c r="CQ7" s="44">
        <v>68.686624818928053</v>
      </c>
      <c r="CR7" s="44">
        <v>58.763882182520518</v>
      </c>
      <c r="CS7" s="44">
        <v>80.830516658619018</v>
      </c>
      <c r="CT7" s="44">
        <v>74.142926122646074</v>
      </c>
      <c r="CU7" s="44">
        <v>59.584741670690491</v>
      </c>
      <c r="CV7" s="44">
        <v>76.581361661033327</v>
      </c>
      <c r="CW7" s="44">
        <v>59.029454369869626</v>
      </c>
      <c r="CX7" s="44">
        <v>84.910671173346202</v>
      </c>
      <c r="CY7" s="44">
        <v>68.058908739739252</v>
      </c>
      <c r="CZ7" s="44">
        <v>59.198454852728155</v>
      </c>
      <c r="DA7" s="44">
        <v>66.803476581361664</v>
      </c>
      <c r="DB7" s="44">
        <v>63.206180589087403</v>
      </c>
      <c r="DC7" s="44">
        <v>79.188797682279088</v>
      </c>
      <c r="DD7" s="44">
        <v>96.402704007725731</v>
      </c>
      <c r="DE7" s="44">
        <v>69.676484789956532</v>
      </c>
      <c r="DF7" s="44">
        <v>20.01953125</v>
      </c>
      <c r="DG7" s="44">
        <v>6.25</v>
      </c>
      <c r="DH7" s="44">
        <v>87.5</v>
      </c>
      <c r="DI7" s="44">
        <v>71.875</v>
      </c>
      <c r="DJ7" s="44">
        <v>46.484375</v>
      </c>
      <c r="DK7" s="44">
        <v>58.3984375</v>
      </c>
      <c r="DL7" s="44">
        <v>50.390625</v>
      </c>
      <c r="DM7" s="44">
        <v>75.29296875</v>
      </c>
      <c r="DN7" s="44">
        <v>68.359375</v>
      </c>
      <c r="DO7" s="44">
        <v>6.0546875</v>
      </c>
      <c r="DP7" s="44">
        <v>50.09765625</v>
      </c>
      <c r="DQ7" s="44">
        <v>14.16015625</v>
      </c>
      <c r="DR7" s="44">
        <v>92.67578125</v>
      </c>
      <c r="DS7" s="44">
        <v>74.12109375</v>
      </c>
      <c r="DT7" s="44">
        <v>29.98046875</v>
      </c>
      <c r="DU7" s="44">
        <v>10.15625</v>
      </c>
      <c r="DV7" s="44">
        <v>86.328125</v>
      </c>
      <c r="DW7" s="44">
        <v>9.1796875</v>
      </c>
      <c r="DX7" s="44">
        <v>89.84375</v>
      </c>
      <c r="DY7" s="44">
        <v>52.05078125</v>
      </c>
      <c r="DZ7" s="44">
        <v>78.02734375</v>
      </c>
      <c r="EA7" s="44">
        <v>42.622494432071264</v>
      </c>
      <c r="EB7" s="44">
        <v>56.782238442822383</v>
      </c>
      <c r="EC7" s="44">
        <v>48.207597645799893</v>
      </c>
      <c r="ED7" s="44">
        <v>36.588858656737791</v>
      </c>
      <c r="EE7" s="44">
        <v>56.869056327724941</v>
      </c>
      <c r="EF7" s="44">
        <v>51.352866956399836</v>
      </c>
      <c r="EG7" s="44">
        <v>42.781954887218042</v>
      </c>
      <c r="EH7" s="44">
        <v>32.60986066452304</v>
      </c>
      <c r="EI7" s="44">
        <v>49.962692135502159</v>
      </c>
      <c r="EJ7" s="44">
        <v>48.691929602029496</v>
      </c>
      <c r="EK7" s="44">
        <v>35.669894493423904</v>
      </c>
      <c r="EL7" s="44">
        <v>51.636008464919428</v>
      </c>
      <c r="EM7" s="44">
        <v>37.10730004553043</v>
      </c>
      <c r="EN7" s="44">
        <v>48.039885261576288</v>
      </c>
      <c r="EO7" s="44">
        <v>35.783193703985781</v>
      </c>
      <c r="EP7" s="44">
        <v>33.188955062263133</v>
      </c>
      <c r="EQ7" s="44">
        <v>38.403886190145734</v>
      </c>
      <c r="ER7" s="44">
        <v>34.593023255813954</v>
      </c>
      <c r="ES7" s="44">
        <v>53.858784893267654</v>
      </c>
      <c r="ET7" s="44">
        <v>63.949391415759123</v>
      </c>
      <c r="EU7" s="44">
        <v>42.774566473988443</v>
      </c>
      <c r="EV7" s="44">
        <v>2.8535634743875278</v>
      </c>
      <c r="EW7" s="44">
        <v>0.97323600973236013</v>
      </c>
      <c r="EX7" s="44">
        <v>11.985018726591761</v>
      </c>
      <c r="EY7" s="44">
        <v>10.539882571960476</v>
      </c>
      <c r="EZ7" s="44">
        <v>6.9641550841258226</v>
      </c>
      <c r="FA7" s="44">
        <v>8.3835693256694235</v>
      </c>
      <c r="FB7" s="44">
        <v>7.7593984962406024</v>
      </c>
      <c r="FC7" s="44">
        <v>10.329581993569132</v>
      </c>
      <c r="FD7" s="44">
        <v>10.446202059394121</v>
      </c>
      <c r="FE7" s="44">
        <v>0.98303472332329156</v>
      </c>
      <c r="FF7" s="44">
        <v>7.4143662378956492</v>
      </c>
      <c r="FG7" s="44">
        <v>2.3604102230180692</v>
      </c>
      <c r="FH7" s="44">
        <v>14.402792533009562</v>
      </c>
      <c r="FI7" s="44">
        <v>10.36743614260347</v>
      </c>
      <c r="FJ7" s="44">
        <v>3.8969281543538972</v>
      </c>
      <c r="FK7" s="44">
        <v>1.4076881429344883</v>
      </c>
      <c r="FL7" s="44">
        <v>12.269257460097155</v>
      </c>
      <c r="FM7" s="44">
        <v>1.2420718816067653</v>
      </c>
      <c r="FN7" s="44">
        <v>15.10673234811166</v>
      </c>
      <c r="FO7" s="44">
        <v>8.5361947469570794</v>
      </c>
      <c r="FP7" s="44">
        <v>11.84230028160664</v>
      </c>
    </row>
    <row r="8" spans="1:172" x14ac:dyDescent="0.45">
      <c r="A8" s="2" t="s">
        <v>533</v>
      </c>
      <c r="B8" s="38">
        <v>9064</v>
      </c>
      <c r="C8" s="38">
        <v>6341</v>
      </c>
      <c r="D8" s="38">
        <v>7623</v>
      </c>
      <c r="E8" s="38">
        <v>6769</v>
      </c>
      <c r="F8" s="38">
        <v>6029</v>
      </c>
      <c r="G8" s="38">
        <v>6245</v>
      </c>
      <c r="H8" s="38">
        <v>7651</v>
      </c>
      <c r="I8" s="38">
        <v>6065</v>
      </c>
      <c r="J8" s="38">
        <v>6326</v>
      </c>
      <c r="K8" s="38">
        <v>6943</v>
      </c>
      <c r="L8" s="38">
        <v>7711</v>
      </c>
      <c r="M8" s="38">
        <v>7719</v>
      </c>
      <c r="N8" s="38">
        <v>6172</v>
      </c>
      <c r="O8" s="38">
        <v>6843</v>
      </c>
      <c r="P8" s="38">
        <v>7439</v>
      </c>
      <c r="Q8" s="38">
        <v>6193</v>
      </c>
      <c r="R8" s="38">
        <v>6020</v>
      </c>
      <c r="S8" s="38">
        <v>6585</v>
      </c>
      <c r="T8" s="38">
        <v>7340</v>
      </c>
      <c r="U8" s="38">
        <v>6234</v>
      </c>
      <c r="V8" s="38">
        <v>6322</v>
      </c>
      <c r="W8" s="38">
        <v>7331</v>
      </c>
      <c r="X8" s="38">
        <v>4644</v>
      </c>
      <c r="Y8" s="38">
        <v>3352</v>
      </c>
      <c r="Z8" s="38">
        <v>2416</v>
      </c>
      <c r="AA8" s="38">
        <v>3911</v>
      </c>
      <c r="AB8" s="38">
        <v>3446</v>
      </c>
      <c r="AC8" s="38">
        <v>3701</v>
      </c>
      <c r="AD8" s="38">
        <v>2316</v>
      </c>
      <c r="AE8" s="38">
        <v>3417</v>
      </c>
      <c r="AF8" s="38">
        <v>2415</v>
      </c>
      <c r="AG8" s="38">
        <v>3004</v>
      </c>
      <c r="AH8" s="38">
        <v>3240</v>
      </c>
      <c r="AI8" s="38">
        <v>3997</v>
      </c>
      <c r="AJ8" s="38">
        <v>2890</v>
      </c>
      <c r="AK8" s="38">
        <v>3408</v>
      </c>
      <c r="AL8" s="38">
        <v>3767</v>
      </c>
      <c r="AM8" s="38">
        <v>3465</v>
      </c>
      <c r="AN8" s="38">
        <v>2130</v>
      </c>
      <c r="AO8" s="38">
        <v>2045</v>
      </c>
      <c r="AP8" s="38">
        <v>2591</v>
      </c>
      <c r="AQ8" s="38">
        <v>2371</v>
      </c>
      <c r="AR8" s="38">
        <v>3106</v>
      </c>
      <c r="AS8" s="38">
        <v>3235</v>
      </c>
      <c r="AT8" s="38">
        <v>1722</v>
      </c>
      <c r="AU8" s="38">
        <v>565</v>
      </c>
      <c r="AV8" s="38">
        <v>14</v>
      </c>
      <c r="AW8" s="38">
        <v>255</v>
      </c>
      <c r="AX8" s="38">
        <v>468</v>
      </c>
      <c r="AY8" s="38">
        <v>212</v>
      </c>
      <c r="AZ8" s="38">
        <v>231</v>
      </c>
      <c r="BA8" s="38">
        <v>690</v>
      </c>
      <c r="BB8" s="38">
        <v>516</v>
      </c>
      <c r="BC8" s="38">
        <v>742</v>
      </c>
      <c r="BD8" s="38">
        <v>472</v>
      </c>
      <c r="BE8" s="38">
        <v>376</v>
      </c>
      <c r="BF8" s="38">
        <v>145</v>
      </c>
      <c r="BG8" s="38">
        <v>737</v>
      </c>
      <c r="BH8" s="38">
        <v>237</v>
      </c>
      <c r="BI8" s="38">
        <v>575</v>
      </c>
      <c r="BJ8" s="38">
        <v>644</v>
      </c>
      <c r="BK8" s="38">
        <v>287</v>
      </c>
      <c r="BL8" s="38">
        <v>386</v>
      </c>
      <c r="BM8" s="38">
        <v>499</v>
      </c>
      <c r="BN8" s="38">
        <v>988</v>
      </c>
      <c r="BO8" s="38">
        <v>521</v>
      </c>
      <c r="BP8" s="44">
        <v>69.958075904677841</v>
      </c>
      <c r="BQ8" s="44">
        <v>84.101941747572823</v>
      </c>
      <c r="BR8" s="44">
        <v>74.680052956751979</v>
      </c>
      <c r="BS8" s="44">
        <v>66.515887025595759</v>
      </c>
      <c r="BT8" s="44">
        <v>68.898940864960281</v>
      </c>
      <c r="BU8" s="44">
        <v>84.410856134157115</v>
      </c>
      <c r="BV8" s="44">
        <v>66.913062665489846</v>
      </c>
      <c r="BW8" s="44">
        <v>69.792586054721966</v>
      </c>
      <c r="BX8" s="44">
        <v>76.599735216240077</v>
      </c>
      <c r="BY8" s="44">
        <v>85.072815533980588</v>
      </c>
      <c r="BZ8" s="44">
        <v>85.161076787290384</v>
      </c>
      <c r="CA8" s="44">
        <v>68.093556928508377</v>
      </c>
      <c r="CB8" s="44">
        <v>75.496469549867612</v>
      </c>
      <c r="CC8" s="44">
        <v>82.071932921447484</v>
      </c>
      <c r="CD8" s="44">
        <v>68.325242718446603</v>
      </c>
      <c r="CE8" s="44">
        <v>66.416593115622248</v>
      </c>
      <c r="CF8" s="44">
        <v>72.650044130626654</v>
      </c>
      <c r="CG8" s="44">
        <v>80.979699911738749</v>
      </c>
      <c r="CH8" s="44">
        <v>68.77758164165931</v>
      </c>
      <c r="CI8" s="44">
        <v>69.748455428067075</v>
      </c>
      <c r="CJ8" s="44">
        <v>80.880406001765223</v>
      </c>
      <c r="CK8" s="44">
        <v>72.17915590008613</v>
      </c>
      <c r="CL8" s="44">
        <v>52.024117140396207</v>
      </c>
      <c r="CM8" s="44">
        <v>84.216192937123168</v>
      </c>
      <c r="CN8" s="44">
        <v>74.203273040482344</v>
      </c>
      <c r="CO8" s="44">
        <v>79.694229112833753</v>
      </c>
      <c r="CP8" s="44">
        <v>49.870801033591732</v>
      </c>
      <c r="CQ8" s="44">
        <v>73.57881136950904</v>
      </c>
      <c r="CR8" s="44">
        <v>52.002583979328165</v>
      </c>
      <c r="CS8" s="44">
        <v>64.685615848406542</v>
      </c>
      <c r="CT8" s="44">
        <v>69.767441860465112</v>
      </c>
      <c r="CU8" s="44">
        <v>86.068044788975016</v>
      </c>
      <c r="CV8" s="44">
        <v>62.23083548664944</v>
      </c>
      <c r="CW8" s="44">
        <v>73.385012919896639</v>
      </c>
      <c r="CX8" s="44">
        <v>81.115417743324727</v>
      </c>
      <c r="CY8" s="44">
        <v>74.612403100775197</v>
      </c>
      <c r="CZ8" s="44">
        <v>45.865633074935403</v>
      </c>
      <c r="DA8" s="44">
        <v>44.03531438415159</v>
      </c>
      <c r="DB8" s="44">
        <v>55.79242032730405</v>
      </c>
      <c r="DC8" s="44">
        <v>51.055124892334192</v>
      </c>
      <c r="DD8" s="44">
        <v>66.881998277347108</v>
      </c>
      <c r="DE8" s="44">
        <v>69.659776055124894</v>
      </c>
      <c r="DF8" s="44">
        <v>32.810685249709643</v>
      </c>
      <c r="DG8" s="44">
        <v>0.81300813008130091</v>
      </c>
      <c r="DH8" s="44">
        <v>14.80836236933798</v>
      </c>
      <c r="DI8" s="44">
        <v>27.177700348432055</v>
      </c>
      <c r="DJ8" s="44">
        <v>12.311265969802555</v>
      </c>
      <c r="DK8" s="44">
        <v>13.414634146341465</v>
      </c>
      <c r="DL8" s="44">
        <v>40.069686411149824</v>
      </c>
      <c r="DM8" s="44">
        <v>29.965156794425084</v>
      </c>
      <c r="DN8" s="44">
        <v>43.089430894308947</v>
      </c>
      <c r="DO8" s="44">
        <v>27.409988385598144</v>
      </c>
      <c r="DP8" s="44">
        <v>21.835075493612081</v>
      </c>
      <c r="DQ8" s="44">
        <v>8.4204413472706161</v>
      </c>
      <c r="DR8" s="44">
        <v>42.799070847851333</v>
      </c>
      <c r="DS8" s="44">
        <v>13.763066202090593</v>
      </c>
      <c r="DT8" s="44">
        <v>33.39140534262485</v>
      </c>
      <c r="DU8" s="44">
        <v>37.398373983739837</v>
      </c>
      <c r="DV8" s="44">
        <v>16.666666666666664</v>
      </c>
      <c r="DW8" s="44">
        <v>22.415795586527292</v>
      </c>
      <c r="DX8" s="44">
        <v>28.977932636469223</v>
      </c>
      <c r="DY8" s="44">
        <v>57.375145180023225</v>
      </c>
      <c r="DZ8" s="44">
        <v>30.255516840882695</v>
      </c>
      <c r="EA8" s="44">
        <v>52.862324554486676</v>
      </c>
      <c r="EB8" s="44">
        <v>31.69355896628624</v>
      </c>
      <c r="EC8" s="44">
        <v>57.778106071797893</v>
      </c>
      <c r="ED8" s="44">
        <v>57.1570741416487</v>
      </c>
      <c r="EE8" s="44">
        <v>59.263410728582869</v>
      </c>
      <c r="EF8" s="44">
        <v>30.270552868906027</v>
      </c>
      <c r="EG8" s="44">
        <v>56.339653751030504</v>
      </c>
      <c r="EH8" s="44">
        <v>38.175782484982612</v>
      </c>
      <c r="EI8" s="44">
        <v>43.266599452686158</v>
      </c>
      <c r="EJ8" s="44">
        <v>42.017896511477112</v>
      </c>
      <c r="EK8" s="44">
        <v>51.781318823681822</v>
      </c>
      <c r="EL8" s="44">
        <v>46.82436811406351</v>
      </c>
      <c r="EM8" s="44">
        <v>49.80271810609382</v>
      </c>
      <c r="EN8" s="44">
        <v>50.638526683694039</v>
      </c>
      <c r="EO8" s="44">
        <v>55.950266429840148</v>
      </c>
      <c r="EP8" s="44">
        <v>35.38205980066445</v>
      </c>
      <c r="EQ8" s="44">
        <v>31.055429005315112</v>
      </c>
      <c r="ER8" s="44">
        <v>35.299727520435972</v>
      </c>
      <c r="ES8" s="44">
        <v>38.033365415463585</v>
      </c>
      <c r="ET8" s="44">
        <v>49.130022144890859</v>
      </c>
      <c r="EU8" s="44">
        <v>44.127676988132585</v>
      </c>
      <c r="EV8" s="44">
        <v>8.9102665194764228</v>
      </c>
      <c r="EW8" s="44">
        <v>0.18365472910927455</v>
      </c>
      <c r="EX8" s="44">
        <v>3.7671738809277584</v>
      </c>
      <c r="EY8" s="44">
        <v>7.7624813401890851</v>
      </c>
      <c r="EZ8" s="44">
        <v>3.3947157726180945</v>
      </c>
      <c r="FA8" s="44">
        <v>3.019213174748399</v>
      </c>
      <c r="FB8" s="44">
        <v>11.376751854905194</v>
      </c>
      <c r="FC8" s="44">
        <v>8.1568131520708178</v>
      </c>
      <c r="FD8" s="44">
        <v>10.687022900763358</v>
      </c>
      <c r="FE8" s="44">
        <v>6.1211256646349366</v>
      </c>
      <c r="FF8" s="44">
        <v>4.8710972923953877</v>
      </c>
      <c r="FG8" s="44">
        <v>2.3493195074530138</v>
      </c>
      <c r="FH8" s="44">
        <v>10.770130059915243</v>
      </c>
      <c r="FI8" s="44">
        <v>3.1859120849576552</v>
      </c>
      <c r="FJ8" s="44">
        <v>9.2846762473760691</v>
      </c>
      <c r="FK8" s="44">
        <v>10.697674418604651</v>
      </c>
      <c r="FL8" s="44">
        <v>4.358390280941534</v>
      </c>
      <c r="FM8" s="44">
        <v>5.2588555858310624</v>
      </c>
      <c r="FN8" s="44">
        <v>8.0044914982354829</v>
      </c>
      <c r="FO8" s="44">
        <v>15.627965833596964</v>
      </c>
      <c r="FP8" s="44">
        <v>7.1068067112262989</v>
      </c>
    </row>
    <row r="9" spans="1:172" x14ac:dyDescent="0.45">
      <c r="A9" s="2" t="s">
        <v>534</v>
      </c>
      <c r="B9" s="38">
        <v>9821</v>
      </c>
      <c r="C9" s="38">
        <v>7885</v>
      </c>
      <c r="D9" s="38">
        <v>7578</v>
      </c>
      <c r="E9" s="38">
        <v>7264</v>
      </c>
      <c r="F9" s="38">
        <v>6100</v>
      </c>
      <c r="G9" s="38">
        <v>6805</v>
      </c>
      <c r="H9" s="38">
        <v>6302</v>
      </c>
      <c r="I9" s="38">
        <v>7254</v>
      </c>
      <c r="J9" s="38">
        <v>6509</v>
      </c>
      <c r="K9" s="38">
        <v>7090</v>
      </c>
      <c r="L9" s="38">
        <v>7523</v>
      </c>
      <c r="M9" s="38">
        <v>7037</v>
      </c>
      <c r="N9" s="38">
        <v>7130</v>
      </c>
      <c r="O9" s="38">
        <v>7502</v>
      </c>
      <c r="P9" s="38">
        <v>6542</v>
      </c>
      <c r="Q9" s="38">
        <v>6103</v>
      </c>
      <c r="R9" s="38">
        <v>6742</v>
      </c>
      <c r="S9" s="38">
        <v>6668</v>
      </c>
      <c r="T9" s="38">
        <v>7597</v>
      </c>
      <c r="U9" s="38">
        <v>7245</v>
      </c>
      <c r="V9" s="38">
        <v>6112</v>
      </c>
      <c r="W9" s="38">
        <v>7042</v>
      </c>
      <c r="X9" s="38">
        <v>4780</v>
      </c>
      <c r="Y9" s="38">
        <v>3426</v>
      </c>
      <c r="Z9" s="38">
        <v>2722</v>
      </c>
      <c r="AA9" s="38">
        <v>2018</v>
      </c>
      <c r="AB9" s="38">
        <v>2013</v>
      </c>
      <c r="AC9" s="38">
        <v>2753</v>
      </c>
      <c r="AD9" s="38">
        <v>2250</v>
      </c>
      <c r="AE9" s="38">
        <v>3262</v>
      </c>
      <c r="AF9" s="38">
        <v>2818</v>
      </c>
      <c r="AG9" s="38">
        <v>3673</v>
      </c>
      <c r="AH9" s="38">
        <v>3340</v>
      </c>
      <c r="AI9" s="38">
        <v>2038</v>
      </c>
      <c r="AJ9" s="38">
        <v>3961</v>
      </c>
      <c r="AK9" s="38">
        <v>3410</v>
      </c>
      <c r="AL9" s="38">
        <v>3345</v>
      </c>
      <c r="AM9" s="38">
        <v>3901</v>
      </c>
      <c r="AN9" s="38">
        <v>3008</v>
      </c>
      <c r="AO9" s="38">
        <v>2010</v>
      </c>
      <c r="AP9" s="38">
        <v>3019</v>
      </c>
      <c r="AQ9" s="38">
        <v>2378</v>
      </c>
      <c r="AR9" s="38">
        <v>3349</v>
      </c>
      <c r="AS9" s="38">
        <v>2634</v>
      </c>
      <c r="AT9" s="38">
        <v>1281</v>
      </c>
      <c r="AU9" s="38">
        <v>240</v>
      </c>
      <c r="AV9" s="38">
        <v>435</v>
      </c>
      <c r="AW9" s="38">
        <v>961</v>
      </c>
      <c r="AX9" s="38">
        <v>489</v>
      </c>
      <c r="AY9" s="38">
        <v>963</v>
      </c>
      <c r="AZ9" s="38">
        <v>694</v>
      </c>
      <c r="BA9" s="38">
        <v>863</v>
      </c>
      <c r="BB9" s="38">
        <v>791</v>
      </c>
      <c r="BC9" s="38">
        <v>403</v>
      </c>
      <c r="BD9" s="38">
        <v>222</v>
      </c>
      <c r="BE9" s="38">
        <v>695</v>
      </c>
      <c r="BF9" s="38">
        <v>415</v>
      </c>
      <c r="BG9" s="38">
        <v>382</v>
      </c>
      <c r="BH9" s="38">
        <v>842</v>
      </c>
      <c r="BI9" s="38">
        <v>211</v>
      </c>
      <c r="BJ9" s="38">
        <v>846</v>
      </c>
      <c r="BK9" s="38">
        <v>356</v>
      </c>
      <c r="BL9" s="38">
        <v>69</v>
      </c>
      <c r="BM9" s="38">
        <v>890</v>
      </c>
      <c r="BN9" s="38">
        <v>554</v>
      </c>
      <c r="BO9" s="38">
        <v>603</v>
      </c>
      <c r="BP9" s="44">
        <v>80.287139802464097</v>
      </c>
      <c r="BQ9" s="44">
        <v>77.161185215354848</v>
      </c>
      <c r="BR9" s="44">
        <v>73.963954790754499</v>
      </c>
      <c r="BS9" s="44">
        <v>62.11180124223602</v>
      </c>
      <c r="BT9" s="44">
        <v>69.290296303838716</v>
      </c>
      <c r="BU9" s="44">
        <v>64.168618266978925</v>
      </c>
      <c r="BV9" s="44">
        <v>73.862132165767235</v>
      </c>
      <c r="BW9" s="44">
        <v>66.276346604215448</v>
      </c>
      <c r="BX9" s="44">
        <v>72.192241115975975</v>
      </c>
      <c r="BY9" s="44">
        <v>76.601160777924861</v>
      </c>
      <c r="BZ9" s="44">
        <v>71.652581203543434</v>
      </c>
      <c r="CA9" s="44">
        <v>72.599531615925059</v>
      </c>
      <c r="CB9" s="44">
        <v>76.387333265451588</v>
      </c>
      <c r="CC9" s="44">
        <v>66.61236126667346</v>
      </c>
      <c r="CD9" s="44">
        <v>62.142348029732212</v>
      </c>
      <c r="CE9" s="44">
        <v>68.648813766418897</v>
      </c>
      <c r="CF9" s="44">
        <v>67.895326341513083</v>
      </c>
      <c r="CG9" s="44">
        <v>77.354648202830674</v>
      </c>
      <c r="CH9" s="44">
        <v>73.770491803278688</v>
      </c>
      <c r="CI9" s="44">
        <v>62.233988392220752</v>
      </c>
      <c r="CJ9" s="44">
        <v>71.703492516037059</v>
      </c>
      <c r="CK9" s="44">
        <v>71.673640167364013</v>
      </c>
      <c r="CL9" s="44">
        <v>56.945606694560666</v>
      </c>
      <c r="CM9" s="44">
        <v>42.21757322175732</v>
      </c>
      <c r="CN9" s="44">
        <v>42.112970711297073</v>
      </c>
      <c r="CO9" s="44">
        <v>57.594142259414227</v>
      </c>
      <c r="CP9" s="44">
        <v>47.071129707112966</v>
      </c>
      <c r="CQ9" s="44">
        <v>68.242677824267787</v>
      </c>
      <c r="CR9" s="44">
        <v>58.953974895397486</v>
      </c>
      <c r="CS9" s="44">
        <v>76.841004184100413</v>
      </c>
      <c r="CT9" s="44">
        <v>69.874476987447693</v>
      </c>
      <c r="CU9" s="44">
        <v>42.635983263598327</v>
      </c>
      <c r="CV9" s="44">
        <v>82.86610878661088</v>
      </c>
      <c r="CW9" s="44">
        <v>71.338912133891213</v>
      </c>
      <c r="CX9" s="44">
        <v>69.979079497907946</v>
      </c>
      <c r="CY9" s="44">
        <v>81.610878661087867</v>
      </c>
      <c r="CZ9" s="44">
        <v>62.928870292887026</v>
      </c>
      <c r="DA9" s="44">
        <v>42.05020920502092</v>
      </c>
      <c r="DB9" s="44">
        <v>63.15899581589958</v>
      </c>
      <c r="DC9" s="44">
        <v>49.7489539748954</v>
      </c>
      <c r="DD9" s="44">
        <v>70.062761506276146</v>
      </c>
      <c r="DE9" s="44">
        <v>55.104602510460253</v>
      </c>
      <c r="DF9" s="44">
        <v>18.735362997658083</v>
      </c>
      <c r="DG9" s="44">
        <v>33.957845433255265</v>
      </c>
      <c r="DH9" s="44">
        <v>75.019516003122561</v>
      </c>
      <c r="DI9" s="44">
        <v>38.173302107728333</v>
      </c>
      <c r="DJ9" s="44">
        <v>75.175644028103036</v>
      </c>
      <c r="DK9" s="44">
        <v>54.176424668227952</v>
      </c>
      <c r="DL9" s="44">
        <v>67.369242779078846</v>
      </c>
      <c r="DM9" s="44">
        <v>61.748633879781423</v>
      </c>
      <c r="DN9" s="44">
        <v>31.459797033567526</v>
      </c>
      <c r="DO9" s="44">
        <v>17.330210772833723</v>
      </c>
      <c r="DP9" s="44">
        <v>54.254488680718197</v>
      </c>
      <c r="DQ9" s="44">
        <v>32.396565183450434</v>
      </c>
      <c r="DR9" s="44">
        <v>29.820452771272443</v>
      </c>
      <c r="DS9" s="44">
        <v>65.729898516783763</v>
      </c>
      <c r="DT9" s="44">
        <v>16.47150663544106</v>
      </c>
      <c r="DU9" s="44">
        <v>66.042154566744728</v>
      </c>
      <c r="DV9" s="44">
        <v>27.79078844652615</v>
      </c>
      <c r="DW9" s="44">
        <v>5.3864168618266977</v>
      </c>
      <c r="DX9" s="44">
        <v>69.476971116315383</v>
      </c>
      <c r="DY9" s="44">
        <v>43.247462919594064</v>
      </c>
      <c r="DZ9" s="44">
        <v>47.072599531615928</v>
      </c>
      <c r="EA9" s="44">
        <v>43.44958782498415</v>
      </c>
      <c r="EB9" s="44">
        <v>35.919767748746374</v>
      </c>
      <c r="EC9" s="44">
        <v>27.780837004405285</v>
      </c>
      <c r="ED9" s="44">
        <v>33</v>
      </c>
      <c r="EE9" s="44">
        <v>40.45554739162381</v>
      </c>
      <c r="EF9" s="44">
        <v>35.702951443986038</v>
      </c>
      <c r="EG9" s="44">
        <v>44.968293355390131</v>
      </c>
      <c r="EH9" s="44">
        <v>43.293900752803808</v>
      </c>
      <c r="EI9" s="44">
        <v>51.805359661495068</v>
      </c>
      <c r="EJ9" s="44">
        <v>44.397181975275821</v>
      </c>
      <c r="EK9" s="44">
        <v>28.961205058973995</v>
      </c>
      <c r="EL9" s="44">
        <v>55.553997194950909</v>
      </c>
      <c r="EM9" s="44">
        <v>45.454545454545453</v>
      </c>
      <c r="EN9" s="44">
        <v>51.131152552736168</v>
      </c>
      <c r="EO9" s="44">
        <v>63.919383909552671</v>
      </c>
      <c r="EP9" s="44">
        <v>44.615840996736871</v>
      </c>
      <c r="EQ9" s="44">
        <v>30.143971205758845</v>
      </c>
      <c r="ER9" s="44">
        <v>39.739370804264837</v>
      </c>
      <c r="ES9" s="44">
        <v>32.822636300897166</v>
      </c>
      <c r="ET9" s="44">
        <v>54.793848167539274</v>
      </c>
      <c r="EU9" s="44">
        <v>37.404146549275772</v>
      </c>
      <c r="EV9" s="44">
        <v>3.0437539632213064</v>
      </c>
      <c r="EW9" s="44">
        <v>5.7403008709422014</v>
      </c>
      <c r="EX9" s="44">
        <v>13.229625550660792</v>
      </c>
      <c r="EY9" s="44">
        <v>8.0163934426229506</v>
      </c>
      <c r="EZ9" s="44">
        <v>14.151359294636299</v>
      </c>
      <c r="FA9" s="44">
        <v>11.012377023167248</v>
      </c>
      <c r="FB9" s="44">
        <v>11.896884477529639</v>
      </c>
      <c r="FC9" s="44">
        <v>12.152404363189429</v>
      </c>
      <c r="FD9" s="44">
        <v>5.6840620592383635</v>
      </c>
      <c r="FE9" s="44">
        <v>2.9509504187159377</v>
      </c>
      <c r="FF9" s="44">
        <v>9.876367770356687</v>
      </c>
      <c r="FG9" s="44">
        <v>5.820476858345021</v>
      </c>
      <c r="FH9" s="44">
        <v>5.0919754732071452</v>
      </c>
      <c r="FI9" s="44">
        <v>12.870681748700703</v>
      </c>
      <c r="FJ9" s="44">
        <v>3.4573160740619371</v>
      </c>
      <c r="FK9" s="44">
        <v>12.548205280332244</v>
      </c>
      <c r="FL9" s="44">
        <v>5.3389322135572881</v>
      </c>
      <c r="FM9" s="44">
        <v>0.90825325786494682</v>
      </c>
      <c r="FN9" s="44">
        <v>12.284334023464458</v>
      </c>
      <c r="FO9" s="44">
        <v>9.0641361256544499</v>
      </c>
      <c r="FP9" s="44">
        <v>8.5629082646975281</v>
      </c>
    </row>
    <row r="10" spans="1:172" x14ac:dyDescent="0.45">
      <c r="A10" s="2" t="s">
        <v>535</v>
      </c>
      <c r="B10" s="38">
        <v>9207</v>
      </c>
      <c r="C10" s="38">
        <v>7591</v>
      </c>
      <c r="D10" s="38">
        <v>6580</v>
      </c>
      <c r="E10" s="38">
        <v>6844</v>
      </c>
      <c r="F10" s="38">
        <v>7671</v>
      </c>
      <c r="G10" s="38">
        <v>7189</v>
      </c>
      <c r="H10" s="38">
        <v>7919</v>
      </c>
      <c r="I10" s="38">
        <v>7489</v>
      </c>
      <c r="J10" s="38">
        <v>6436</v>
      </c>
      <c r="K10" s="38">
        <v>7097</v>
      </c>
      <c r="L10" s="38">
        <v>7780</v>
      </c>
      <c r="M10" s="38">
        <v>6870</v>
      </c>
      <c r="N10" s="38">
        <v>7995</v>
      </c>
      <c r="O10" s="38">
        <v>7069</v>
      </c>
      <c r="P10" s="38">
        <v>7604</v>
      </c>
      <c r="Q10" s="38">
        <v>6645</v>
      </c>
      <c r="R10" s="38">
        <v>7253</v>
      </c>
      <c r="S10" s="38">
        <v>6666</v>
      </c>
      <c r="T10" s="38">
        <v>6328</v>
      </c>
      <c r="U10" s="38">
        <v>6303</v>
      </c>
      <c r="V10" s="38">
        <v>7753</v>
      </c>
      <c r="W10" s="38">
        <v>7478</v>
      </c>
      <c r="X10" s="38">
        <v>4628</v>
      </c>
      <c r="Y10" s="38">
        <v>3128</v>
      </c>
      <c r="Z10" s="38">
        <v>3096</v>
      </c>
      <c r="AA10" s="38">
        <v>3439</v>
      </c>
      <c r="AB10" s="38">
        <v>2656</v>
      </c>
      <c r="AC10" s="38">
        <v>2608</v>
      </c>
      <c r="AD10" s="38">
        <v>3552</v>
      </c>
      <c r="AE10" s="38">
        <v>3187</v>
      </c>
      <c r="AF10" s="38">
        <v>3481</v>
      </c>
      <c r="AG10" s="38">
        <v>3752</v>
      </c>
      <c r="AH10" s="38">
        <v>3108</v>
      </c>
      <c r="AI10" s="38">
        <v>2129</v>
      </c>
      <c r="AJ10" s="38">
        <v>2233</v>
      </c>
      <c r="AK10" s="38">
        <v>3706</v>
      </c>
      <c r="AL10" s="38">
        <v>3244</v>
      </c>
      <c r="AM10" s="38">
        <v>3416</v>
      </c>
      <c r="AN10" s="38">
        <v>3577</v>
      </c>
      <c r="AO10" s="38">
        <v>2898</v>
      </c>
      <c r="AP10" s="38">
        <v>3705</v>
      </c>
      <c r="AQ10" s="38">
        <v>3302</v>
      </c>
      <c r="AR10" s="38">
        <v>3236</v>
      </c>
      <c r="AS10" s="38">
        <v>2880</v>
      </c>
      <c r="AT10" s="38">
        <v>1211</v>
      </c>
      <c r="AU10" s="38">
        <v>484</v>
      </c>
      <c r="AV10" s="38">
        <v>690</v>
      </c>
      <c r="AW10" s="38">
        <v>87</v>
      </c>
      <c r="AX10" s="38">
        <v>575</v>
      </c>
      <c r="AY10" s="38">
        <v>804</v>
      </c>
      <c r="AZ10" s="38">
        <v>736</v>
      </c>
      <c r="BA10" s="38">
        <v>949</v>
      </c>
      <c r="BB10" s="38">
        <v>504</v>
      </c>
      <c r="BC10" s="38">
        <v>286</v>
      </c>
      <c r="BD10" s="38">
        <v>363</v>
      </c>
      <c r="BE10" s="38">
        <v>225</v>
      </c>
      <c r="BF10" s="38">
        <v>511</v>
      </c>
      <c r="BG10" s="38">
        <v>36</v>
      </c>
      <c r="BH10" s="38">
        <v>318</v>
      </c>
      <c r="BI10" s="38">
        <v>796</v>
      </c>
      <c r="BJ10" s="38">
        <v>524</v>
      </c>
      <c r="BK10" s="38">
        <v>308</v>
      </c>
      <c r="BL10" s="38">
        <v>597</v>
      </c>
      <c r="BM10" s="38">
        <v>797</v>
      </c>
      <c r="BN10" s="38">
        <v>692</v>
      </c>
      <c r="BO10" s="38">
        <v>967</v>
      </c>
      <c r="BP10" s="44">
        <v>82.448137286846972</v>
      </c>
      <c r="BQ10" s="44">
        <v>71.46736178994243</v>
      </c>
      <c r="BR10" s="44">
        <v>74.334745302487235</v>
      </c>
      <c r="BS10" s="44">
        <v>83.317041381557516</v>
      </c>
      <c r="BT10" s="44">
        <v>78.081894210926478</v>
      </c>
      <c r="BU10" s="44">
        <v>86.010644075160201</v>
      </c>
      <c r="BV10" s="44">
        <v>81.340284566091015</v>
      </c>
      <c r="BW10" s="44">
        <v>69.903334419463448</v>
      </c>
      <c r="BX10" s="44">
        <v>77.082654502009333</v>
      </c>
      <c r="BY10" s="44">
        <v>84.500923210600632</v>
      </c>
      <c r="BZ10" s="44">
        <v>74.617139133268168</v>
      </c>
      <c r="CA10" s="44">
        <v>86.836102965135225</v>
      </c>
      <c r="CB10" s="44">
        <v>76.778538068860641</v>
      </c>
      <c r="CC10" s="44">
        <v>82.589334202237424</v>
      </c>
      <c r="CD10" s="44">
        <v>72.173346366894748</v>
      </c>
      <c r="CE10" s="44">
        <v>78.777017486694916</v>
      </c>
      <c r="CF10" s="44">
        <v>72.401433691756267</v>
      </c>
      <c r="CG10" s="44">
        <v>68.730313891604212</v>
      </c>
      <c r="CH10" s="44">
        <v>68.458781362007173</v>
      </c>
      <c r="CI10" s="44">
        <v>84.20766807863582</v>
      </c>
      <c r="CJ10" s="44">
        <v>81.220810253068322</v>
      </c>
      <c r="CK10" s="44">
        <v>67.588591184096799</v>
      </c>
      <c r="CL10" s="44">
        <v>66.8971477960242</v>
      </c>
      <c r="CM10" s="44">
        <v>74.308556611927401</v>
      </c>
      <c r="CN10" s="44">
        <v>57.389801210025922</v>
      </c>
      <c r="CO10" s="44">
        <v>56.352636127917023</v>
      </c>
      <c r="CP10" s="44">
        <v>76.750216076058777</v>
      </c>
      <c r="CQ10" s="44">
        <v>68.863439930855662</v>
      </c>
      <c r="CR10" s="44">
        <v>75.216076058772686</v>
      </c>
      <c r="CS10" s="44">
        <v>81.071737251512531</v>
      </c>
      <c r="CT10" s="44">
        <v>67.156439066551428</v>
      </c>
      <c r="CU10" s="44">
        <v>46.002592912705268</v>
      </c>
      <c r="CV10" s="44">
        <v>48.249783923941223</v>
      </c>
      <c r="CW10" s="44">
        <v>80.077787381158174</v>
      </c>
      <c r="CX10" s="44">
        <v>70.095073465859983</v>
      </c>
      <c r="CY10" s="44">
        <v>73.811581676750222</v>
      </c>
      <c r="CZ10" s="44">
        <v>77.290406222990498</v>
      </c>
      <c r="DA10" s="44">
        <v>62.618841832324975</v>
      </c>
      <c r="DB10" s="44">
        <v>80.056179775280896</v>
      </c>
      <c r="DC10" s="44">
        <v>71.348314606741567</v>
      </c>
      <c r="DD10" s="44">
        <v>69.922212618841826</v>
      </c>
      <c r="DE10" s="44">
        <v>62.22990492653414</v>
      </c>
      <c r="DF10" s="44">
        <v>39.966969446738233</v>
      </c>
      <c r="DG10" s="44">
        <v>56.97770437654831</v>
      </c>
      <c r="DH10" s="44">
        <v>7.1841453344343513</v>
      </c>
      <c r="DI10" s="44">
        <v>47.48142031379026</v>
      </c>
      <c r="DJ10" s="44">
        <v>66.39141205615195</v>
      </c>
      <c r="DK10" s="44">
        <v>60.776218001651529</v>
      </c>
      <c r="DL10" s="44">
        <v>78.364987613542525</v>
      </c>
      <c r="DM10" s="44">
        <v>41.618497109826592</v>
      </c>
      <c r="DN10" s="44">
        <v>23.616845582163499</v>
      </c>
      <c r="DO10" s="44">
        <v>29.975227085053675</v>
      </c>
      <c r="DP10" s="44">
        <v>18.579686209744011</v>
      </c>
      <c r="DQ10" s="44">
        <v>42.196531791907518</v>
      </c>
      <c r="DR10" s="44">
        <v>2.9727497935590419</v>
      </c>
      <c r="DS10" s="44">
        <v>26.25928984310487</v>
      </c>
      <c r="DT10" s="44">
        <v>65.730800990916592</v>
      </c>
      <c r="DU10" s="44">
        <v>43.270024772914944</v>
      </c>
      <c r="DV10" s="44">
        <v>25.433526011560691</v>
      </c>
      <c r="DW10" s="44">
        <v>49.298100743187447</v>
      </c>
      <c r="DX10" s="44">
        <v>65.81337737407101</v>
      </c>
      <c r="DY10" s="44">
        <v>57.142857142857139</v>
      </c>
      <c r="DZ10" s="44">
        <v>79.851362510322048</v>
      </c>
      <c r="EA10" s="44">
        <v>41.20669213542353</v>
      </c>
      <c r="EB10" s="44">
        <v>47.051671732522799</v>
      </c>
      <c r="EC10" s="44">
        <v>50.248392752776148</v>
      </c>
      <c r="ED10" s="44">
        <v>34.623908225785428</v>
      </c>
      <c r="EE10" s="44">
        <v>36.277646404228683</v>
      </c>
      <c r="EF10" s="44">
        <v>44.854148251041799</v>
      </c>
      <c r="EG10" s="44">
        <v>42.555748431032178</v>
      </c>
      <c r="EH10" s="44">
        <v>54.086389061528891</v>
      </c>
      <c r="EI10" s="44">
        <v>52.867408764266585</v>
      </c>
      <c r="EJ10" s="44">
        <v>39.948586118251924</v>
      </c>
      <c r="EK10" s="44">
        <v>30.989810771470161</v>
      </c>
      <c r="EL10" s="44">
        <v>27.929956222639152</v>
      </c>
      <c r="EM10" s="44">
        <v>52.426085726411088</v>
      </c>
      <c r="EN10" s="44">
        <v>42.66175697001578</v>
      </c>
      <c r="EO10" s="44">
        <v>51.407072987208423</v>
      </c>
      <c r="EP10" s="44">
        <v>49.317523783262097</v>
      </c>
      <c r="EQ10" s="44">
        <v>43.474347434743478</v>
      </c>
      <c r="ER10" s="44">
        <v>58.549304677623262</v>
      </c>
      <c r="ES10" s="44">
        <v>52.387751864191657</v>
      </c>
      <c r="ET10" s="44">
        <v>41.738681800593319</v>
      </c>
      <c r="EU10" s="44">
        <v>38.512971382722654</v>
      </c>
      <c r="EV10" s="44">
        <v>6.3759715452509553</v>
      </c>
      <c r="EW10" s="44">
        <v>10.486322188449847</v>
      </c>
      <c r="EX10" s="44">
        <v>1.2711864406779663</v>
      </c>
      <c r="EY10" s="44">
        <v>7.4957632642419503</v>
      </c>
      <c r="EZ10" s="44">
        <v>11.183752955904854</v>
      </c>
      <c r="FA10" s="44">
        <v>9.2941027907564084</v>
      </c>
      <c r="FB10" s="44">
        <v>12.671918814260916</v>
      </c>
      <c r="FC10" s="44">
        <v>7.8309509011808585</v>
      </c>
      <c r="FD10" s="44">
        <v>4.0298717768071013</v>
      </c>
      <c r="FE10" s="44">
        <v>4.6658097686375317</v>
      </c>
      <c r="FF10" s="44">
        <v>3.2751091703056767</v>
      </c>
      <c r="FG10" s="44">
        <v>6.3914946841776104</v>
      </c>
      <c r="FH10" s="44">
        <v>0.509265808459471</v>
      </c>
      <c r="FI10" s="44">
        <v>4.1820094687006835</v>
      </c>
      <c r="FJ10" s="44">
        <v>11.97893152746426</v>
      </c>
      <c r="FK10" s="44">
        <v>7.2245967185992006</v>
      </c>
      <c r="FL10" s="44">
        <v>4.6204620462046204</v>
      </c>
      <c r="FM10" s="44">
        <v>9.4342604298356516</v>
      </c>
      <c r="FN10" s="44">
        <v>12.644772330636206</v>
      </c>
      <c r="FO10" s="44">
        <v>8.9255771959241592</v>
      </c>
      <c r="FP10" s="44">
        <v>12.931265044129447</v>
      </c>
    </row>
    <row r="11" spans="1:172" x14ac:dyDescent="0.45">
      <c r="A11" s="2" t="s">
        <v>536</v>
      </c>
      <c r="B11" s="38">
        <v>9331</v>
      </c>
      <c r="C11" s="38">
        <v>6350</v>
      </c>
      <c r="D11" s="38">
        <v>6154</v>
      </c>
      <c r="E11" s="38">
        <v>7602</v>
      </c>
      <c r="F11" s="38">
        <v>7454</v>
      </c>
      <c r="G11" s="38">
        <v>6442</v>
      </c>
      <c r="H11" s="38">
        <v>6388</v>
      </c>
      <c r="I11" s="38">
        <v>7034</v>
      </c>
      <c r="J11" s="38">
        <v>6916</v>
      </c>
      <c r="K11" s="38">
        <v>6103</v>
      </c>
      <c r="L11" s="38">
        <v>7277</v>
      </c>
      <c r="M11" s="38">
        <v>6861</v>
      </c>
      <c r="N11" s="38">
        <v>7897</v>
      </c>
      <c r="O11" s="38">
        <v>6002</v>
      </c>
      <c r="P11" s="38">
        <v>7680</v>
      </c>
      <c r="Q11" s="38">
        <v>6647</v>
      </c>
      <c r="R11" s="38">
        <v>7193</v>
      </c>
      <c r="S11" s="38">
        <v>7814</v>
      </c>
      <c r="T11" s="38">
        <v>7505</v>
      </c>
      <c r="U11" s="38">
        <v>6117</v>
      </c>
      <c r="V11" s="38">
        <v>6907</v>
      </c>
      <c r="W11" s="38">
        <v>7084</v>
      </c>
      <c r="X11" s="38">
        <v>5182</v>
      </c>
      <c r="Y11" s="38">
        <v>3541</v>
      </c>
      <c r="Z11" s="38">
        <v>3678</v>
      </c>
      <c r="AA11" s="38">
        <v>2367</v>
      </c>
      <c r="AB11" s="38">
        <v>3997</v>
      </c>
      <c r="AC11" s="38">
        <v>2923</v>
      </c>
      <c r="AD11" s="38">
        <v>2653</v>
      </c>
      <c r="AE11" s="38">
        <v>2972</v>
      </c>
      <c r="AF11" s="38">
        <v>3720</v>
      </c>
      <c r="AG11" s="38">
        <v>2384</v>
      </c>
      <c r="AH11" s="38">
        <v>3104</v>
      </c>
      <c r="AI11" s="38">
        <v>3510</v>
      </c>
      <c r="AJ11" s="38">
        <v>2534</v>
      </c>
      <c r="AK11" s="38">
        <v>2101</v>
      </c>
      <c r="AL11" s="38">
        <v>2652</v>
      </c>
      <c r="AM11" s="38">
        <v>2080</v>
      </c>
      <c r="AN11" s="38">
        <v>2462</v>
      </c>
      <c r="AO11" s="38">
        <v>2716</v>
      </c>
      <c r="AP11" s="38">
        <v>2977</v>
      </c>
      <c r="AQ11" s="38">
        <v>3835</v>
      </c>
      <c r="AR11" s="38">
        <v>2529</v>
      </c>
      <c r="AS11" s="38">
        <v>2521</v>
      </c>
      <c r="AT11" s="38">
        <v>1778</v>
      </c>
      <c r="AU11" s="38">
        <v>591</v>
      </c>
      <c r="AV11" s="38">
        <v>153</v>
      </c>
      <c r="AW11" s="38">
        <v>823</v>
      </c>
      <c r="AX11" s="38">
        <v>40</v>
      </c>
      <c r="AY11" s="38">
        <v>650</v>
      </c>
      <c r="AZ11" s="38">
        <v>669</v>
      </c>
      <c r="BA11" s="38">
        <v>336</v>
      </c>
      <c r="BB11" s="38">
        <v>83</v>
      </c>
      <c r="BC11" s="38">
        <v>368</v>
      </c>
      <c r="BD11" s="38">
        <v>524</v>
      </c>
      <c r="BE11" s="38">
        <v>532</v>
      </c>
      <c r="BF11" s="38">
        <v>309</v>
      </c>
      <c r="BG11" s="38">
        <v>428</v>
      </c>
      <c r="BH11" s="38">
        <v>133</v>
      </c>
      <c r="BI11" s="38">
        <v>214</v>
      </c>
      <c r="BJ11" s="38">
        <v>127</v>
      </c>
      <c r="BK11" s="38">
        <v>659</v>
      </c>
      <c r="BL11" s="38">
        <v>982</v>
      </c>
      <c r="BM11" s="38">
        <v>677</v>
      </c>
      <c r="BN11" s="38">
        <v>443</v>
      </c>
      <c r="BO11" s="38">
        <v>301</v>
      </c>
      <c r="BP11" s="44">
        <v>68.052727467581178</v>
      </c>
      <c r="BQ11" s="44">
        <v>65.952202336298356</v>
      </c>
      <c r="BR11" s="44">
        <v>81.470367591897968</v>
      </c>
      <c r="BS11" s="44">
        <v>79.884256778480335</v>
      </c>
      <c r="BT11" s="44">
        <v>69.038688243489446</v>
      </c>
      <c r="BU11" s="44">
        <v>68.459972135891107</v>
      </c>
      <c r="BV11" s="44">
        <v>75.383131497160008</v>
      </c>
      <c r="BW11" s="44">
        <v>74.118529632408098</v>
      </c>
      <c r="BX11" s="44">
        <v>65.405637123566606</v>
      </c>
      <c r="BY11" s="44">
        <v>77.987353981352484</v>
      </c>
      <c r="BZ11" s="44">
        <v>73.529096559854253</v>
      </c>
      <c r="CA11" s="44">
        <v>84.631872253777729</v>
      </c>
      <c r="CB11" s="44">
        <v>64.323223663058627</v>
      </c>
      <c r="CC11" s="44">
        <v>82.306290858428895</v>
      </c>
      <c r="CD11" s="44">
        <v>71.235666059371979</v>
      </c>
      <c r="CE11" s="44">
        <v>77.087128925088408</v>
      </c>
      <c r="CF11" s="44">
        <v>83.742364162469187</v>
      </c>
      <c r="CG11" s="44">
        <v>80.430821991212085</v>
      </c>
      <c r="CH11" s="44">
        <v>65.555674632943948</v>
      </c>
      <c r="CI11" s="44">
        <v>74.022076947808387</v>
      </c>
      <c r="CJ11" s="44">
        <v>75.918979744936237</v>
      </c>
      <c r="CK11" s="44">
        <v>68.33269008104979</v>
      </c>
      <c r="CL11" s="44">
        <v>70.976456966422234</v>
      </c>
      <c r="CM11" s="44">
        <v>45.677344654573524</v>
      </c>
      <c r="CN11" s="44">
        <v>77.132381319953694</v>
      </c>
      <c r="CO11" s="44">
        <v>56.406792744114242</v>
      </c>
      <c r="CP11" s="44">
        <v>51.196449247394824</v>
      </c>
      <c r="CQ11" s="44">
        <v>57.352373600926285</v>
      </c>
      <c r="CR11" s="44">
        <v>71.786954843689699</v>
      </c>
      <c r="CS11" s="44">
        <v>46.005403319181781</v>
      </c>
      <c r="CT11" s="44">
        <v>59.899652643766885</v>
      </c>
      <c r="CU11" s="44">
        <v>67.734465457352371</v>
      </c>
      <c r="CV11" s="44">
        <v>48.900038595137012</v>
      </c>
      <c r="CW11" s="44">
        <v>40.544191431879582</v>
      </c>
      <c r="CX11" s="44">
        <v>51.177151678888457</v>
      </c>
      <c r="CY11" s="44">
        <v>40.13894249324585</v>
      </c>
      <c r="CZ11" s="44">
        <v>47.510613662678502</v>
      </c>
      <c r="DA11" s="44">
        <v>52.412196063296022</v>
      </c>
      <c r="DB11" s="44">
        <v>57.448861443458121</v>
      </c>
      <c r="DC11" s="44">
        <v>74.006175221922035</v>
      </c>
      <c r="DD11" s="44">
        <v>48.803550752605176</v>
      </c>
      <c r="DE11" s="44">
        <v>48.649170204554224</v>
      </c>
      <c r="DF11" s="44">
        <v>33.239595050618668</v>
      </c>
      <c r="DG11" s="44">
        <v>8.6051743532058502</v>
      </c>
      <c r="DH11" s="44">
        <v>46.287964004499436</v>
      </c>
      <c r="DI11" s="44">
        <v>2.2497187851518561</v>
      </c>
      <c r="DJ11" s="44">
        <v>36.557930258717661</v>
      </c>
      <c r="DK11" s="44">
        <v>37.626546681664792</v>
      </c>
      <c r="DL11" s="44">
        <v>18.897637795275589</v>
      </c>
      <c r="DM11" s="44">
        <v>4.6681664791901012</v>
      </c>
      <c r="DN11" s="44">
        <v>20.697412823397077</v>
      </c>
      <c r="DO11" s="44">
        <v>29.471316085489313</v>
      </c>
      <c r="DP11" s="44">
        <v>29.921259842519689</v>
      </c>
      <c r="DQ11" s="44">
        <v>17.379077615298087</v>
      </c>
      <c r="DR11" s="44">
        <v>24.071991001124861</v>
      </c>
      <c r="DS11" s="44">
        <v>7.4803149606299222</v>
      </c>
      <c r="DT11" s="44">
        <v>12.03599550056243</v>
      </c>
      <c r="DU11" s="44">
        <v>7.1428571428571423</v>
      </c>
      <c r="DV11" s="44">
        <v>37.064116985376828</v>
      </c>
      <c r="DW11" s="44">
        <v>55.230596175478063</v>
      </c>
      <c r="DX11" s="44">
        <v>38.076490438695167</v>
      </c>
      <c r="DY11" s="44">
        <v>24.915635545556807</v>
      </c>
      <c r="DZ11" s="44">
        <v>16.929133858267718</v>
      </c>
      <c r="EA11" s="44">
        <v>55.763779527559052</v>
      </c>
      <c r="EB11" s="44">
        <v>59.766005849853755</v>
      </c>
      <c r="EC11" s="44">
        <v>31.136543014996054</v>
      </c>
      <c r="ED11" s="44">
        <v>53.622216259726315</v>
      </c>
      <c r="EE11" s="44">
        <v>45.374107420055878</v>
      </c>
      <c r="EF11" s="44">
        <v>41.53099561678146</v>
      </c>
      <c r="EG11" s="44">
        <v>42.251919249360249</v>
      </c>
      <c r="EH11" s="44">
        <v>53.78831694621168</v>
      </c>
      <c r="EI11" s="44">
        <v>39.062756021628708</v>
      </c>
      <c r="EJ11" s="44">
        <v>42.65494022261921</v>
      </c>
      <c r="EK11" s="44">
        <v>51.15872321818977</v>
      </c>
      <c r="EL11" s="44">
        <v>32.088134734709385</v>
      </c>
      <c r="EM11" s="44">
        <v>35.004998333888707</v>
      </c>
      <c r="EN11" s="44">
        <v>34.53125</v>
      </c>
      <c r="EO11" s="44">
        <v>31.292312321347975</v>
      </c>
      <c r="EP11" s="44">
        <v>34.227721395801474</v>
      </c>
      <c r="EQ11" s="44">
        <v>34.758126439723576</v>
      </c>
      <c r="ER11" s="44">
        <v>39.66688874083944</v>
      </c>
      <c r="ES11" s="44">
        <v>62.694131110021253</v>
      </c>
      <c r="ET11" s="44">
        <v>36.615028232228177</v>
      </c>
      <c r="EU11" s="44">
        <v>35.587238848108413</v>
      </c>
      <c r="EV11" s="44">
        <v>9.3070866141732278</v>
      </c>
      <c r="EW11" s="44">
        <v>2.4861878453038675</v>
      </c>
      <c r="EX11" s="44">
        <v>10.826098395159169</v>
      </c>
      <c r="EY11" s="44">
        <v>0.53662463107056613</v>
      </c>
      <c r="EZ11" s="44">
        <v>10.090034150884819</v>
      </c>
      <c r="FA11" s="44">
        <v>10.472761427676893</v>
      </c>
      <c r="FB11" s="44">
        <v>4.7767984077338639</v>
      </c>
      <c r="FC11" s="44">
        <v>1.2001156737998844</v>
      </c>
      <c r="FD11" s="44">
        <v>6.0298213993118139</v>
      </c>
      <c r="FE11" s="44">
        <v>7.2007695478906149</v>
      </c>
      <c r="FF11" s="44">
        <v>7.7539717242384496</v>
      </c>
      <c r="FG11" s="44">
        <v>3.912878308218311</v>
      </c>
      <c r="FH11" s="44">
        <v>7.1309563478840392</v>
      </c>
      <c r="FI11" s="44">
        <v>1.7317708333333335</v>
      </c>
      <c r="FJ11" s="44">
        <v>3.2194975176771474</v>
      </c>
      <c r="FK11" s="44">
        <v>1.7656054497428055</v>
      </c>
      <c r="FL11" s="44">
        <v>8.4335807524955211</v>
      </c>
      <c r="FM11" s="44">
        <v>13.084610259826782</v>
      </c>
      <c r="FN11" s="44">
        <v>11.067516756580023</v>
      </c>
      <c r="FO11" s="44">
        <v>6.4137831185753589</v>
      </c>
      <c r="FP11" s="44">
        <v>4.2490118577075098</v>
      </c>
    </row>
    <row r="14" spans="1:172" x14ac:dyDescent="0.45">
      <c r="C14"/>
      <c r="D14"/>
      <c r="E14"/>
      <c r="F14"/>
    </row>
    <row r="15" spans="1:172" x14ac:dyDescent="0.45">
      <c r="C15"/>
      <c r="D15"/>
      <c r="E15"/>
      <c r="F15"/>
    </row>
    <row r="16" spans="1:172" x14ac:dyDescent="0.45">
      <c r="C16"/>
      <c r="D16"/>
      <c r="E16"/>
      <c r="F16"/>
    </row>
    <row r="17" spans="3:69" x14ac:dyDescent="0.45">
      <c r="C17"/>
      <c r="D17"/>
      <c r="E17"/>
      <c r="F17"/>
    </row>
    <row r="18" spans="3:69" x14ac:dyDescent="0.45">
      <c r="C18"/>
    </row>
    <row r="19" spans="3:69" x14ac:dyDescent="0.45">
      <c r="C19"/>
    </row>
    <row r="20" spans="3:69" x14ac:dyDescent="0.45">
      <c r="C20"/>
      <c r="BQ20" s="40"/>
    </row>
    <row r="21" spans="3:69" x14ac:dyDescent="0.45">
      <c r="C21"/>
    </row>
    <row r="22" spans="3:69" x14ac:dyDescent="0.45">
      <c r="C22"/>
    </row>
    <row r="23" spans="3:69" x14ac:dyDescent="0.45">
      <c r="C23"/>
    </row>
    <row r="24" spans="3:69" x14ac:dyDescent="0.45">
      <c r="C24"/>
    </row>
    <row r="25" spans="3:69" x14ac:dyDescent="0.45">
      <c r="C25"/>
    </row>
    <row r="26" spans="3:69" x14ac:dyDescent="0.45">
      <c r="C2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8715-E18B-4F3B-B48E-63465A62C465}">
  <sheetPr>
    <tabColor theme="9" tint="0.39997558519241921"/>
  </sheetPr>
  <dimension ref="A1:B11"/>
  <sheetViews>
    <sheetView workbookViewId="0">
      <selection activeCell="F7" sqref="F7"/>
    </sheetView>
  </sheetViews>
  <sheetFormatPr defaultRowHeight="14.25" x14ac:dyDescent="0.45"/>
  <cols>
    <col min="1" max="1" width="9" bestFit="1" customWidth="1"/>
    <col min="2" max="2" width="13" bestFit="1" customWidth="1"/>
  </cols>
  <sheetData>
    <row r="1" spans="1:2" ht="14.65" thickBot="1" x14ac:dyDescent="0.5">
      <c r="A1" s="46" t="s">
        <v>58</v>
      </c>
      <c r="B1" s="46" t="s">
        <v>277</v>
      </c>
    </row>
    <row r="2" spans="1:2" x14ac:dyDescent="0.45">
      <c r="A2" s="3" t="s">
        <v>527</v>
      </c>
      <c r="B2">
        <v>81</v>
      </c>
    </row>
    <row r="3" spans="1:2" x14ac:dyDescent="0.45">
      <c r="A3" s="3" t="s">
        <v>528</v>
      </c>
      <c r="B3" s="45">
        <v>3</v>
      </c>
    </row>
    <row r="4" spans="1:2" x14ac:dyDescent="0.45">
      <c r="A4" s="3" t="s">
        <v>529</v>
      </c>
      <c r="B4" s="45">
        <v>87</v>
      </c>
    </row>
    <row r="5" spans="1:2" x14ac:dyDescent="0.45">
      <c r="A5" s="3" t="s">
        <v>530</v>
      </c>
      <c r="B5" s="45">
        <v>17</v>
      </c>
    </row>
    <row r="6" spans="1:2" x14ac:dyDescent="0.45">
      <c r="A6" s="3" t="s">
        <v>531</v>
      </c>
      <c r="B6" s="45">
        <v>37</v>
      </c>
    </row>
    <row r="7" spans="1:2" x14ac:dyDescent="0.45">
      <c r="A7" s="3" t="s">
        <v>532</v>
      </c>
      <c r="B7" s="45">
        <v>61</v>
      </c>
    </row>
    <row r="8" spans="1:2" x14ac:dyDescent="0.45">
      <c r="A8" s="3" t="s">
        <v>533</v>
      </c>
      <c r="B8" s="45">
        <v>41</v>
      </c>
    </row>
    <row r="9" spans="1:2" x14ac:dyDescent="0.45">
      <c r="A9" s="3" t="s">
        <v>534</v>
      </c>
      <c r="B9" s="45">
        <v>41</v>
      </c>
    </row>
    <row r="10" spans="1:2" x14ac:dyDescent="0.45">
      <c r="A10" s="3" t="s">
        <v>535</v>
      </c>
      <c r="B10" s="45">
        <v>39</v>
      </c>
    </row>
    <row r="11" spans="1:2" x14ac:dyDescent="0.45">
      <c r="A11" s="3" t="s">
        <v>536</v>
      </c>
      <c r="B11" s="45">
        <v>98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F595-38B0-443A-88B0-A4B3A500CCB8}">
  <sheetPr>
    <tabColor theme="4" tint="0.39997558519241921"/>
  </sheetPr>
  <dimension ref="A1:G11"/>
  <sheetViews>
    <sheetView workbookViewId="0">
      <selection activeCell="G8" sqref="E8:G8"/>
    </sheetView>
  </sheetViews>
  <sheetFormatPr defaultRowHeight="14.25" x14ac:dyDescent="0.45"/>
  <sheetData>
    <row r="1" spans="1:7" x14ac:dyDescent="0.45">
      <c r="A1" s="36" t="s">
        <v>59</v>
      </c>
      <c r="B1" s="36" t="s">
        <v>278</v>
      </c>
      <c r="C1" s="36" t="s">
        <v>279</v>
      </c>
      <c r="D1" s="36" t="s">
        <v>280</v>
      </c>
      <c r="E1" s="36" t="s">
        <v>281</v>
      </c>
      <c r="F1" s="36" t="s">
        <v>282</v>
      </c>
      <c r="G1" s="36" t="s">
        <v>283</v>
      </c>
    </row>
    <row r="2" spans="1:7" x14ac:dyDescent="0.45">
      <c r="A2" s="3" t="s">
        <v>527</v>
      </c>
      <c r="B2" s="45">
        <v>113</v>
      </c>
      <c r="C2" s="45">
        <v>196</v>
      </c>
      <c r="D2" s="45">
        <v>64</v>
      </c>
      <c r="E2" s="43">
        <v>30.294906166219839</v>
      </c>
      <c r="F2" s="43">
        <v>52.546916890080432</v>
      </c>
      <c r="G2" s="43">
        <v>17.158176943699733</v>
      </c>
    </row>
    <row r="3" spans="1:7" x14ac:dyDescent="0.45">
      <c r="A3" s="3" t="s">
        <v>528</v>
      </c>
      <c r="B3" s="45">
        <v>157</v>
      </c>
      <c r="C3" s="45">
        <v>114</v>
      </c>
      <c r="D3" s="45">
        <v>57</v>
      </c>
      <c r="E3" s="43">
        <v>47.865853658536587</v>
      </c>
      <c r="F3" s="43">
        <v>34.756097560975604</v>
      </c>
      <c r="G3" s="43">
        <v>17.378048780487802</v>
      </c>
    </row>
    <row r="4" spans="1:7" x14ac:dyDescent="0.45">
      <c r="A4" s="3" t="s">
        <v>529</v>
      </c>
      <c r="B4" s="45">
        <v>75</v>
      </c>
      <c r="C4" s="45">
        <v>4</v>
      </c>
      <c r="D4" s="45">
        <v>137</v>
      </c>
      <c r="E4" s="43">
        <v>34.722222222222221</v>
      </c>
      <c r="F4" s="43">
        <v>1.8518518518518516</v>
      </c>
      <c r="G4" s="43">
        <v>63.425925925925931</v>
      </c>
    </row>
    <row r="5" spans="1:7" x14ac:dyDescent="0.45">
      <c r="A5" s="3" t="s">
        <v>530</v>
      </c>
      <c r="B5" s="45">
        <v>94</v>
      </c>
      <c r="C5" s="45">
        <v>179</v>
      </c>
      <c r="D5" s="45">
        <v>36</v>
      </c>
      <c r="E5" s="43">
        <v>30.420711974110031</v>
      </c>
      <c r="F5" s="43">
        <v>57.928802588996767</v>
      </c>
      <c r="G5" s="43">
        <v>11.650485436893204</v>
      </c>
    </row>
    <row r="6" spans="1:7" x14ac:dyDescent="0.45">
      <c r="A6" s="3" t="s">
        <v>531</v>
      </c>
      <c r="B6" s="45">
        <v>98</v>
      </c>
      <c r="C6" s="45">
        <v>44</v>
      </c>
      <c r="D6" s="45">
        <v>154</v>
      </c>
      <c r="E6" s="43">
        <v>33.108108108108105</v>
      </c>
      <c r="F6" s="43">
        <v>14.864864864864865</v>
      </c>
      <c r="G6" s="43">
        <v>52.027027027027032</v>
      </c>
    </row>
    <row r="7" spans="1:7" x14ac:dyDescent="0.45">
      <c r="A7" s="3" t="s">
        <v>532</v>
      </c>
      <c r="B7" s="45">
        <v>102</v>
      </c>
      <c r="C7" s="45">
        <v>141</v>
      </c>
      <c r="D7" s="45">
        <v>118</v>
      </c>
      <c r="E7" s="43">
        <v>28.254847645429365</v>
      </c>
      <c r="F7" s="43">
        <v>39.05817174515235</v>
      </c>
      <c r="G7" s="43">
        <v>32.686980609418285</v>
      </c>
    </row>
    <row r="8" spans="1:7" x14ac:dyDescent="0.45">
      <c r="A8" s="3" t="s">
        <v>533</v>
      </c>
      <c r="B8" s="45">
        <v>147</v>
      </c>
      <c r="C8" s="45">
        <v>146</v>
      </c>
      <c r="D8" s="45">
        <v>65</v>
      </c>
      <c r="E8" s="43">
        <v>41.061452513966479</v>
      </c>
      <c r="F8" s="43">
        <v>40.782122905027933</v>
      </c>
      <c r="G8" s="43">
        <v>18.156424581005588</v>
      </c>
    </row>
    <row r="9" spans="1:7" x14ac:dyDescent="0.45">
      <c r="A9" s="3" t="s">
        <v>534</v>
      </c>
      <c r="B9" s="45">
        <v>22</v>
      </c>
      <c r="C9" s="45">
        <v>124</v>
      </c>
      <c r="D9" s="45">
        <v>2</v>
      </c>
      <c r="E9" s="43">
        <v>14.864864864864865</v>
      </c>
      <c r="F9" s="43">
        <v>83.78378378378379</v>
      </c>
      <c r="G9" s="43">
        <v>1.3513513513513513</v>
      </c>
    </row>
    <row r="10" spans="1:7" x14ac:dyDescent="0.45">
      <c r="A10" s="3" t="s">
        <v>535</v>
      </c>
      <c r="B10" s="45">
        <v>15</v>
      </c>
      <c r="C10" s="45">
        <v>8</v>
      </c>
      <c r="D10" s="45">
        <v>146</v>
      </c>
      <c r="E10" s="43">
        <v>8.8757396449704142</v>
      </c>
      <c r="F10" s="43">
        <v>4.7337278106508878</v>
      </c>
      <c r="G10" s="43">
        <v>86.390532544378701</v>
      </c>
    </row>
    <row r="11" spans="1:7" x14ac:dyDescent="0.45">
      <c r="A11" s="3" t="s">
        <v>536</v>
      </c>
      <c r="B11" s="45">
        <v>143</v>
      </c>
      <c r="C11" s="45">
        <v>8</v>
      </c>
      <c r="D11" s="45">
        <v>23</v>
      </c>
      <c r="E11" s="43">
        <v>82.18390804597702</v>
      </c>
      <c r="F11" s="43">
        <v>4.5977011494252871</v>
      </c>
      <c r="G11" s="43">
        <v>13.218390804597702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3E99-EF9C-4C16-B22D-405D0B489BE6}">
  <sheetPr>
    <tabColor theme="9" tint="0.39997558519241921"/>
  </sheetPr>
  <dimension ref="A1:G11"/>
  <sheetViews>
    <sheetView workbookViewId="0">
      <selection activeCell="E2" sqref="E2:G11"/>
    </sheetView>
  </sheetViews>
  <sheetFormatPr defaultRowHeight="14.25" x14ac:dyDescent="0.45"/>
  <cols>
    <col min="1" max="1" width="10.86328125" bestFit="1" customWidth="1"/>
    <col min="2" max="2" width="18.73046875" bestFit="1" customWidth="1"/>
    <col min="3" max="3" width="18.59765625" bestFit="1" customWidth="1"/>
    <col min="4" max="4" width="17.265625" bestFit="1" customWidth="1"/>
    <col min="5" max="5" width="18" bestFit="1" customWidth="1"/>
    <col min="6" max="6" width="17.86328125" bestFit="1" customWidth="1"/>
    <col min="7" max="7" width="16.3984375" bestFit="1" customWidth="1"/>
  </cols>
  <sheetData>
    <row r="1" spans="1:7" x14ac:dyDescent="0.45">
      <c r="A1" s="36" t="s">
        <v>58</v>
      </c>
      <c r="B1" s="36" t="s">
        <v>278</v>
      </c>
      <c r="C1" s="36" t="s">
        <v>279</v>
      </c>
      <c r="D1" s="36" t="s">
        <v>280</v>
      </c>
      <c r="E1" s="36" t="s">
        <v>281</v>
      </c>
      <c r="F1" s="36" t="s">
        <v>282</v>
      </c>
      <c r="G1" s="36" t="s">
        <v>283</v>
      </c>
    </row>
    <row r="2" spans="1:7" x14ac:dyDescent="0.45">
      <c r="A2" s="3" t="s">
        <v>527</v>
      </c>
      <c r="B2">
        <v>144</v>
      </c>
      <c r="C2" s="45">
        <v>149</v>
      </c>
      <c r="D2" s="45">
        <v>194</v>
      </c>
      <c r="E2" s="43">
        <v>29.568788501026695</v>
      </c>
      <c r="F2" s="43">
        <v>30.595482546201229</v>
      </c>
      <c r="G2" s="43">
        <v>39.835728952772072</v>
      </c>
    </row>
    <row r="3" spans="1:7" x14ac:dyDescent="0.45">
      <c r="A3" s="3" t="s">
        <v>528</v>
      </c>
      <c r="B3" s="45">
        <v>8</v>
      </c>
      <c r="C3" s="45">
        <v>4</v>
      </c>
      <c r="D3" s="45">
        <v>56</v>
      </c>
      <c r="E3" s="43">
        <v>11.76470588235294</v>
      </c>
      <c r="F3" s="43">
        <v>5.8823529411764701</v>
      </c>
      <c r="G3" s="43">
        <v>82.35294117647058</v>
      </c>
    </row>
    <row r="4" spans="1:7" x14ac:dyDescent="0.45">
      <c r="A4" s="3" t="s">
        <v>529</v>
      </c>
      <c r="B4" s="45">
        <v>53</v>
      </c>
      <c r="C4" s="45">
        <v>75</v>
      </c>
      <c r="D4" s="45">
        <v>119</v>
      </c>
      <c r="E4" s="43">
        <v>21.457489878542511</v>
      </c>
      <c r="F4" s="43">
        <v>30.364372469635626</v>
      </c>
      <c r="G4" s="43">
        <v>48.178137651821864</v>
      </c>
    </row>
    <row r="5" spans="1:7" x14ac:dyDescent="0.45">
      <c r="A5" s="3" t="s">
        <v>530</v>
      </c>
      <c r="B5" s="45">
        <v>92</v>
      </c>
      <c r="C5" s="45">
        <v>141</v>
      </c>
      <c r="D5" s="45">
        <v>78</v>
      </c>
      <c r="E5" s="43">
        <v>29.581993569131832</v>
      </c>
      <c r="F5" s="43">
        <v>45.337620578778136</v>
      </c>
      <c r="G5" s="43">
        <v>25.080385852090032</v>
      </c>
    </row>
    <row r="6" spans="1:7" x14ac:dyDescent="0.45">
      <c r="A6" s="3" t="s">
        <v>531</v>
      </c>
      <c r="B6" s="45">
        <v>29</v>
      </c>
      <c r="C6" s="45">
        <v>91</v>
      </c>
      <c r="D6" s="45">
        <v>87</v>
      </c>
      <c r="E6" s="43">
        <v>14.009661835748794</v>
      </c>
      <c r="F6" s="43">
        <v>43.961352657004831</v>
      </c>
      <c r="G6" s="43">
        <v>42.028985507246375</v>
      </c>
    </row>
    <row r="7" spans="1:7" x14ac:dyDescent="0.45">
      <c r="A7" s="3" t="s">
        <v>532</v>
      </c>
      <c r="B7" s="45">
        <v>168</v>
      </c>
      <c r="C7" s="45">
        <v>62</v>
      </c>
      <c r="D7" s="45">
        <v>99</v>
      </c>
      <c r="E7" s="43">
        <v>51.063829787234042</v>
      </c>
      <c r="F7" s="43">
        <v>18.844984802431611</v>
      </c>
      <c r="G7" s="43">
        <v>30.091185410334347</v>
      </c>
    </row>
    <row r="8" spans="1:7" x14ac:dyDescent="0.45">
      <c r="A8" s="3" t="s">
        <v>533</v>
      </c>
      <c r="B8" s="45">
        <v>120</v>
      </c>
      <c r="C8" s="45">
        <v>37</v>
      </c>
      <c r="D8" s="45">
        <v>174</v>
      </c>
      <c r="E8" s="43">
        <v>36.253776435045317</v>
      </c>
      <c r="F8" s="43">
        <v>11.178247734138973</v>
      </c>
      <c r="G8" s="43">
        <v>52.567975830815705</v>
      </c>
    </row>
    <row r="9" spans="1:7" x14ac:dyDescent="0.45">
      <c r="A9" s="3" t="s">
        <v>534</v>
      </c>
      <c r="B9" s="45">
        <v>3</v>
      </c>
      <c r="C9" s="45">
        <v>34</v>
      </c>
      <c r="D9" s="45">
        <v>56</v>
      </c>
      <c r="E9" s="43">
        <v>3.225806451612903</v>
      </c>
      <c r="F9" s="43">
        <v>36.55913978494624</v>
      </c>
      <c r="G9" s="43">
        <v>60.215053763440864</v>
      </c>
    </row>
    <row r="10" spans="1:7" x14ac:dyDescent="0.45">
      <c r="A10" s="3" t="s">
        <v>535</v>
      </c>
      <c r="B10" s="45">
        <v>40</v>
      </c>
      <c r="C10" s="45">
        <v>15</v>
      </c>
      <c r="D10" s="45">
        <v>32</v>
      </c>
      <c r="E10" s="43">
        <v>45.977011494252871</v>
      </c>
      <c r="F10" s="43">
        <v>17.241379310344829</v>
      </c>
      <c r="G10" s="43">
        <v>36.781609195402297</v>
      </c>
    </row>
    <row r="11" spans="1:7" x14ac:dyDescent="0.45">
      <c r="A11" s="3" t="s">
        <v>536</v>
      </c>
      <c r="B11" s="45">
        <v>177</v>
      </c>
      <c r="C11" s="45">
        <v>72</v>
      </c>
      <c r="D11" s="45">
        <v>43</v>
      </c>
      <c r="E11" s="43">
        <v>60.61643835616438</v>
      </c>
      <c r="F11" s="43">
        <v>24.657534246575342</v>
      </c>
      <c r="G11" s="43">
        <v>14.726027397260275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9B06-62BC-4DED-966B-E0E13987B766}">
  <sheetPr>
    <tabColor theme="4" tint="0.39997558519241921"/>
  </sheetPr>
  <dimension ref="A1:U11"/>
  <sheetViews>
    <sheetView workbookViewId="0">
      <selection activeCell="C6" sqref="C6"/>
    </sheetView>
  </sheetViews>
  <sheetFormatPr defaultRowHeight="14.25" x14ac:dyDescent="0.45"/>
  <cols>
    <col min="1" max="1" width="10.86328125" bestFit="1" customWidth="1"/>
    <col min="2" max="2" width="8.3984375" bestFit="1" customWidth="1"/>
    <col min="3" max="3" width="9.3984375" bestFit="1" customWidth="1"/>
    <col min="4" max="4" width="9.59765625" bestFit="1" customWidth="1"/>
    <col min="5" max="5" width="12.3984375" bestFit="1" customWidth="1"/>
    <col min="6" max="6" width="13.3984375" bestFit="1" customWidth="1"/>
    <col min="7" max="7" width="13.59765625" bestFit="1" customWidth="1"/>
    <col min="8" max="8" width="11.1328125" bestFit="1" customWidth="1"/>
    <col min="9" max="9" width="12.1328125" bestFit="1" customWidth="1"/>
    <col min="10" max="10" width="12.265625" bestFit="1" customWidth="1"/>
    <col min="11" max="11" width="13.3984375" bestFit="1" customWidth="1"/>
    <col min="12" max="12" width="13.59765625" bestFit="1" customWidth="1"/>
    <col min="13" max="13" width="17.3984375" bestFit="1" customWidth="1"/>
    <col min="14" max="14" width="17.59765625" bestFit="1" customWidth="1"/>
    <col min="15" max="15" width="16.1328125" bestFit="1" customWidth="1"/>
    <col min="16" max="16" width="16.265625" bestFit="1" customWidth="1"/>
    <col min="17" max="17" width="21.86328125" bestFit="1" customWidth="1"/>
    <col min="18" max="18" width="22" bestFit="1" customWidth="1"/>
    <col min="19" max="19" width="20.59765625" bestFit="1" customWidth="1"/>
    <col min="20" max="20" width="20.73046875" bestFit="1" customWidth="1"/>
    <col min="21" max="21" width="8" bestFit="1" customWidth="1"/>
  </cols>
  <sheetData>
    <row r="1" spans="1:21" s="1" customFormat="1" ht="14.65" thickBot="1" x14ac:dyDescent="0.5">
      <c r="A1" s="4" t="s">
        <v>59</v>
      </c>
      <c r="B1" s="1" t="s">
        <v>256</v>
      </c>
      <c r="C1" s="1" t="s">
        <v>318</v>
      </c>
      <c r="D1" s="1" t="s">
        <v>319</v>
      </c>
      <c r="E1" s="1" t="s">
        <v>320</v>
      </c>
      <c r="F1" s="1" t="s">
        <v>321</v>
      </c>
      <c r="G1" s="1" t="s">
        <v>322</v>
      </c>
      <c r="H1" s="1" t="s">
        <v>323</v>
      </c>
      <c r="I1" s="1" t="s">
        <v>324</v>
      </c>
      <c r="J1" s="1" t="s">
        <v>325</v>
      </c>
      <c r="K1" s="1" t="s">
        <v>326</v>
      </c>
      <c r="L1" s="1" t="s">
        <v>327</v>
      </c>
      <c r="M1" s="1" t="s">
        <v>328</v>
      </c>
      <c r="N1" s="1" t="s">
        <v>329</v>
      </c>
      <c r="O1" s="1" t="s">
        <v>330</v>
      </c>
      <c r="P1" s="1" t="s">
        <v>331</v>
      </c>
      <c r="Q1" s="1" t="s">
        <v>332</v>
      </c>
      <c r="R1" s="1" t="s">
        <v>333</v>
      </c>
      <c r="S1" s="1" t="s">
        <v>334</v>
      </c>
      <c r="T1" s="1" t="s">
        <v>335</v>
      </c>
    </row>
    <row r="2" spans="1:21" x14ac:dyDescent="0.45">
      <c r="A2" s="3" t="s">
        <v>527</v>
      </c>
      <c r="B2" s="24">
        <v>11962</v>
      </c>
      <c r="C2" s="24">
        <v>664</v>
      </c>
      <c r="D2" s="24">
        <v>158</v>
      </c>
      <c r="E2" s="24">
        <v>495</v>
      </c>
      <c r="F2" s="24">
        <v>95</v>
      </c>
      <c r="G2" s="24">
        <v>38</v>
      </c>
      <c r="H2" s="24">
        <v>195</v>
      </c>
      <c r="I2" s="24">
        <v>43</v>
      </c>
      <c r="J2" s="24">
        <v>21</v>
      </c>
      <c r="K2" s="43">
        <v>5.5509112188597225</v>
      </c>
      <c r="L2" s="43">
        <v>1.3208493562949339</v>
      </c>
      <c r="M2" s="43">
        <v>19.19191919191919</v>
      </c>
      <c r="N2" s="43">
        <v>7.6767676767676765</v>
      </c>
      <c r="O2" s="43">
        <v>22.051282051282051</v>
      </c>
      <c r="P2" s="43">
        <v>10.76923076923077</v>
      </c>
      <c r="Q2" s="43">
        <v>14.307228915662652</v>
      </c>
      <c r="R2" s="43">
        <v>24.050632911392405</v>
      </c>
      <c r="S2" s="43">
        <v>6.475903614457831</v>
      </c>
      <c r="T2" s="43">
        <v>13.291139240506327</v>
      </c>
      <c r="U2" s="24"/>
    </row>
    <row r="3" spans="1:21" x14ac:dyDescent="0.45">
      <c r="A3" s="3" t="s">
        <v>528</v>
      </c>
      <c r="B3" s="24">
        <v>5747</v>
      </c>
      <c r="C3" s="24">
        <v>294</v>
      </c>
      <c r="D3" s="24">
        <v>78</v>
      </c>
      <c r="E3" s="24">
        <v>255</v>
      </c>
      <c r="F3" s="24">
        <v>53</v>
      </c>
      <c r="G3" s="24">
        <v>13</v>
      </c>
      <c r="H3" s="24">
        <v>63</v>
      </c>
      <c r="I3" s="24">
        <v>15</v>
      </c>
      <c r="J3" s="24">
        <v>8</v>
      </c>
      <c r="K3" s="43">
        <v>5.1157125456760051</v>
      </c>
      <c r="L3" s="43">
        <v>1.3572298590568992</v>
      </c>
      <c r="M3" s="43">
        <v>20.784313725490197</v>
      </c>
      <c r="N3" s="43">
        <v>5.0980392156862742</v>
      </c>
      <c r="O3" s="43">
        <v>23.809523809523807</v>
      </c>
      <c r="P3" s="43">
        <v>12.698412698412698</v>
      </c>
      <c r="Q3" s="43">
        <v>18.027210884353742</v>
      </c>
      <c r="R3" s="43">
        <v>16.666666666666664</v>
      </c>
      <c r="S3" s="43">
        <v>5.1020408163265305</v>
      </c>
      <c r="T3" s="43">
        <v>10.256410256410255</v>
      </c>
      <c r="U3" s="24"/>
    </row>
    <row r="4" spans="1:21" x14ac:dyDescent="0.45">
      <c r="A4" s="3" t="s">
        <v>529</v>
      </c>
      <c r="B4" s="24">
        <v>1935</v>
      </c>
      <c r="C4" s="24">
        <v>120</v>
      </c>
      <c r="D4" s="24">
        <v>29</v>
      </c>
      <c r="E4" s="24">
        <v>79</v>
      </c>
      <c r="F4" s="24">
        <v>16</v>
      </c>
      <c r="G4" s="24">
        <v>2</v>
      </c>
      <c r="H4" s="24">
        <v>42</v>
      </c>
      <c r="I4" s="24">
        <v>9</v>
      </c>
      <c r="J4" s="24">
        <v>2</v>
      </c>
      <c r="K4" s="43">
        <v>6.2015503875968996</v>
      </c>
      <c r="L4" s="43">
        <v>1.4987080103359174</v>
      </c>
      <c r="M4" s="43">
        <v>20.253164556962027</v>
      </c>
      <c r="N4" s="43">
        <v>2.5316455696202533</v>
      </c>
      <c r="O4" s="43">
        <v>21.428571428571427</v>
      </c>
      <c r="P4" s="43">
        <v>4.7619047619047619</v>
      </c>
      <c r="Q4" s="43">
        <v>13.333333333333334</v>
      </c>
      <c r="R4" s="43">
        <v>6.8965517241379306</v>
      </c>
      <c r="S4" s="43">
        <v>7.5</v>
      </c>
      <c r="T4" s="43">
        <v>6.8965517241379306</v>
      </c>
      <c r="U4" s="24"/>
    </row>
    <row r="5" spans="1:21" x14ac:dyDescent="0.45">
      <c r="A5" s="3" t="s">
        <v>530</v>
      </c>
      <c r="B5" s="24">
        <v>1836</v>
      </c>
      <c r="C5" s="24">
        <v>212</v>
      </c>
      <c r="D5" s="24">
        <v>42</v>
      </c>
      <c r="E5" s="24">
        <v>128</v>
      </c>
      <c r="F5" s="24">
        <v>48</v>
      </c>
      <c r="G5" s="24">
        <v>13</v>
      </c>
      <c r="H5" s="24">
        <v>80</v>
      </c>
      <c r="I5" s="24">
        <v>31</v>
      </c>
      <c r="J5" s="24">
        <v>8</v>
      </c>
      <c r="K5" s="43">
        <v>11.546840958605664</v>
      </c>
      <c r="L5" s="43">
        <v>2.2875816993464051</v>
      </c>
      <c r="M5" s="43">
        <v>37.5</v>
      </c>
      <c r="N5" s="43">
        <v>10.15625</v>
      </c>
      <c r="O5" s="43">
        <v>38.75</v>
      </c>
      <c r="P5" s="43">
        <v>10</v>
      </c>
      <c r="Q5" s="43">
        <v>22.641509433962266</v>
      </c>
      <c r="R5" s="43">
        <v>30.952380952380953</v>
      </c>
      <c r="S5" s="43">
        <v>14.622641509433961</v>
      </c>
      <c r="T5" s="43">
        <v>19.047619047619047</v>
      </c>
      <c r="U5" s="24"/>
    </row>
    <row r="6" spans="1:21" x14ac:dyDescent="0.45">
      <c r="A6" s="3" t="s">
        <v>531</v>
      </c>
      <c r="B6" s="24">
        <v>7531</v>
      </c>
      <c r="C6" s="24">
        <v>570</v>
      </c>
      <c r="D6" s="24">
        <v>110</v>
      </c>
      <c r="E6" s="24">
        <v>326</v>
      </c>
      <c r="F6" s="24">
        <v>117</v>
      </c>
      <c r="G6" s="24">
        <v>31</v>
      </c>
      <c r="H6" s="24">
        <v>80</v>
      </c>
      <c r="I6" s="24">
        <v>35</v>
      </c>
      <c r="J6" s="24">
        <v>11</v>
      </c>
      <c r="K6" s="43">
        <v>7.56871597397424</v>
      </c>
      <c r="L6" s="43">
        <v>1.4606293984862568</v>
      </c>
      <c r="M6" s="43">
        <v>35.889570552147241</v>
      </c>
      <c r="N6" s="43">
        <v>9.5092024539877311</v>
      </c>
      <c r="O6" s="43">
        <v>43.75</v>
      </c>
      <c r="P6" s="43">
        <v>13.750000000000002</v>
      </c>
      <c r="Q6" s="43">
        <v>20.526315789473685</v>
      </c>
      <c r="R6" s="43">
        <v>28.18181818181818</v>
      </c>
      <c r="S6" s="43">
        <v>6.140350877192982</v>
      </c>
      <c r="T6" s="43">
        <v>10</v>
      </c>
      <c r="U6" s="24"/>
    </row>
    <row r="7" spans="1:21" x14ac:dyDescent="0.45">
      <c r="A7" s="3" t="s">
        <v>532</v>
      </c>
      <c r="B7" s="24">
        <v>4702</v>
      </c>
      <c r="C7" s="24">
        <v>382</v>
      </c>
      <c r="D7" s="24">
        <v>77</v>
      </c>
      <c r="E7" s="24">
        <v>141</v>
      </c>
      <c r="F7" s="24">
        <v>53</v>
      </c>
      <c r="G7" s="24">
        <v>17</v>
      </c>
      <c r="H7" s="24">
        <v>48</v>
      </c>
      <c r="I7" s="24">
        <v>20</v>
      </c>
      <c r="J7" s="24">
        <v>8</v>
      </c>
      <c r="K7" s="43">
        <v>8.124202467035305</v>
      </c>
      <c r="L7" s="43">
        <v>1.6376010208421949</v>
      </c>
      <c r="M7" s="43">
        <v>37.588652482269502</v>
      </c>
      <c r="N7" s="43">
        <v>12.056737588652481</v>
      </c>
      <c r="O7" s="43">
        <v>41.666666666666671</v>
      </c>
      <c r="P7" s="43">
        <v>16.666666666666664</v>
      </c>
      <c r="Q7" s="43">
        <v>13.874345549738221</v>
      </c>
      <c r="R7" s="43">
        <v>22.077922077922079</v>
      </c>
      <c r="S7" s="43">
        <v>5.2356020942408374</v>
      </c>
      <c r="T7" s="43">
        <v>10.38961038961039</v>
      </c>
      <c r="U7" s="24"/>
    </row>
    <row r="8" spans="1:21" x14ac:dyDescent="0.45">
      <c r="A8" s="3" t="s">
        <v>533</v>
      </c>
      <c r="B8" s="24">
        <v>4402</v>
      </c>
      <c r="C8" s="24">
        <v>422</v>
      </c>
      <c r="D8" s="24">
        <v>115</v>
      </c>
      <c r="E8" s="24">
        <v>255</v>
      </c>
      <c r="F8" s="24">
        <v>107</v>
      </c>
      <c r="G8" s="24">
        <v>45</v>
      </c>
      <c r="H8" s="24">
        <v>70</v>
      </c>
      <c r="I8" s="24">
        <v>39</v>
      </c>
      <c r="J8" s="24">
        <v>19</v>
      </c>
      <c r="K8" s="43">
        <v>9.586551567469332</v>
      </c>
      <c r="L8" s="43">
        <v>2.6124488868696045</v>
      </c>
      <c r="M8" s="43">
        <v>41.96078431372549</v>
      </c>
      <c r="N8" s="43">
        <v>17.647058823529413</v>
      </c>
      <c r="O8" s="43">
        <v>55.714285714285715</v>
      </c>
      <c r="P8" s="43">
        <v>27.142857142857142</v>
      </c>
      <c r="Q8" s="43">
        <v>25.355450236966824</v>
      </c>
      <c r="R8" s="43">
        <v>39.130434782608695</v>
      </c>
      <c r="S8" s="43">
        <v>9.24170616113744</v>
      </c>
      <c r="T8" s="43">
        <v>16.521739130434781</v>
      </c>
      <c r="U8" s="24"/>
    </row>
    <row r="9" spans="1:21" x14ac:dyDescent="0.45">
      <c r="A9" s="3" t="s">
        <v>534</v>
      </c>
      <c r="B9" s="24">
        <v>3249</v>
      </c>
      <c r="C9" s="24">
        <v>247</v>
      </c>
      <c r="D9" s="24">
        <v>44</v>
      </c>
      <c r="E9" s="24">
        <v>140</v>
      </c>
      <c r="F9" s="24">
        <v>48</v>
      </c>
      <c r="G9" s="24">
        <v>18</v>
      </c>
      <c r="H9" s="24">
        <v>77</v>
      </c>
      <c r="I9" s="24">
        <v>33</v>
      </c>
      <c r="J9" s="24">
        <v>13</v>
      </c>
      <c r="K9" s="43">
        <v>7.6023391812865491</v>
      </c>
      <c r="L9" s="43">
        <v>1.3542628501077256</v>
      </c>
      <c r="M9" s="43">
        <v>34.285714285714285</v>
      </c>
      <c r="N9" s="43">
        <v>12.857142857142856</v>
      </c>
      <c r="O9" s="43">
        <v>42.857142857142854</v>
      </c>
      <c r="P9" s="43">
        <v>16.883116883116884</v>
      </c>
      <c r="Q9" s="43">
        <v>19.4331983805668</v>
      </c>
      <c r="R9" s="43">
        <v>40.909090909090914</v>
      </c>
      <c r="S9" s="43">
        <v>13.360323886639677</v>
      </c>
      <c r="T9" s="43">
        <v>29.545454545454547</v>
      </c>
      <c r="U9" s="24"/>
    </row>
    <row r="10" spans="1:21" x14ac:dyDescent="0.45">
      <c r="A10" s="3" t="s">
        <v>535</v>
      </c>
      <c r="B10" s="24">
        <v>5122</v>
      </c>
      <c r="C10" s="24">
        <v>323</v>
      </c>
      <c r="D10" s="24">
        <v>55</v>
      </c>
      <c r="E10" s="24">
        <v>218</v>
      </c>
      <c r="F10" s="24">
        <v>75</v>
      </c>
      <c r="G10" s="24">
        <v>20</v>
      </c>
      <c r="H10" s="24">
        <v>70</v>
      </c>
      <c r="I10" s="24">
        <v>28</v>
      </c>
      <c r="J10" s="24">
        <v>10</v>
      </c>
      <c r="K10" s="43">
        <v>6.3061304178055444</v>
      </c>
      <c r="L10" s="43">
        <v>1.0737992971495509</v>
      </c>
      <c r="M10" s="43">
        <v>34.403669724770644</v>
      </c>
      <c r="N10" s="43">
        <v>9.1743119266055047</v>
      </c>
      <c r="O10" s="43">
        <v>40</v>
      </c>
      <c r="P10" s="43">
        <v>14.285714285714285</v>
      </c>
      <c r="Q10" s="43">
        <v>23.219814241486066</v>
      </c>
      <c r="R10" s="43">
        <v>36.363636363636367</v>
      </c>
      <c r="S10" s="43">
        <v>8.6687306501547994</v>
      </c>
      <c r="T10" s="43">
        <v>18.181818181818183</v>
      </c>
      <c r="U10" s="24"/>
    </row>
    <row r="11" spans="1:21" x14ac:dyDescent="0.45">
      <c r="A11" s="3" t="s">
        <v>536</v>
      </c>
      <c r="B11" s="24">
        <v>2243</v>
      </c>
      <c r="C11" s="24">
        <v>144</v>
      </c>
      <c r="D11" s="24">
        <v>22</v>
      </c>
      <c r="E11" s="24">
        <v>118</v>
      </c>
      <c r="F11" s="24">
        <v>19</v>
      </c>
      <c r="G11" s="24">
        <v>7</v>
      </c>
      <c r="H11" s="24">
        <v>57</v>
      </c>
      <c r="I11" s="24">
        <v>6</v>
      </c>
      <c r="J11" s="24">
        <v>2</v>
      </c>
      <c r="K11" s="43">
        <v>6.4199732501114575</v>
      </c>
      <c r="L11" s="43">
        <v>0.98082924654480597</v>
      </c>
      <c r="M11" s="43">
        <v>16.101694915254235</v>
      </c>
      <c r="N11" s="43">
        <v>5.9322033898305087</v>
      </c>
      <c r="O11" s="43">
        <v>10.526315789473683</v>
      </c>
      <c r="P11" s="43">
        <v>3.5087719298245612</v>
      </c>
      <c r="Q11" s="43">
        <v>13.194444444444445</v>
      </c>
      <c r="R11" s="43">
        <v>31.818181818181817</v>
      </c>
      <c r="S11" s="43">
        <v>4.1666666666666661</v>
      </c>
      <c r="T11" s="43">
        <v>9.0909090909090917</v>
      </c>
      <c r="U11" s="24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508A3-53FE-4377-8F24-B527E9A3DBB5}">
  <sheetPr>
    <tabColor theme="9" tint="0.39997558519241921"/>
  </sheetPr>
  <dimension ref="A1:U11"/>
  <sheetViews>
    <sheetView workbookViewId="0">
      <selection activeCell="B2" sqref="B2:J11"/>
    </sheetView>
  </sheetViews>
  <sheetFormatPr defaultRowHeight="14.25" x14ac:dyDescent="0.45"/>
  <cols>
    <col min="1" max="1" width="10.86328125" bestFit="1" customWidth="1"/>
    <col min="2" max="2" width="8.3984375" bestFit="1" customWidth="1"/>
    <col min="3" max="3" width="9.3984375" bestFit="1" customWidth="1"/>
    <col min="4" max="4" width="9.59765625" bestFit="1" customWidth="1"/>
    <col min="5" max="5" width="12.3984375" bestFit="1" customWidth="1"/>
    <col min="6" max="6" width="13.3984375" bestFit="1" customWidth="1"/>
    <col min="7" max="7" width="13.59765625" bestFit="1" customWidth="1"/>
    <col min="8" max="8" width="11.1328125" bestFit="1" customWidth="1"/>
    <col min="9" max="9" width="12.1328125" bestFit="1" customWidth="1"/>
    <col min="10" max="10" width="12.265625" bestFit="1" customWidth="1"/>
    <col min="11" max="11" width="13.3984375" bestFit="1" customWidth="1"/>
    <col min="12" max="12" width="13.59765625" bestFit="1" customWidth="1"/>
    <col min="13" max="13" width="17.3984375" bestFit="1" customWidth="1"/>
    <col min="14" max="14" width="17.59765625" bestFit="1" customWidth="1"/>
    <col min="15" max="15" width="16.1328125" bestFit="1" customWidth="1"/>
    <col min="16" max="16" width="16.265625" bestFit="1" customWidth="1"/>
    <col min="17" max="17" width="21.86328125" bestFit="1" customWidth="1"/>
    <col min="18" max="18" width="22" bestFit="1" customWidth="1"/>
    <col min="19" max="19" width="20.59765625" bestFit="1" customWidth="1"/>
    <col min="20" max="20" width="20.73046875" bestFit="1" customWidth="1"/>
  </cols>
  <sheetData>
    <row r="1" spans="1:21" s="1" customFormat="1" ht="14.65" thickBot="1" x14ac:dyDescent="0.5">
      <c r="A1" s="4" t="s">
        <v>58</v>
      </c>
      <c r="B1" s="1" t="s">
        <v>256</v>
      </c>
      <c r="C1" s="1" t="s">
        <v>318</v>
      </c>
      <c r="D1" s="1" t="s">
        <v>319</v>
      </c>
      <c r="E1" s="1" t="s">
        <v>320</v>
      </c>
      <c r="F1" s="1" t="s">
        <v>321</v>
      </c>
      <c r="G1" s="1" t="s">
        <v>322</v>
      </c>
      <c r="H1" s="1" t="s">
        <v>323</v>
      </c>
      <c r="I1" s="1" t="s">
        <v>324</v>
      </c>
      <c r="J1" s="1" t="s">
        <v>325</v>
      </c>
      <c r="K1" s="1" t="s">
        <v>326</v>
      </c>
      <c r="L1" s="1" t="s">
        <v>327</v>
      </c>
      <c r="M1" s="1" t="s">
        <v>328</v>
      </c>
      <c r="N1" s="1" t="s">
        <v>329</v>
      </c>
      <c r="O1" s="1" t="s">
        <v>330</v>
      </c>
      <c r="P1" s="1" t="s">
        <v>331</v>
      </c>
      <c r="Q1" s="1" t="s">
        <v>332</v>
      </c>
      <c r="R1" s="1" t="s">
        <v>333</v>
      </c>
      <c r="S1" s="1" t="s">
        <v>334</v>
      </c>
      <c r="T1" s="1" t="s">
        <v>335</v>
      </c>
    </row>
    <row r="2" spans="1:21" x14ac:dyDescent="0.45">
      <c r="A2" s="3" t="s">
        <v>527</v>
      </c>
      <c r="B2" s="25">
        <v>4584</v>
      </c>
      <c r="C2" s="45">
        <v>3678</v>
      </c>
      <c r="D2" s="45">
        <v>3978</v>
      </c>
      <c r="E2" s="45">
        <v>2732</v>
      </c>
      <c r="F2" s="45">
        <v>2112</v>
      </c>
      <c r="G2" s="45">
        <v>2214</v>
      </c>
      <c r="H2" s="25">
        <v>1988</v>
      </c>
      <c r="I2" s="45">
        <v>257</v>
      </c>
      <c r="J2" s="45">
        <v>602</v>
      </c>
      <c r="K2" s="43">
        <v>70.570107858243446</v>
      </c>
      <c r="L2" s="43">
        <v>67.774598283072862</v>
      </c>
      <c r="M2" s="43">
        <v>77.639542703429726</v>
      </c>
      <c r="N2" s="43">
        <v>78.412911903160733</v>
      </c>
      <c r="O2" s="43">
        <v>42.207792207792203</v>
      </c>
      <c r="P2" s="43">
        <v>87.308146399055488</v>
      </c>
      <c r="Q2" s="43">
        <v>72.021210230817218</v>
      </c>
      <c r="R2" s="43">
        <v>75.738876258525494</v>
      </c>
      <c r="S2" s="43">
        <v>22.301933873986275</v>
      </c>
      <c r="T2" s="43">
        <v>48.035076323481654</v>
      </c>
      <c r="U2" s="25"/>
    </row>
    <row r="3" spans="1:21" x14ac:dyDescent="0.45">
      <c r="A3" s="3" t="s">
        <v>528</v>
      </c>
      <c r="B3" s="45">
        <v>4770</v>
      </c>
      <c r="C3" s="45">
        <v>3789</v>
      </c>
      <c r="D3" s="45">
        <v>3780</v>
      </c>
      <c r="E3" s="45">
        <v>2883</v>
      </c>
      <c r="F3" s="45">
        <v>2076</v>
      </c>
      <c r="G3" s="45">
        <v>2439</v>
      </c>
      <c r="H3" s="45">
        <v>1596</v>
      </c>
      <c r="I3" s="45">
        <v>600</v>
      </c>
      <c r="J3" s="45">
        <v>1366</v>
      </c>
      <c r="K3" s="43">
        <v>86.383669682208307</v>
      </c>
      <c r="L3" s="43">
        <v>77.197865924379499</v>
      </c>
      <c r="M3" s="43">
        <v>74.411764705882348</v>
      </c>
      <c r="N3" s="43">
        <v>75.69852941176471</v>
      </c>
      <c r="O3" s="43">
        <v>59.721342621912598</v>
      </c>
      <c r="P3" s="43">
        <v>46.67511082963901</v>
      </c>
      <c r="Q3" s="43">
        <v>54.350161117078407</v>
      </c>
      <c r="R3" s="43">
        <v>61.868990384615387</v>
      </c>
      <c r="S3" s="43">
        <v>25.32223415682062</v>
      </c>
      <c r="T3" s="43">
        <v>22.145432692307693</v>
      </c>
      <c r="U3" s="25"/>
    </row>
    <row r="4" spans="1:21" x14ac:dyDescent="0.45">
      <c r="A4" s="3" t="s">
        <v>529</v>
      </c>
      <c r="B4" s="45">
        <v>4103</v>
      </c>
      <c r="C4" s="45">
        <v>3788</v>
      </c>
      <c r="D4" s="45">
        <v>3987</v>
      </c>
      <c r="E4" s="45">
        <v>2796</v>
      </c>
      <c r="F4" s="45">
        <v>2247</v>
      </c>
      <c r="G4" s="45">
        <v>2251</v>
      </c>
      <c r="H4" s="45">
        <v>1791</v>
      </c>
      <c r="I4" s="45">
        <v>79</v>
      </c>
      <c r="J4" s="45">
        <v>494</v>
      </c>
      <c r="K4" s="43">
        <v>85.873605947955383</v>
      </c>
      <c r="L4" s="43">
        <v>89.541511771995047</v>
      </c>
      <c r="M4" s="43">
        <v>88.145247419010317</v>
      </c>
      <c r="N4" s="43">
        <v>87.006051975792104</v>
      </c>
      <c r="O4" s="43">
        <v>7.1271929824561404</v>
      </c>
      <c r="P4" s="43">
        <v>62.774122807017541</v>
      </c>
      <c r="Q4" s="43">
        <v>71.457431457431454</v>
      </c>
      <c r="R4" s="43">
        <v>67.644616662053693</v>
      </c>
      <c r="S4" s="43">
        <v>3.7518037518037519</v>
      </c>
      <c r="T4" s="43">
        <v>31.691115416551341</v>
      </c>
      <c r="U4" s="25"/>
    </row>
    <row r="5" spans="1:21" x14ac:dyDescent="0.45">
      <c r="A5" s="3" t="s">
        <v>530</v>
      </c>
      <c r="B5" s="45">
        <v>4155</v>
      </c>
      <c r="C5" s="45">
        <v>3391</v>
      </c>
      <c r="D5" s="45">
        <v>3988</v>
      </c>
      <c r="E5" s="45">
        <v>2885</v>
      </c>
      <c r="F5" s="45">
        <v>2080</v>
      </c>
      <c r="G5" s="45">
        <v>2152</v>
      </c>
      <c r="H5" s="45">
        <v>1542</v>
      </c>
      <c r="I5" s="45">
        <v>1448</v>
      </c>
      <c r="J5" s="45">
        <v>1181</v>
      </c>
      <c r="K5" s="43">
        <v>77.564851600841322</v>
      </c>
      <c r="L5" s="43">
        <v>71.325075952325307</v>
      </c>
      <c r="M5" s="43">
        <v>85.479256080114453</v>
      </c>
      <c r="N5" s="43">
        <v>83.440629470672391</v>
      </c>
      <c r="O5" s="43">
        <v>43.920972644376896</v>
      </c>
      <c r="P5" s="43">
        <v>26.798378926038502</v>
      </c>
      <c r="Q5" s="43">
        <v>72.009641458270565</v>
      </c>
      <c r="R5" s="43">
        <v>76.44167758846659</v>
      </c>
      <c r="S5" s="43">
        <v>26.122326001807771</v>
      </c>
      <c r="T5" s="43">
        <v>17.332896461336826</v>
      </c>
      <c r="U5" s="25"/>
    </row>
    <row r="6" spans="1:21" x14ac:dyDescent="0.45">
      <c r="A6" s="3" t="s">
        <v>531</v>
      </c>
      <c r="B6" s="45">
        <v>4939</v>
      </c>
      <c r="C6" s="45">
        <v>3619</v>
      </c>
      <c r="D6" s="45">
        <v>3090</v>
      </c>
      <c r="E6" s="45">
        <v>2616</v>
      </c>
      <c r="F6" s="45">
        <v>2345</v>
      </c>
      <c r="G6" s="45">
        <v>2248</v>
      </c>
      <c r="H6" s="45">
        <v>1578</v>
      </c>
      <c r="I6" s="45">
        <v>348</v>
      </c>
      <c r="J6" s="45">
        <v>843</v>
      </c>
      <c r="K6" s="43">
        <v>76.528117359413201</v>
      </c>
      <c r="L6" s="43">
        <v>79.462102689486557</v>
      </c>
      <c r="M6" s="43">
        <v>68.508474576271183</v>
      </c>
      <c r="N6" s="43">
        <v>69.288135593220332</v>
      </c>
      <c r="O6" s="43">
        <v>6.8825910931174086</v>
      </c>
      <c r="P6" s="43">
        <v>9.6587622903412367</v>
      </c>
      <c r="Q6" s="43">
        <v>58.69880917804241</v>
      </c>
      <c r="R6" s="43">
        <v>57.174825174825173</v>
      </c>
      <c r="S6" s="43">
        <v>3.4562881208248624</v>
      </c>
      <c r="T6" s="43">
        <v>4.6713286713286717</v>
      </c>
      <c r="U6" s="25"/>
    </row>
    <row r="7" spans="1:21" x14ac:dyDescent="0.45">
      <c r="A7" s="3" t="s">
        <v>532</v>
      </c>
      <c r="B7" s="45">
        <v>4541</v>
      </c>
      <c r="C7" s="45">
        <v>3343</v>
      </c>
      <c r="D7" s="45">
        <v>3015</v>
      </c>
      <c r="E7" s="45">
        <v>2955</v>
      </c>
      <c r="F7" s="45">
        <v>2159</v>
      </c>
      <c r="G7" s="45">
        <v>2243</v>
      </c>
      <c r="H7" s="45">
        <v>1603</v>
      </c>
      <c r="I7" s="45">
        <v>1474</v>
      </c>
      <c r="J7" s="45">
        <v>1285</v>
      </c>
      <c r="K7" s="43">
        <v>75.841053144807418</v>
      </c>
      <c r="L7" s="43">
        <v>93.539736713798149</v>
      </c>
      <c r="M7" s="43">
        <v>76.615035889686439</v>
      </c>
      <c r="N7" s="43">
        <v>79.712882508500201</v>
      </c>
      <c r="O7" s="43">
        <v>61.530612244897966</v>
      </c>
      <c r="P7" s="43">
        <v>39.591836734693878</v>
      </c>
      <c r="Q7" s="43">
        <v>65.188042430086796</v>
      </c>
      <c r="R7" s="43">
        <v>54.99087829033099</v>
      </c>
      <c r="S7" s="43">
        <v>38.765670202507231</v>
      </c>
      <c r="T7" s="43">
        <v>20.224133437581443</v>
      </c>
      <c r="U7" s="25"/>
    </row>
    <row r="8" spans="1:21" x14ac:dyDescent="0.45">
      <c r="A8" s="3" t="s">
        <v>533</v>
      </c>
      <c r="B8" s="45">
        <v>4276</v>
      </c>
      <c r="C8" s="45">
        <v>3717</v>
      </c>
      <c r="D8" s="45">
        <v>3131</v>
      </c>
      <c r="E8" s="45">
        <v>2800</v>
      </c>
      <c r="F8" s="45">
        <v>2497</v>
      </c>
      <c r="G8" s="45">
        <v>2271</v>
      </c>
      <c r="H8" s="45">
        <v>1931</v>
      </c>
      <c r="I8" s="45">
        <v>229</v>
      </c>
      <c r="J8" s="45">
        <v>304</v>
      </c>
      <c r="K8" s="43">
        <v>80.753880266075384</v>
      </c>
      <c r="L8" s="43">
        <v>80.798226164079821</v>
      </c>
      <c r="M8" s="43">
        <v>68.923493568043327</v>
      </c>
      <c r="N8" s="43">
        <v>83.953960731211922</v>
      </c>
      <c r="O8" s="43">
        <v>37.468482097831568</v>
      </c>
      <c r="P8" s="43">
        <v>56.177508825012609</v>
      </c>
      <c r="Q8" s="43">
        <v>55.903349807797909</v>
      </c>
      <c r="R8" s="43">
        <v>68.057080131723382</v>
      </c>
      <c r="S8" s="43">
        <v>20.400878638110928</v>
      </c>
      <c r="T8" s="43">
        <v>30.570801317233808</v>
      </c>
      <c r="U8" s="25"/>
    </row>
    <row r="9" spans="1:21" x14ac:dyDescent="0.45">
      <c r="A9" s="3" t="s">
        <v>534</v>
      </c>
      <c r="B9" s="45">
        <v>4507</v>
      </c>
      <c r="C9" s="45">
        <v>3829</v>
      </c>
      <c r="D9" s="45">
        <v>3555</v>
      </c>
      <c r="E9" s="45">
        <v>2835</v>
      </c>
      <c r="F9" s="45">
        <v>2145</v>
      </c>
      <c r="G9" s="45">
        <v>2430</v>
      </c>
      <c r="H9" s="45">
        <v>1901</v>
      </c>
      <c r="I9" s="45">
        <v>509</v>
      </c>
      <c r="J9" s="45">
        <v>1335</v>
      </c>
      <c r="K9" s="43">
        <v>95.721925133689851</v>
      </c>
      <c r="L9" s="43">
        <v>75.838599902771037</v>
      </c>
      <c r="M9" s="43">
        <v>83.707458363504699</v>
      </c>
      <c r="N9" s="43">
        <v>77.878349022447509</v>
      </c>
      <c r="O9" s="43">
        <v>66.666666666666657</v>
      </c>
      <c r="P9" s="43">
        <v>85.371702637889683</v>
      </c>
      <c r="Q9" s="43">
        <v>58.710005078720165</v>
      </c>
      <c r="R9" s="43">
        <v>68.942307692307693</v>
      </c>
      <c r="S9" s="43">
        <v>28.237684103605893</v>
      </c>
      <c r="T9" s="43">
        <v>45.641025641025642</v>
      </c>
      <c r="U9" s="25"/>
    </row>
    <row r="10" spans="1:21" x14ac:dyDescent="0.45">
      <c r="A10" s="3" t="s">
        <v>535</v>
      </c>
      <c r="B10" s="45">
        <v>4578</v>
      </c>
      <c r="C10" s="45">
        <v>3396</v>
      </c>
      <c r="D10" s="45">
        <v>3615</v>
      </c>
      <c r="E10" s="45">
        <v>2727</v>
      </c>
      <c r="F10" s="45">
        <v>2386</v>
      </c>
      <c r="G10" s="45">
        <v>2499</v>
      </c>
      <c r="H10" s="45">
        <v>1957</v>
      </c>
      <c r="I10" s="45">
        <v>1393</v>
      </c>
      <c r="J10" s="45">
        <v>94</v>
      </c>
      <c r="K10" s="43">
        <v>80.886023294509144</v>
      </c>
      <c r="L10" s="43">
        <v>81.489184692179705</v>
      </c>
      <c r="M10" s="43">
        <v>74.159231297185997</v>
      </c>
      <c r="N10" s="43">
        <v>79.306794783802331</v>
      </c>
      <c r="O10" s="43">
        <v>24.875069405885618</v>
      </c>
      <c r="P10" s="43">
        <v>46.918378678511942</v>
      </c>
      <c r="Q10" s="43">
        <v>55.566983800462843</v>
      </c>
      <c r="R10" s="43">
        <v>58.984175599795819</v>
      </c>
      <c r="S10" s="43">
        <v>11.51967086654667</v>
      </c>
      <c r="T10" s="43">
        <v>21.567126084737112</v>
      </c>
      <c r="U10" s="25"/>
    </row>
    <row r="11" spans="1:21" x14ac:dyDescent="0.45">
      <c r="A11" s="3" t="s">
        <v>536</v>
      </c>
      <c r="B11" s="45">
        <v>4553</v>
      </c>
      <c r="C11" s="45">
        <v>3837</v>
      </c>
      <c r="D11" s="45">
        <v>3732</v>
      </c>
      <c r="E11" s="45">
        <v>2910</v>
      </c>
      <c r="F11" s="45">
        <v>2054</v>
      </c>
      <c r="G11" s="45">
        <v>2433</v>
      </c>
      <c r="H11" s="45">
        <v>1798</v>
      </c>
      <c r="I11" s="45">
        <v>1423</v>
      </c>
      <c r="J11" s="45">
        <v>838</v>
      </c>
      <c r="K11" s="43">
        <v>80.376509105790873</v>
      </c>
      <c r="L11" s="43">
        <v>65.193370165745861</v>
      </c>
      <c r="M11" s="43">
        <v>84.004092769440646</v>
      </c>
      <c r="N11" s="43">
        <v>84.413369713506142</v>
      </c>
      <c r="O11" s="43">
        <v>71.674387822634017</v>
      </c>
      <c r="P11" s="43">
        <v>74.91727332892124</v>
      </c>
      <c r="Q11" s="43">
        <v>62.703665987780042</v>
      </c>
      <c r="R11" s="43">
        <v>77.683615819209038</v>
      </c>
      <c r="S11" s="43">
        <v>27.571283095723015</v>
      </c>
      <c r="T11" s="43">
        <v>35.530445699937225</v>
      </c>
      <c r="U11" s="25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F4B8-93BD-43F1-88A9-F84EBAF0785A}">
  <sheetPr>
    <tabColor theme="4" tint="0.39997558519241921"/>
  </sheetPr>
  <dimension ref="A1:EE11"/>
  <sheetViews>
    <sheetView tabSelected="1" workbookViewId="0">
      <selection activeCell="H16" sqref="H16"/>
    </sheetView>
  </sheetViews>
  <sheetFormatPr defaultRowHeight="14.25" x14ac:dyDescent="0.45"/>
  <cols>
    <col min="1" max="52" width="9" style="26"/>
    <col min="53" max="54" width="9" style="38"/>
    <col min="55" max="117" width="9" style="26"/>
    <col min="118" max="118" width="9" style="26" customWidth="1"/>
    <col min="119" max="119" width="9" style="38"/>
    <col min="120" max="132" width="9" style="26"/>
    <col min="133" max="135" width="9" style="38"/>
  </cols>
  <sheetData>
    <row r="1" spans="1:135" s="46" customFormat="1" ht="14.65" thickBot="1" x14ac:dyDescent="0.5">
      <c r="A1" s="46" t="s">
        <v>59</v>
      </c>
      <c r="B1" s="46" t="s">
        <v>459</v>
      </c>
      <c r="C1" s="46" t="s">
        <v>336</v>
      </c>
      <c r="D1" s="46" t="s">
        <v>337</v>
      </c>
      <c r="E1" s="46" t="s">
        <v>338</v>
      </c>
      <c r="F1" s="46" t="s">
        <v>339</v>
      </c>
      <c r="G1" s="46" t="s">
        <v>340</v>
      </c>
      <c r="H1" s="46" t="s">
        <v>341</v>
      </c>
      <c r="I1" s="46" t="s">
        <v>342</v>
      </c>
      <c r="J1" s="46" t="s">
        <v>343</v>
      </c>
      <c r="K1" s="46" t="s">
        <v>344</v>
      </c>
      <c r="L1" s="46" t="s">
        <v>345</v>
      </c>
      <c r="M1" s="46" t="s">
        <v>346</v>
      </c>
      <c r="N1" s="46" t="s">
        <v>347</v>
      </c>
      <c r="O1" s="46" t="s">
        <v>348</v>
      </c>
      <c r="P1" s="46" t="s">
        <v>349</v>
      </c>
      <c r="Q1" s="46" t="s">
        <v>350</v>
      </c>
      <c r="R1" s="46" t="s">
        <v>351</v>
      </c>
      <c r="S1" s="46" t="s">
        <v>460</v>
      </c>
      <c r="T1" s="46" t="s">
        <v>352</v>
      </c>
      <c r="U1" s="46" t="s">
        <v>353</v>
      </c>
      <c r="V1" s="46" t="s">
        <v>354</v>
      </c>
      <c r="W1" s="46" t="s">
        <v>355</v>
      </c>
      <c r="X1" s="46" t="s">
        <v>356</v>
      </c>
      <c r="Y1" s="46" t="s">
        <v>357</v>
      </c>
      <c r="Z1" s="46" t="s">
        <v>358</v>
      </c>
      <c r="AA1" s="46" t="s">
        <v>359</v>
      </c>
      <c r="AB1" s="46" t="s">
        <v>360</v>
      </c>
      <c r="AC1" s="46" t="s">
        <v>361</v>
      </c>
      <c r="AD1" s="46" t="s">
        <v>362</v>
      </c>
      <c r="AE1" s="46" t="s">
        <v>363</v>
      </c>
      <c r="AF1" s="46" t="s">
        <v>364</v>
      </c>
      <c r="AG1" s="46" t="s">
        <v>365</v>
      </c>
      <c r="AH1" s="46" t="s">
        <v>366</v>
      </c>
      <c r="AI1" s="46" t="s">
        <v>367</v>
      </c>
      <c r="AJ1" s="46" t="s">
        <v>461</v>
      </c>
      <c r="AK1" s="46" t="s">
        <v>368</v>
      </c>
      <c r="AL1" s="46" t="s">
        <v>369</v>
      </c>
      <c r="AM1" s="46" t="s">
        <v>370</v>
      </c>
      <c r="AN1" s="46" t="s">
        <v>371</v>
      </c>
      <c r="AO1" s="46" t="s">
        <v>372</v>
      </c>
      <c r="AP1" s="46" t="s">
        <v>373</v>
      </c>
      <c r="AQ1" s="46" t="s">
        <v>374</v>
      </c>
      <c r="AR1" s="46" t="s">
        <v>375</v>
      </c>
      <c r="AS1" s="46" t="s">
        <v>376</v>
      </c>
      <c r="AT1" s="46" t="s">
        <v>377</v>
      </c>
      <c r="AU1" s="46" t="s">
        <v>378</v>
      </c>
      <c r="AV1" s="46" t="s">
        <v>379</v>
      </c>
      <c r="AW1" s="46" t="s">
        <v>380</v>
      </c>
      <c r="AX1" s="46" t="s">
        <v>381</v>
      </c>
      <c r="AY1" s="46" t="s">
        <v>382</v>
      </c>
      <c r="AZ1" s="46" t="s">
        <v>383</v>
      </c>
      <c r="BA1" s="49" t="s">
        <v>483</v>
      </c>
      <c r="BB1" s="49" t="s">
        <v>484</v>
      </c>
      <c r="BC1" s="46" t="s">
        <v>485</v>
      </c>
      <c r="BD1" s="46" t="s">
        <v>384</v>
      </c>
      <c r="BE1" s="46" t="s">
        <v>385</v>
      </c>
      <c r="BF1" s="46" t="s">
        <v>386</v>
      </c>
      <c r="BG1" s="46" t="s">
        <v>387</v>
      </c>
      <c r="BH1" s="46" t="s">
        <v>388</v>
      </c>
      <c r="BI1" s="46" t="s">
        <v>389</v>
      </c>
      <c r="BJ1" s="46" t="s">
        <v>390</v>
      </c>
      <c r="BK1" s="46" t="s">
        <v>391</v>
      </c>
      <c r="BL1" s="46" t="s">
        <v>392</v>
      </c>
      <c r="BM1" s="46" t="s">
        <v>393</v>
      </c>
      <c r="BN1" s="46" t="s">
        <v>394</v>
      </c>
      <c r="BO1" s="46" t="s">
        <v>395</v>
      </c>
      <c r="BP1" s="46" t="s">
        <v>396</v>
      </c>
      <c r="BQ1" s="46" t="s">
        <v>397</v>
      </c>
      <c r="BR1" s="46" t="s">
        <v>398</v>
      </c>
      <c r="BS1" s="46" t="s">
        <v>486</v>
      </c>
      <c r="BT1" s="46" t="s">
        <v>399</v>
      </c>
      <c r="BU1" s="46" t="s">
        <v>400</v>
      </c>
      <c r="BV1" s="46" t="s">
        <v>401</v>
      </c>
      <c r="BW1" s="46" t="s">
        <v>402</v>
      </c>
      <c r="BX1" s="46" t="s">
        <v>403</v>
      </c>
      <c r="BY1" s="46" t="s">
        <v>404</v>
      </c>
      <c r="BZ1" s="46" t="s">
        <v>405</v>
      </c>
      <c r="CA1" s="46" t="s">
        <v>406</v>
      </c>
      <c r="CB1" s="46" t="s">
        <v>407</v>
      </c>
      <c r="CC1" s="46" t="s">
        <v>408</v>
      </c>
      <c r="CD1" s="46" t="s">
        <v>409</v>
      </c>
      <c r="CE1" s="46" t="s">
        <v>410</v>
      </c>
      <c r="CF1" s="46" t="s">
        <v>411</v>
      </c>
      <c r="CG1" s="46" t="s">
        <v>412</v>
      </c>
      <c r="CH1" s="46" t="s">
        <v>413</v>
      </c>
      <c r="CI1" s="46" t="s">
        <v>487</v>
      </c>
      <c r="CJ1" s="46" t="s">
        <v>414</v>
      </c>
      <c r="CK1" s="46" t="s">
        <v>415</v>
      </c>
      <c r="CL1" s="46" t="s">
        <v>416</v>
      </c>
      <c r="CM1" s="46" t="s">
        <v>417</v>
      </c>
      <c r="CN1" s="46" t="s">
        <v>418</v>
      </c>
      <c r="CO1" s="46" t="s">
        <v>419</v>
      </c>
      <c r="CP1" s="46" t="s">
        <v>420</v>
      </c>
      <c r="CQ1" s="46" t="s">
        <v>421</v>
      </c>
      <c r="CR1" s="46" t="s">
        <v>422</v>
      </c>
      <c r="CS1" s="46" t="s">
        <v>423</v>
      </c>
      <c r="CT1" s="46" t="s">
        <v>424</v>
      </c>
      <c r="CU1" s="46" t="s">
        <v>425</v>
      </c>
      <c r="CV1" s="46" t="s">
        <v>426</v>
      </c>
      <c r="CW1" s="46" t="s">
        <v>427</v>
      </c>
      <c r="CX1" s="46" t="s">
        <v>428</v>
      </c>
      <c r="CY1" s="46" t="s">
        <v>488</v>
      </c>
      <c r="CZ1" s="46" t="s">
        <v>429</v>
      </c>
      <c r="DA1" s="46" t="s">
        <v>430</v>
      </c>
      <c r="DB1" s="46" t="s">
        <v>431</v>
      </c>
      <c r="DC1" s="46" t="s">
        <v>432</v>
      </c>
      <c r="DD1" s="46" t="s">
        <v>433</v>
      </c>
      <c r="DE1" s="46" t="s">
        <v>434</v>
      </c>
      <c r="DF1" s="46" t="s">
        <v>435</v>
      </c>
      <c r="DG1" s="46" t="s">
        <v>436</v>
      </c>
      <c r="DH1" s="46" t="s">
        <v>437</v>
      </c>
      <c r="DI1" s="46" t="s">
        <v>438</v>
      </c>
      <c r="DJ1" s="46" t="s">
        <v>439</v>
      </c>
      <c r="DK1" s="46" t="s">
        <v>440</v>
      </c>
      <c r="DL1" s="46" t="s">
        <v>441</v>
      </c>
      <c r="DM1" s="46" t="s">
        <v>442</v>
      </c>
      <c r="DN1" s="46" t="s">
        <v>443</v>
      </c>
      <c r="DO1" s="49" t="s">
        <v>489</v>
      </c>
      <c r="DP1" s="46" t="s">
        <v>444</v>
      </c>
      <c r="DQ1" s="46" t="s">
        <v>445</v>
      </c>
      <c r="DR1" s="46" t="s">
        <v>446</v>
      </c>
      <c r="DS1" s="46" t="s">
        <v>447</v>
      </c>
      <c r="DT1" s="46" t="s">
        <v>448</v>
      </c>
      <c r="DU1" s="46" t="s">
        <v>449</v>
      </c>
      <c r="DV1" s="46" t="s">
        <v>450</v>
      </c>
      <c r="DW1" s="46" t="s">
        <v>451</v>
      </c>
      <c r="DX1" s="46" t="s">
        <v>452</v>
      </c>
      <c r="DY1" s="46" t="s">
        <v>453</v>
      </c>
      <c r="DZ1" s="46" t="s">
        <v>454</v>
      </c>
      <c r="EA1" s="46" t="s">
        <v>455</v>
      </c>
      <c r="EB1" s="46" t="s">
        <v>456</v>
      </c>
      <c r="EC1" s="49" t="s">
        <v>457</v>
      </c>
      <c r="ED1" s="49" t="s">
        <v>458</v>
      </c>
      <c r="EE1" s="49" t="s">
        <v>490</v>
      </c>
    </row>
    <row r="2" spans="1:135" x14ac:dyDescent="0.45">
      <c r="A2" s="3" t="s">
        <v>527</v>
      </c>
      <c r="B2" s="45">
        <v>1</v>
      </c>
      <c r="C2" s="45">
        <v>8239</v>
      </c>
      <c r="D2" s="45">
        <v>9522</v>
      </c>
      <c r="E2" s="45">
        <v>8677</v>
      </c>
      <c r="F2" s="45">
        <v>9825</v>
      </c>
      <c r="G2" s="45">
        <v>9493</v>
      </c>
      <c r="H2" s="45">
        <v>9390</v>
      </c>
      <c r="I2" s="45">
        <v>8821</v>
      </c>
      <c r="J2" s="45">
        <v>9260</v>
      </c>
      <c r="K2" s="45">
        <v>9356</v>
      </c>
      <c r="L2" s="45">
        <v>9745</v>
      </c>
      <c r="M2" s="45">
        <v>9977</v>
      </c>
      <c r="N2" s="45">
        <v>8152</v>
      </c>
      <c r="O2" s="45">
        <v>9287</v>
      </c>
      <c r="P2" s="45">
        <v>4431</v>
      </c>
      <c r="Q2" s="45">
        <v>8307</v>
      </c>
      <c r="R2" s="45">
        <v>13508</v>
      </c>
      <c r="S2" s="45">
        <v>1</v>
      </c>
      <c r="T2" s="45">
        <v>6593</v>
      </c>
      <c r="U2" s="45">
        <v>7307</v>
      </c>
      <c r="V2" s="45">
        <v>6583</v>
      </c>
      <c r="W2" s="45">
        <v>7690</v>
      </c>
      <c r="X2" s="45">
        <v>6878</v>
      </c>
      <c r="Y2" s="45">
        <v>6012</v>
      </c>
      <c r="Z2" s="45">
        <v>5615</v>
      </c>
      <c r="AA2" s="45">
        <v>6756</v>
      </c>
      <c r="AB2" s="45">
        <v>7336</v>
      </c>
      <c r="AC2" s="45">
        <v>5980</v>
      </c>
      <c r="AD2" s="45">
        <v>7181</v>
      </c>
      <c r="AE2" s="45">
        <v>7358</v>
      </c>
      <c r="AF2" s="45">
        <v>7802</v>
      </c>
      <c r="AG2" s="45">
        <v>2156</v>
      </c>
      <c r="AH2" s="45">
        <v>6143</v>
      </c>
      <c r="AI2" s="45">
        <v>8179</v>
      </c>
      <c r="AJ2" s="45">
        <v>1</v>
      </c>
      <c r="AK2" s="45">
        <v>774</v>
      </c>
      <c r="AL2" s="45">
        <v>453</v>
      </c>
      <c r="AM2" s="45">
        <v>1156</v>
      </c>
      <c r="AN2" s="45">
        <v>1533</v>
      </c>
      <c r="AO2" s="45">
        <v>1172</v>
      </c>
      <c r="AP2" s="45">
        <v>1774</v>
      </c>
      <c r="AQ2" s="45">
        <v>1976</v>
      </c>
      <c r="AR2" s="45">
        <v>1631</v>
      </c>
      <c r="AS2" s="45">
        <v>1774</v>
      </c>
      <c r="AT2" s="45">
        <v>1237</v>
      </c>
      <c r="AU2" s="45">
        <v>411</v>
      </c>
      <c r="AV2" s="45">
        <v>77</v>
      </c>
      <c r="AW2" s="45">
        <v>748</v>
      </c>
      <c r="AX2" s="45">
        <v>420</v>
      </c>
      <c r="AY2" s="45">
        <v>976</v>
      </c>
      <c r="AZ2" s="45">
        <v>3911</v>
      </c>
      <c r="BA2" s="38">
        <v>3876</v>
      </c>
      <c r="BB2" s="38">
        <v>3987</v>
      </c>
      <c r="BC2" s="45">
        <v>556</v>
      </c>
      <c r="BD2" s="43">
        <v>60.993485342019547</v>
      </c>
      <c r="BE2" s="43">
        <v>70.491560556707128</v>
      </c>
      <c r="BF2" s="43">
        <v>64.236008291382888</v>
      </c>
      <c r="BG2" s="43">
        <v>72.734675747705069</v>
      </c>
      <c r="BH2" s="43">
        <v>70.276872964169385</v>
      </c>
      <c r="BI2" s="43">
        <v>69.514361859638726</v>
      </c>
      <c r="BJ2" s="43">
        <v>65.302043233639324</v>
      </c>
      <c r="BK2" s="43">
        <v>68.551969203435007</v>
      </c>
      <c r="BL2" s="43">
        <v>69.262659164939294</v>
      </c>
      <c r="BM2" s="43">
        <v>72.142434113118142</v>
      </c>
      <c r="BN2" s="43">
        <v>73.859934853420199</v>
      </c>
      <c r="BO2" s="43">
        <v>60.349422564406275</v>
      </c>
      <c r="BP2" s="43">
        <v>68.75185075510808</v>
      </c>
      <c r="BQ2" s="43">
        <v>32.802783535682558</v>
      </c>
      <c r="BR2" s="43">
        <v>61.496890731418418</v>
      </c>
      <c r="BS2" s="43">
        <v>28.694107195735864</v>
      </c>
      <c r="BT2" s="43">
        <v>80.608876390756805</v>
      </c>
      <c r="BU2" s="43">
        <v>89.338549944981054</v>
      </c>
      <c r="BV2" s="43">
        <v>80.486612055263478</v>
      </c>
      <c r="BW2" s="43">
        <v>94.021273994375846</v>
      </c>
      <c r="BX2" s="43">
        <v>84.093409952316904</v>
      </c>
      <c r="BY2" s="43">
        <v>73.505318498593965</v>
      </c>
      <c r="BZ2" s="43">
        <v>68.651424379508498</v>
      </c>
      <c r="CA2" s="43">
        <v>82.601785059298209</v>
      </c>
      <c r="CB2" s="43">
        <v>89.693116517911733</v>
      </c>
      <c r="CC2" s="43">
        <v>73.114072625015282</v>
      </c>
      <c r="CD2" s="43">
        <v>87.798019317765011</v>
      </c>
      <c r="CE2" s="43">
        <v>89.96209805599706</v>
      </c>
      <c r="CF2" s="43">
        <v>95.390634551901215</v>
      </c>
      <c r="CG2" s="43">
        <v>26.360190732363371</v>
      </c>
      <c r="CH2" s="43">
        <v>75.106981293556672</v>
      </c>
      <c r="CI2" s="43">
        <v>48.746790561193301</v>
      </c>
      <c r="CJ2" s="43">
        <v>19.790334952697521</v>
      </c>
      <c r="CK2" s="43">
        <v>11.582715418051649</v>
      </c>
      <c r="CL2" s="43">
        <v>29.557657888008183</v>
      </c>
      <c r="CM2" s="43">
        <v>39.197136282280745</v>
      </c>
      <c r="CN2" s="43">
        <v>29.966760419330097</v>
      </c>
      <c r="CO2" s="43">
        <v>45.35924316031705</v>
      </c>
      <c r="CP2" s="43">
        <v>50.524162618256199</v>
      </c>
      <c r="CQ2" s="43">
        <v>41.70288928662746</v>
      </c>
      <c r="CR2" s="43">
        <v>45.35924316031705</v>
      </c>
      <c r="CS2" s="43">
        <v>31.628739452825368</v>
      </c>
      <c r="CT2" s="43">
        <v>10.508821273331629</v>
      </c>
      <c r="CU2" s="43">
        <v>1.9688059319867044</v>
      </c>
      <c r="CV2" s="43">
        <v>19.125543339299412</v>
      </c>
      <c r="CW2" s="43">
        <v>10.738941447200204</v>
      </c>
      <c r="CX2" s="43">
        <v>24.955254410636666</v>
      </c>
      <c r="CY2" s="43">
        <v>14.216312963436462</v>
      </c>
      <c r="CZ2" s="43">
        <v>80.021847311566944</v>
      </c>
      <c r="DA2" s="43">
        <v>76.738080235244695</v>
      </c>
      <c r="DB2" s="43">
        <v>75.867235219545933</v>
      </c>
      <c r="DC2" s="43">
        <v>78.269720101781175</v>
      </c>
      <c r="DD2" s="43">
        <v>72.453386705993893</v>
      </c>
      <c r="DE2" s="43">
        <v>64.025559105431313</v>
      </c>
      <c r="DF2" s="43">
        <v>63.65491440879719</v>
      </c>
      <c r="DG2" s="43">
        <v>72.958963282937361</v>
      </c>
      <c r="DH2" s="43">
        <v>78.409576742197515</v>
      </c>
      <c r="DI2" s="43">
        <v>61.364802462801435</v>
      </c>
      <c r="DJ2" s="43">
        <v>71.975543750626443</v>
      </c>
      <c r="DK2" s="43">
        <v>90.260058881256128</v>
      </c>
      <c r="DL2" s="43">
        <v>84.009906320663291</v>
      </c>
      <c r="DM2" s="43">
        <v>48.657187993680886</v>
      </c>
      <c r="DN2" s="43">
        <v>73.949680991934514</v>
      </c>
      <c r="DO2" s="44">
        <v>18</v>
      </c>
      <c r="DP2" s="43">
        <v>11.739723949643562</v>
      </c>
      <c r="DQ2" s="43">
        <v>6.1995346927603663</v>
      </c>
      <c r="DR2" s="43">
        <v>17.560382804192617</v>
      </c>
      <c r="DS2" s="43">
        <v>19.934980494148245</v>
      </c>
      <c r="DT2" s="43">
        <v>17.039837161965686</v>
      </c>
      <c r="DU2" s="43">
        <v>29.507651363938791</v>
      </c>
      <c r="DV2" s="43">
        <v>35.191451469278718</v>
      </c>
      <c r="DW2" s="43">
        <v>24.141503848431022</v>
      </c>
      <c r="DX2" s="43">
        <v>24.182115594329336</v>
      </c>
      <c r="DY2" s="43">
        <v>20.685618729096991</v>
      </c>
      <c r="DZ2" s="43">
        <v>5.7234368472357611</v>
      </c>
      <c r="EA2" s="43">
        <v>1.0464800217450394</v>
      </c>
      <c r="EB2" s="43">
        <v>9.5872853114586007</v>
      </c>
      <c r="EC2" s="44">
        <v>9.4786729857819907</v>
      </c>
      <c r="ED2" s="44">
        <v>11.749127242084988</v>
      </c>
      <c r="EE2" s="44">
        <v>14.344685242518059</v>
      </c>
    </row>
    <row r="3" spans="1:135" x14ac:dyDescent="0.45">
      <c r="A3" s="3" t="s">
        <v>528</v>
      </c>
      <c r="B3" s="45">
        <v>1</v>
      </c>
      <c r="C3" s="45">
        <v>9008</v>
      </c>
      <c r="D3" s="45">
        <v>9388</v>
      </c>
      <c r="E3" s="45">
        <v>8090</v>
      </c>
      <c r="F3" s="45">
        <v>8253</v>
      </c>
      <c r="G3" s="45">
        <v>8553</v>
      </c>
      <c r="H3" s="45">
        <v>9115</v>
      </c>
      <c r="I3" s="45">
        <v>9611</v>
      </c>
      <c r="J3" s="45">
        <v>9091</v>
      </c>
      <c r="K3" s="45">
        <v>9485</v>
      </c>
      <c r="L3" s="45">
        <v>8497</v>
      </c>
      <c r="M3" s="45">
        <v>8706</v>
      </c>
      <c r="N3" s="45">
        <v>8333</v>
      </c>
      <c r="O3" s="45">
        <v>9208</v>
      </c>
      <c r="P3" s="45">
        <v>5701</v>
      </c>
      <c r="Q3" s="45">
        <v>9686</v>
      </c>
      <c r="R3" s="45">
        <v>10710</v>
      </c>
      <c r="S3" s="45">
        <v>1</v>
      </c>
      <c r="T3" s="45">
        <v>5452</v>
      </c>
      <c r="U3" s="45">
        <v>5867</v>
      </c>
      <c r="V3" s="45">
        <v>6414</v>
      </c>
      <c r="W3" s="45">
        <v>7154</v>
      </c>
      <c r="X3" s="45">
        <v>7203</v>
      </c>
      <c r="Y3" s="45">
        <v>6273</v>
      </c>
      <c r="Z3" s="45">
        <v>7745</v>
      </c>
      <c r="AA3" s="45">
        <v>5673</v>
      </c>
      <c r="AB3" s="45">
        <v>6973</v>
      </c>
      <c r="AC3" s="45">
        <v>5685</v>
      </c>
      <c r="AD3" s="45">
        <v>6260</v>
      </c>
      <c r="AE3" s="45">
        <v>5088</v>
      </c>
      <c r="AF3" s="45">
        <v>7275</v>
      </c>
      <c r="AG3" s="45">
        <v>2114</v>
      </c>
      <c r="AH3" s="45">
        <v>5966</v>
      </c>
      <c r="AI3" s="45">
        <v>8536</v>
      </c>
      <c r="AJ3" s="45">
        <v>1</v>
      </c>
      <c r="AK3" s="45">
        <v>512</v>
      </c>
      <c r="AL3" s="45">
        <v>988</v>
      </c>
      <c r="AM3" s="45">
        <v>1695</v>
      </c>
      <c r="AN3" s="45">
        <v>1000</v>
      </c>
      <c r="AO3" s="45">
        <v>514</v>
      </c>
      <c r="AP3" s="45">
        <v>482</v>
      </c>
      <c r="AQ3" s="45">
        <v>1641</v>
      </c>
      <c r="AR3" s="45">
        <v>239</v>
      </c>
      <c r="AS3" s="45">
        <v>357</v>
      </c>
      <c r="AT3" s="45">
        <v>250</v>
      </c>
      <c r="AU3" s="45">
        <v>1680</v>
      </c>
      <c r="AV3" s="45">
        <v>540</v>
      </c>
      <c r="AW3" s="45">
        <v>35</v>
      </c>
      <c r="AX3" s="45">
        <v>329</v>
      </c>
      <c r="AY3" s="45">
        <v>879</v>
      </c>
      <c r="AZ3" s="45">
        <v>3988</v>
      </c>
      <c r="BA3" s="38">
        <v>3985</v>
      </c>
      <c r="BB3" s="38">
        <v>3852</v>
      </c>
      <c r="BC3" s="45">
        <v>550</v>
      </c>
      <c r="BD3" s="43">
        <v>84.108309990662931</v>
      </c>
      <c r="BE3" s="43">
        <v>87.656395891690011</v>
      </c>
      <c r="BF3" s="43">
        <v>75.536881419234362</v>
      </c>
      <c r="BG3" s="43">
        <v>77.058823529411768</v>
      </c>
      <c r="BH3" s="43">
        <v>79.859943977591044</v>
      </c>
      <c r="BI3" s="43">
        <v>85.107376283846875</v>
      </c>
      <c r="BJ3" s="43">
        <v>89.738562091503269</v>
      </c>
      <c r="BK3" s="43">
        <v>84.883286647992534</v>
      </c>
      <c r="BL3" s="43">
        <v>88.562091503267965</v>
      </c>
      <c r="BM3" s="43">
        <v>79.337068160597568</v>
      </c>
      <c r="BN3" s="43">
        <v>81.28851540616246</v>
      </c>
      <c r="BO3" s="43">
        <v>77.805788982259571</v>
      </c>
      <c r="BP3" s="43">
        <v>85.975723622782454</v>
      </c>
      <c r="BQ3" s="43">
        <v>53.230625583566763</v>
      </c>
      <c r="BR3" s="43">
        <v>90.438842203548091</v>
      </c>
      <c r="BS3" s="43">
        <v>37.208216619981329</v>
      </c>
      <c r="BT3" s="43">
        <v>63.870665417057168</v>
      </c>
      <c r="BU3" s="43">
        <v>68.732427366447993</v>
      </c>
      <c r="BV3" s="43">
        <v>75.140581068416125</v>
      </c>
      <c r="BW3" s="43">
        <v>83.809746954076843</v>
      </c>
      <c r="BX3" s="43">
        <v>84.38378631677601</v>
      </c>
      <c r="BY3" s="43">
        <v>73.488753514526707</v>
      </c>
      <c r="BZ3" s="43">
        <v>90.733364573570768</v>
      </c>
      <c r="CA3" s="43">
        <v>66.459700093720713</v>
      </c>
      <c r="CB3" s="43">
        <v>81.689315838800383</v>
      </c>
      <c r="CC3" s="43">
        <v>66.600281162136838</v>
      </c>
      <c r="CD3" s="43">
        <v>73.336457357075915</v>
      </c>
      <c r="CE3" s="43">
        <v>59.606373008434865</v>
      </c>
      <c r="CF3" s="43">
        <v>85.227272727272734</v>
      </c>
      <c r="CG3" s="43">
        <v>24.765698219306469</v>
      </c>
      <c r="CH3" s="43">
        <v>69.892221180880981</v>
      </c>
      <c r="CI3" s="43">
        <v>45.126522961574508</v>
      </c>
      <c r="CJ3" s="43">
        <v>12.83851554663992</v>
      </c>
      <c r="CK3" s="43">
        <v>24.77432296890672</v>
      </c>
      <c r="CL3" s="43">
        <v>42.502507522567697</v>
      </c>
      <c r="CM3" s="43">
        <v>25.075225677031092</v>
      </c>
      <c r="CN3" s="43">
        <v>12.88866599799398</v>
      </c>
      <c r="CO3" s="43">
        <v>12.086258776328988</v>
      </c>
      <c r="CP3" s="43">
        <v>41.148445336008024</v>
      </c>
      <c r="CQ3" s="43">
        <v>5.9929789368104318</v>
      </c>
      <c r="CR3" s="43">
        <v>8.9518555667001003</v>
      </c>
      <c r="CS3" s="43">
        <v>6.268806419257773</v>
      </c>
      <c r="CT3" s="43">
        <v>42.126379137412236</v>
      </c>
      <c r="CU3" s="43">
        <v>13.54062186559679</v>
      </c>
      <c r="CV3" s="43">
        <v>0.87763289869608829</v>
      </c>
      <c r="CW3" s="43">
        <v>8.2497492477432299</v>
      </c>
      <c r="CX3" s="43">
        <v>22.041123370110331</v>
      </c>
      <c r="CY3" s="43">
        <v>13.791374122367101</v>
      </c>
      <c r="CZ3" s="43">
        <v>60.523978685612789</v>
      </c>
      <c r="DA3" s="43">
        <v>62.494674051981249</v>
      </c>
      <c r="DB3" s="43">
        <v>79.283065512978993</v>
      </c>
      <c r="DC3" s="43">
        <v>86.683630195080568</v>
      </c>
      <c r="DD3" s="43">
        <v>84.216064538758332</v>
      </c>
      <c r="DE3" s="43">
        <v>68.820625342841467</v>
      </c>
      <c r="DF3" s="43">
        <v>80.584746644469874</v>
      </c>
      <c r="DG3" s="43">
        <v>62.402375976240243</v>
      </c>
      <c r="DH3" s="43">
        <v>73.516078017923036</v>
      </c>
      <c r="DI3" s="43">
        <v>66.905966811815929</v>
      </c>
      <c r="DJ3" s="43">
        <v>71.904433723868593</v>
      </c>
      <c r="DK3" s="43">
        <v>61.058442337693506</v>
      </c>
      <c r="DL3" s="43">
        <v>79.007384882710681</v>
      </c>
      <c r="DM3" s="43">
        <v>37.081213822136469</v>
      </c>
      <c r="DN3" s="43">
        <v>61.594053272764818</v>
      </c>
      <c r="DO3" s="44">
        <v>91</v>
      </c>
      <c r="DP3" s="43">
        <v>9.3910491562729277</v>
      </c>
      <c r="DQ3" s="43">
        <v>16.839952275438897</v>
      </c>
      <c r="DR3" s="43">
        <v>26.426566884939195</v>
      </c>
      <c r="DS3" s="43">
        <v>13.97819401733296</v>
      </c>
      <c r="DT3" s="43">
        <v>7.1359155907260856</v>
      </c>
      <c r="DU3" s="43">
        <v>7.6837238960624905</v>
      </c>
      <c r="DV3" s="43">
        <v>21.187863137508071</v>
      </c>
      <c r="DW3" s="43">
        <v>4.2129384805217693</v>
      </c>
      <c r="DX3" s="43">
        <v>5.1197475978775273</v>
      </c>
      <c r="DY3" s="43">
        <v>4.3975373790677219</v>
      </c>
      <c r="DZ3" s="43">
        <v>26.837060702875398</v>
      </c>
      <c r="EA3" s="43">
        <v>10.613207547169811</v>
      </c>
      <c r="EB3" s="43">
        <v>0.48109965635738833</v>
      </c>
      <c r="EC3" s="44">
        <v>5.770917382915278</v>
      </c>
      <c r="ED3" s="44">
        <v>9.0749535411934765</v>
      </c>
      <c r="EE3" s="44">
        <v>13.801756587202007</v>
      </c>
    </row>
    <row r="4" spans="1:135" x14ac:dyDescent="0.45">
      <c r="A4" s="3" t="s">
        <v>529</v>
      </c>
      <c r="B4" s="45">
        <v>1</v>
      </c>
      <c r="C4" s="45">
        <v>9937</v>
      </c>
      <c r="D4" s="45">
        <v>9029</v>
      </c>
      <c r="E4" s="45">
        <v>8869</v>
      </c>
      <c r="F4" s="45">
        <v>8898</v>
      </c>
      <c r="G4" s="45">
        <v>9491</v>
      </c>
      <c r="H4" s="45">
        <v>8301</v>
      </c>
      <c r="I4" s="45">
        <v>9176</v>
      </c>
      <c r="J4" s="45">
        <v>9542</v>
      </c>
      <c r="K4" s="45">
        <v>9746</v>
      </c>
      <c r="L4" s="45">
        <v>9472</v>
      </c>
      <c r="M4" s="45">
        <v>9133</v>
      </c>
      <c r="N4" s="45">
        <v>8880</v>
      </c>
      <c r="O4" s="45">
        <v>8684</v>
      </c>
      <c r="P4" s="45">
        <v>5737</v>
      </c>
      <c r="Q4" s="45">
        <v>9574</v>
      </c>
      <c r="R4" s="45">
        <v>13900</v>
      </c>
      <c r="S4" s="45">
        <v>1</v>
      </c>
      <c r="T4" s="45">
        <v>5415</v>
      </c>
      <c r="U4" s="45">
        <v>5899</v>
      </c>
      <c r="V4" s="45">
        <v>7547</v>
      </c>
      <c r="W4" s="45">
        <v>6089</v>
      </c>
      <c r="X4" s="45">
        <v>6851</v>
      </c>
      <c r="Y4" s="45">
        <v>5927</v>
      </c>
      <c r="Z4" s="45">
        <v>7136</v>
      </c>
      <c r="AA4" s="45">
        <v>5160</v>
      </c>
      <c r="AB4" s="45">
        <v>7641</v>
      </c>
      <c r="AC4" s="45">
        <v>7658</v>
      </c>
      <c r="AD4" s="45">
        <v>6921</v>
      </c>
      <c r="AE4" s="45">
        <v>6568</v>
      </c>
      <c r="AF4" s="45">
        <v>6697</v>
      </c>
      <c r="AG4" s="45">
        <v>2386</v>
      </c>
      <c r="AH4" s="45">
        <v>6956</v>
      </c>
      <c r="AI4" s="45">
        <v>8838</v>
      </c>
      <c r="AJ4" s="45">
        <v>1</v>
      </c>
      <c r="AK4" s="45">
        <v>1610</v>
      </c>
      <c r="AL4" s="45">
        <v>220</v>
      </c>
      <c r="AM4" s="45">
        <v>756</v>
      </c>
      <c r="AN4" s="45">
        <v>549</v>
      </c>
      <c r="AO4" s="45">
        <v>658</v>
      </c>
      <c r="AP4" s="45">
        <v>908</v>
      </c>
      <c r="AQ4" s="45">
        <v>1655</v>
      </c>
      <c r="AR4" s="45">
        <v>410</v>
      </c>
      <c r="AS4" s="45">
        <v>1882</v>
      </c>
      <c r="AT4" s="45">
        <v>654</v>
      </c>
      <c r="AU4" s="45">
        <v>1479</v>
      </c>
      <c r="AV4" s="45">
        <v>485</v>
      </c>
      <c r="AW4" s="45">
        <v>1848</v>
      </c>
      <c r="AX4" s="45">
        <v>332</v>
      </c>
      <c r="AY4" s="45">
        <v>794</v>
      </c>
      <c r="AZ4" s="45">
        <v>4109</v>
      </c>
      <c r="BA4" s="38">
        <v>3837</v>
      </c>
      <c r="BB4" s="38">
        <v>4570</v>
      </c>
      <c r="BC4" s="45">
        <v>462</v>
      </c>
      <c r="BD4" s="43">
        <v>71.489208633093526</v>
      </c>
      <c r="BE4" s="43">
        <v>64.956834532374103</v>
      </c>
      <c r="BF4" s="43">
        <v>63.805755395683448</v>
      </c>
      <c r="BG4" s="43">
        <v>64.014388489208628</v>
      </c>
      <c r="BH4" s="43">
        <v>68.280575539568346</v>
      </c>
      <c r="BI4" s="43">
        <v>59.719424460431661</v>
      </c>
      <c r="BJ4" s="43">
        <v>66.014388489208628</v>
      </c>
      <c r="BK4" s="43">
        <v>68.647482014388501</v>
      </c>
      <c r="BL4" s="43">
        <v>70.115107913669064</v>
      </c>
      <c r="BM4" s="43">
        <v>68.143884892086319</v>
      </c>
      <c r="BN4" s="43">
        <v>65.705035971223026</v>
      </c>
      <c r="BO4" s="43">
        <v>63.884892086330936</v>
      </c>
      <c r="BP4" s="43">
        <v>62.474820143884891</v>
      </c>
      <c r="BQ4" s="43">
        <v>41.273381294964025</v>
      </c>
      <c r="BR4" s="43">
        <v>68.877697841726615</v>
      </c>
      <c r="BS4" s="43">
        <v>27.604316546762593</v>
      </c>
      <c r="BT4" s="43">
        <v>61.269517990495594</v>
      </c>
      <c r="BU4" s="43">
        <v>66.745870106358907</v>
      </c>
      <c r="BV4" s="43">
        <v>85.392622765331524</v>
      </c>
      <c r="BW4" s="43">
        <v>68.895677755148228</v>
      </c>
      <c r="BX4" s="43">
        <v>77.517537904503286</v>
      </c>
      <c r="BY4" s="43">
        <v>67.062683865127866</v>
      </c>
      <c r="BZ4" s="43">
        <v>80.742249377687259</v>
      </c>
      <c r="CA4" s="43">
        <v>58.384249830278343</v>
      </c>
      <c r="CB4" s="43">
        <v>86.456211812627288</v>
      </c>
      <c r="CC4" s="43">
        <v>86.648563023308441</v>
      </c>
      <c r="CD4" s="43">
        <v>78.309572301425661</v>
      </c>
      <c r="CE4" s="43">
        <v>74.31545598551709</v>
      </c>
      <c r="CF4" s="43">
        <v>75.775062231274049</v>
      </c>
      <c r="CG4" s="43">
        <v>26.997058157954289</v>
      </c>
      <c r="CH4" s="43">
        <v>78.705589499886855</v>
      </c>
      <c r="CI4" s="43">
        <v>51.708531341932563</v>
      </c>
      <c r="CJ4" s="43">
        <v>39.182282793867124</v>
      </c>
      <c r="CK4" s="43">
        <v>5.35410075444147</v>
      </c>
      <c r="CL4" s="43">
        <v>18.39863713798978</v>
      </c>
      <c r="CM4" s="43">
        <v>13.360915064492577</v>
      </c>
      <c r="CN4" s="43">
        <v>16.013628620102217</v>
      </c>
      <c r="CO4" s="43">
        <v>22.097834022876611</v>
      </c>
      <c r="CP4" s="43">
        <v>40.277439766366513</v>
      </c>
      <c r="CQ4" s="43">
        <v>9.9780968605500124</v>
      </c>
      <c r="CR4" s="43">
        <v>45.801898272085666</v>
      </c>
      <c r="CS4" s="43">
        <v>15.916281333657825</v>
      </c>
      <c r="CT4" s="43">
        <v>35.994159162813339</v>
      </c>
      <c r="CU4" s="43">
        <v>11.803358481382331</v>
      </c>
      <c r="CV4" s="43">
        <v>44.974446337308351</v>
      </c>
      <c r="CW4" s="43">
        <v>8.0798247748844005</v>
      </c>
      <c r="CX4" s="43">
        <v>19.323436359211488</v>
      </c>
      <c r="CY4" s="43">
        <v>11.243611584327088</v>
      </c>
      <c r="CZ4" s="43">
        <v>54.493307839388152</v>
      </c>
      <c r="DA4" s="43">
        <v>65.333924022593862</v>
      </c>
      <c r="DB4" s="43">
        <v>85.094148156500168</v>
      </c>
      <c r="DC4" s="43">
        <v>68.431108114182962</v>
      </c>
      <c r="DD4" s="43">
        <v>72.184174481087354</v>
      </c>
      <c r="DE4" s="43">
        <v>71.40103601975666</v>
      </c>
      <c r="DF4" s="43">
        <v>77.768090671316486</v>
      </c>
      <c r="DG4" s="43">
        <v>54.07671347725843</v>
      </c>
      <c r="DH4" s="43">
        <v>78.401395444284844</v>
      </c>
      <c r="DI4" s="43">
        <v>80.848817567567565</v>
      </c>
      <c r="DJ4" s="43">
        <v>75.780137961239461</v>
      </c>
      <c r="DK4" s="43">
        <v>73.963963963963963</v>
      </c>
      <c r="DL4" s="43">
        <v>77.118839244587747</v>
      </c>
      <c r="DM4" s="43">
        <v>41.58968101795363</v>
      </c>
      <c r="DN4" s="43">
        <v>72.655107583037392</v>
      </c>
      <c r="DO4" s="44">
        <v>39</v>
      </c>
      <c r="DP4" s="43">
        <v>29.732225300092335</v>
      </c>
      <c r="DQ4" s="43">
        <v>3.7294456687574167</v>
      </c>
      <c r="DR4" s="43">
        <v>10.017225387571219</v>
      </c>
      <c r="DS4" s="43">
        <v>9.0162588273936617</v>
      </c>
      <c r="DT4" s="43">
        <v>9.6044373084221277</v>
      </c>
      <c r="DU4" s="43">
        <v>15.319723300151846</v>
      </c>
      <c r="DV4" s="43">
        <v>23.192264573991032</v>
      </c>
      <c r="DW4" s="43">
        <v>7.945736434108527</v>
      </c>
      <c r="DX4" s="43">
        <v>24.630283994241591</v>
      </c>
      <c r="DY4" s="43">
        <v>8.5400887960302949</v>
      </c>
      <c r="DZ4" s="43">
        <v>21.369744256610314</v>
      </c>
      <c r="EA4" s="43">
        <v>7.3842874543239958</v>
      </c>
      <c r="EB4" s="43">
        <v>27.594445274003288</v>
      </c>
      <c r="EC4" s="44">
        <v>5.786996688164546</v>
      </c>
      <c r="ED4" s="44">
        <v>8.2932943388343432</v>
      </c>
      <c r="EE4" s="44">
        <v>12.04065676309617</v>
      </c>
    </row>
    <row r="5" spans="1:135" x14ac:dyDescent="0.45">
      <c r="A5" s="3" t="s">
        <v>530</v>
      </c>
      <c r="B5" s="45">
        <v>1</v>
      </c>
      <c r="C5" s="45">
        <v>8074</v>
      </c>
      <c r="D5" s="45">
        <v>9050</v>
      </c>
      <c r="E5" s="45">
        <v>8124</v>
      </c>
      <c r="F5" s="45">
        <v>9196</v>
      </c>
      <c r="G5" s="45">
        <v>9028</v>
      </c>
      <c r="H5" s="45">
        <v>8714</v>
      </c>
      <c r="I5" s="45">
        <v>8866</v>
      </c>
      <c r="J5" s="45">
        <v>9488</v>
      </c>
      <c r="K5" s="45">
        <v>8958</v>
      </c>
      <c r="L5" s="45">
        <v>8919</v>
      </c>
      <c r="M5" s="45">
        <v>9188</v>
      </c>
      <c r="N5" s="45">
        <v>9893</v>
      </c>
      <c r="O5" s="45">
        <v>9231</v>
      </c>
      <c r="P5" s="45">
        <v>5088</v>
      </c>
      <c r="Q5" s="45">
        <v>9587</v>
      </c>
      <c r="R5" s="45">
        <v>10586</v>
      </c>
      <c r="S5" s="45">
        <v>1</v>
      </c>
      <c r="T5" s="45">
        <v>5418</v>
      </c>
      <c r="U5" s="45">
        <v>6301</v>
      </c>
      <c r="V5" s="45">
        <v>7697</v>
      </c>
      <c r="W5" s="45">
        <v>7809</v>
      </c>
      <c r="X5" s="45">
        <v>6119</v>
      </c>
      <c r="Y5" s="45">
        <v>7612</v>
      </c>
      <c r="Z5" s="45">
        <v>7478</v>
      </c>
      <c r="AA5" s="45">
        <v>6505</v>
      </c>
      <c r="AB5" s="45">
        <v>6296</v>
      </c>
      <c r="AC5" s="45">
        <v>5617</v>
      </c>
      <c r="AD5" s="45">
        <v>6186</v>
      </c>
      <c r="AE5" s="45">
        <v>7324</v>
      </c>
      <c r="AF5" s="45">
        <v>7009</v>
      </c>
      <c r="AG5" s="45">
        <v>2646</v>
      </c>
      <c r="AH5" s="45">
        <v>5250</v>
      </c>
      <c r="AI5" s="45">
        <v>9304</v>
      </c>
      <c r="AJ5" s="45">
        <v>1</v>
      </c>
      <c r="AK5" s="45">
        <v>937</v>
      </c>
      <c r="AL5" s="45">
        <v>1155</v>
      </c>
      <c r="AM5" s="45">
        <v>904</v>
      </c>
      <c r="AN5" s="45">
        <v>302</v>
      </c>
      <c r="AO5" s="45">
        <v>1540</v>
      </c>
      <c r="AP5" s="45">
        <v>1206</v>
      </c>
      <c r="AQ5" s="45">
        <v>291</v>
      </c>
      <c r="AR5" s="45">
        <v>980</v>
      </c>
      <c r="AS5" s="45">
        <v>1148</v>
      </c>
      <c r="AT5" s="45">
        <v>11</v>
      </c>
      <c r="AU5" s="45">
        <v>1949</v>
      </c>
      <c r="AV5" s="45">
        <v>1722</v>
      </c>
      <c r="AW5" s="45">
        <v>1003</v>
      </c>
      <c r="AX5" s="45">
        <v>54</v>
      </c>
      <c r="AY5" s="45">
        <v>701</v>
      </c>
      <c r="AZ5" s="45">
        <v>4376</v>
      </c>
      <c r="BA5" s="38">
        <v>4499</v>
      </c>
      <c r="BB5" s="38">
        <v>2604</v>
      </c>
      <c r="BC5" s="45">
        <v>647</v>
      </c>
      <c r="BD5" s="43">
        <v>76.270546004156444</v>
      </c>
      <c r="BE5" s="43">
        <v>85.490270168146608</v>
      </c>
      <c r="BF5" s="43">
        <v>76.742867938787072</v>
      </c>
      <c r="BG5" s="43">
        <v>86.869450217268081</v>
      </c>
      <c r="BH5" s="43">
        <v>85.282448516909128</v>
      </c>
      <c r="BI5" s="43">
        <v>82.316266767428687</v>
      </c>
      <c r="BJ5" s="43">
        <v>83.75212544870584</v>
      </c>
      <c r="BK5" s="43">
        <v>89.627810315511041</v>
      </c>
      <c r="BL5" s="43">
        <v>84.621197808426217</v>
      </c>
      <c r="BM5" s="43">
        <v>84.252786699414315</v>
      </c>
      <c r="BN5" s="43">
        <v>86.793878707727188</v>
      </c>
      <c r="BO5" s="43">
        <v>93.453617986019268</v>
      </c>
      <c r="BP5" s="43">
        <v>87.200075571509544</v>
      </c>
      <c r="BQ5" s="43">
        <v>48.063480068014357</v>
      </c>
      <c r="BR5" s="43">
        <v>90.563007746079734</v>
      </c>
      <c r="BS5" s="43">
        <v>42.49952767806537</v>
      </c>
      <c r="BT5" s="43">
        <v>58.233018056749785</v>
      </c>
      <c r="BU5" s="43">
        <v>67.723559759243329</v>
      </c>
      <c r="BV5" s="43">
        <v>82.727858985382625</v>
      </c>
      <c r="BW5" s="43">
        <v>83.931642304385207</v>
      </c>
      <c r="BX5" s="43">
        <v>65.767411865864148</v>
      </c>
      <c r="BY5" s="43">
        <v>81.814273430782464</v>
      </c>
      <c r="BZ5" s="43">
        <v>80.374032674118652</v>
      </c>
      <c r="CA5" s="43">
        <v>69.916165090283741</v>
      </c>
      <c r="CB5" s="43">
        <v>67.669819432502152</v>
      </c>
      <c r="CC5" s="43">
        <v>60.371883061049012</v>
      </c>
      <c r="CD5" s="43">
        <v>66.487532244196046</v>
      </c>
      <c r="CE5" s="43">
        <v>78.718830610490116</v>
      </c>
      <c r="CF5" s="43">
        <v>75.333190025795361</v>
      </c>
      <c r="CG5" s="43">
        <v>28.43938091143594</v>
      </c>
      <c r="CH5" s="43">
        <v>56.427343078245919</v>
      </c>
      <c r="CI5" s="43">
        <v>27.987962166809975</v>
      </c>
      <c r="CJ5" s="43">
        <v>21.412248628884825</v>
      </c>
      <c r="CK5" s="43">
        <v>26.393967093235833</v>
      </c>
      <c r="CL5" s="43">
        <v>20.658135283363801</v>
      </c>
      <c r="CM5" s="43">
        <v>6.9012797074954291</v>
      </c>
      <c r="CN5" s="43">
        <v>35.191956124314444</v>
      </c>
      <c r="CO5" s="43">
        <v>27.559414990859231</v>
      </c>
      <c r="CP5" s="43">
        <v>6.6499085923217542</v>
      </c>
      <c r="CQ5" s="43">
        <v>22.394881170018284</v>
      </c>
      <c r="CR5" s="43">
        <v>26.234003656307131</v>
      </c>
      <c r="CS5" s="43">
        <v>0.25137111517367461</v>
      </c>
      <c r="CT5" s="43">
        <v>44.538391224862892</v>
      </c>
      <c r="CU5" s="43">
        <v>39.351005484460693</v>
      </c>
      <c r="CV5" s="43">
        <v>22.920475319926876</v>
      </c>
      <c r="CW5" s="43">
        <v>1.2340036563071299</v>
      </c>
      <c r="CX5" s="43">
        <v>16.019195612431446</v>
      </c>
      <c r="CY5" s="43">
        <v>14.785191956124313</v>
      </c>
      <c r="CZ5" s="43">
        <v>67.104285360416156</v>
      </c>
      <c r="DA5" s="43">
        <v>69.624309392265189</v>
      </c>
      <c r="DB5" s="43">
        <v>94.743968488429346</v>
      </c>
      <c r="DC5" s="43">
        <v>84.917355371900825</v>
      </c>
      <c r="DD5" s="43">
        <v>67.778023925564909</v>
      </c>
      <c r="DE5" s="43">
        <v>87.353683727335323</v>
      </c>
      <c r="DF5" s="43">
        <v>84.344687570494031</v>
      </c>
      <c r="DG5" s="43">
        <v>68.560286677908934</v>
      </c>
      <c r="DH5" s="43">
        <v>70.283545434248722</v>
      </c>
      <c r="DI5" s="43">
        <v>62.977912322009189</v>
      </c>
      <c r="DJ5" s="43">
        <v>67.326948193295593</v>
      </c>
      <c r="DK5" s="43">
        <v>74.032143940159713</v>
      </c>
      <c r="DL5" s="43">
        <v>75.928935109955589</v>
      </c>
      <c r="DM5" s="43">
        <v>52.00471698113207</v>
      </c>
      <c r="DN5" s="43">
        <v>54.761656409721496</v>
      </c>
      <c r="DO5" s="44">
        <v>69</v>
      </c>
      <c r="DP5" s="43">
        <v>17.29420450350683</v>
      </c>
      <c r="DQ5" s="43">
        <v>18.330423742263132</v>
      </c>
      <c r="DR5" s="43">
        <v>11.744835650253345</v>
      </c>
      <c r="DS5" s="43">
        <v>3.8673325649891148</v>
      </c>
      <c r="DT5" s="43">
        <v>25.16751103121425</v>
      </c>
      <c r="DU5" s="43">
        <v>15.843405149763532</v>
      </c>
      <c r="DV5" s="43">
        <v>3.891414816795935</v>
      </c>
      <c r="DW5" s="43">
        <v>15.065334358186011</v>
      </c>
      <c r="DX5" s="43">
        <v>18.23379923761118</v>
      </c>
      <c r="DY5" s="43">
        <v>0.19583407512907247</v>
      </c>
      <c r="DZ5" s="43">
        <v>31.506627869382477</v>
      </c>
      <c r="EA5" s="43">
        <v>23.511742217367559</v>
      </c>
      <c r="EB5" s="43">
        <v>14.310172635183335</v>
      </c>
      <c r="EC5" s="44">
        <v>1.0613207547169812</v>
      </c>
      <c r="ED5" s="44">
        <v>7.3119849796599565</v>
      </c>
      <c r="EE5" s="44">
        <v>14.380973549677705</v>
      </c>
    </row>
    <row r="6" spans="1:135" x14ac:dyDescent="0.45">
      <c r="A6" s="3" t="s">
        <v>531</v>
      </c>
      <c r="B6" s="45">
        <v>1</v>
      </c>
      <c r="C6" s="45">
        <v>8224</v>
      </c>
      <c r="D6" s="45">
        <v>8414</v>
      </c>
      <c r="E6" s="45">
        <v>9054</v>
      </c>
      <c r="F6" s="45">
        <v>8474</v>
      </c>
      <c r="G6" s="45">
        <v>8591</v>
      </c>
      <c r="H6" s="45">
        <v>9662</v>
      </c>
      <c r="I6" s="45">
        <v>9319</v>
      </c>
      <c r="J6" s="45">
        <v>8722</v>
      </c>
      <c r="K6" s="45">
        <v>9487</v>
      </c>
      <c r="L6" s="45">
        <v>8620</v>
      </c>
      <c r="M6" s="45">
        <v>8329</v>
      </c>
      <c r="N6" s="45">
        <v>8576</v>
      </c>
      <c r="O6" s="45">
        <v>8089</v>
      </c>
      <c r="P6" s="45">
        <v>5233</v>
      </c>
      <c r="Q6" s="45">
        <v>9066</v>
      </c>
      <c r="R6" s="45">
        <v>10883</v>
      </c>
      <c r="S6" s="45">
        <v>1</v>
      </c>
      <c r="T6" s="45">
        <v>5233</v>
      </c>
      <c r="U6" s="45">
        <v>5716</v>
      </c>
      <c r="V6" s="45">
        <v>6343</v>
      </c>
      <c r="W6" s="45">
        <v>6512</v>
      </c>
      <c r="X6" s="45">
        <v>6012</v>
      </c>
      <c r="Y6" s="45">
        <v>7939</v>
      </c>
      <c r="Z6" s="45">
        <v>7588</v>
      </c>
      <c r="AA6" s="45">
        <v>6372</v>
      </c>
      <c r="AB6" s="45">
        <v>6515</v>
      </c>
      <c r="AC6" s="45">
        <v>5869</v>
      </c>
      <c r="AD6" s="45">
        <v>6277</v>
      </c>
      <c r="AE6" s="45">
        <v>6381</v>
      </c>
      <c r="AF6" s="45">
        <v>5871</v>
      </c>
      <c r="AG6" s="45">
        <v>2664</v>
      </c>
      <c r="AH6" s="45">
        <v>5097</v>
      </c>
      <c r="AI6" s="45">
        <v>8272</v>
      </c>
      <c r="AJ6" s="45">
        <v>1</v>
      </c>
      <c r="AK6" s="45">
        <v>457</v>
      </c>
      <c r="AL6" s="45">
        <v>1107</v>
      </c>
      <c r="AM6" s="45">
        <v>282</v>
      </c>
      <c r="AN6" s="45">
        <v>730</v>
      </c>
      <c r="AO6" s="45">
        <v>1736</v>
      </c>
      <c r="AP6" s="45">
        <v>1920</v>
      </c>
      <c r="AQ6" s="45">
        <v>197</v>
      </c>
      <c r="AR6" s="45">
        <v>1367</v>
      </c>
      <c r="AS6" s="45">
        <v>1075</v>
      </c>
      <c r="AT6" s="45">
        <v>1373</v>
      </c>
      <c r="AU6" s="45">
        <v>622</v>
      </c>
      <c r="AV6" s="45">
        <v>1565</v>
      </c>
      <c r="AW6" s="45">
        <v>5</v>
      </c>
      <c r="AX6" s="45">
        <v>443</v>
      </c>
      <c r="AY6" s="45">
        <v>779</v>
      </c>
      <c r="AZ6" s="45">
        <v>3514</v>
      </c>
      <c r="BA6" s="38">
        <v>3833</v>
      </c>
      <c r="BB6" s="38">
        <v>2433</v>
      </c>
      <c r="BC6" s="45">
        <v>336</v>
      </c>
      <c r="BD6" s="43">
        <v>75.567398695212717</v>
      </c>
      <c r="BE6" s="43">
        <v>77.313240834328766</v>
      </c>
      <c r="BF6" s="43">
        <v>83.193972250298629</v>
      </c>
      <c r="BG6" s="43">
        <v>77.864559404575942</v>
      </c>
      <c r="BH6" s="43">
        <v>78.939630616557935</v>
      </c>
      <c r="BI6" s="43">
        <v>88.780667095469994</v>
      </c>
      <c r="BJ6" s="43">
        <v>85.628962602223652</v>
      </c>
      <c r="BK6" s="43">
        <v>80.143342828264267</v>
      </c>
      <c r="BL6" s="43">
        <v>87.172654598915742</v>
      </c>
      <c r="BM6" s="43">
        <v>79.206101258844058</v>
      </c>
      <c r="BN6" s="43">
        <v>76.532206193145271</v>
      </c>
      <c r="BO6" s="43">
        <v>78.801800973996137</v>
      </c>
      <c r="BP6" s="43">
        <v>74.326931912156581</v>
      </c>
      <c r="BQ6" s="43">
        <v>48.084167968391064</v>
      </c>
      <c r="BR6" s="43">
        <v>83.304235964348067</v>
      </c>
      <c r="BS6" s="43">
        <v>35.220067995957002</v>
      </c>
      <c r="BT6" s="43">
        <v>63.261605415860735</v>
      </c>
      <c r="BU6" s="43">
        <v>69.100580270793031</v>
      </c>
      <c r="BV6" s="43">
        <v>76.680367504835587</v>
      </c>
      <c r="BW6" s="43">
        <v>78.723404255319153</v>
      </c>
      <c r="BX6" s="43">
        <v>72.678916827853001</v>
      </c>
      <c r="BY6" s="43">
        <v>95.974371373307548</v>
      </c>
      <c r="BZ6" s="43">
        <v>91.7311411992263</v>
      </c>
      <c r="CA6" s="43">
        <v>77.030947775628619</v>
      </c>
      <c r="CB6" s="43">
        <v>78.759671179883952</v>
      </c>
      <c r="CC6" s="43">
        <v>70.950193423597668</v>
      </c>
      <c r="CD6" s="43">
        <v>75.882495164410059</v>
      </c>
      <c r="CE6" s="43">
        <v>77.139748549323016</v>
      </c>
      <c r="CF6" s="43">
        <v>70.974371373307548</v>
      </c>
      <c r="CG6" s="43">
        <v>32.205029013539658</v>
      </c>
      <c r="CH6" s="43">
        <v>61.617504835589941</v>
      </c>
      <c r="CI6" s="43">
        <v>29.41247582205029</v>
      </c>
      <c r="CJ6" s="43">
        <v>13.005122367672167</v>
      </c>
      <c r="CK6" s="43">
        <v>31.502561183836086</v>
      </c>
      <c r="CL6" s="43">
        <v>8.0250426863972688</v>
      </c>
      <c r="CM6" s="43">
        <v>20.774046670461015</v>
      </c>
      <c r="CN6" s="43">
        <v>49.402390438247011</v>
      </c>
      <c r="CO6" s="43">
        <v>54.638588503130336</v>
      </c>
      <c r="CP6" s="43">
        <v>5.606146841206602</v>
      </c>
      <c r="CQ6" s="43">
        <v>38.901536710301649</v>
      </c>
      <c r="CR6" s="43">
        <v>30.591918042117243</v>
      </c>
      <c r="CS6" s="43">
        <v>39.072282299373931</v>
      </c>
      <c r="CT6" s="43">
        <v>17.700626067159934</v>
      </c>
      <c r="CU6" s="43">
        <v>44.536141149686962</v>
      </c>
      <c r="CV6" s="43">
        <v>0.14228799089356858</v>
      </c>
      <c r="CW6" s="43">
        <v>12.606715993170175</v>
      </c>
      <c r="CX6" s="43">
        <v>22.168468981217984</v>
      </c>
      <c r="CY6" s="43">
        <v>9.5617529880478092</v>
      </c>
      <c r="CZ6" s="43">
        <v>63.630836575875485</v>
      </c>
      <c r="DA6" s="43">
        <v>67.934395055859284</v>
      </c>
      <c r="DB6" s="43">
        <v>70.057433178705537</v>
      </c>
      <c r="DC6" s="43">
        <v>76.846825584139722</v>
      </c>
      <c r="DD6" s="43">
        <v>69.980211849610058</v>
      </c>
      <c r="DE6" s="43">
        <v>82.167253156696347</v>
      </c>
      <c r="DF6" s="43">
        <v>81.425045605751691</v>
      </c>
      <c r="DG6" s="43">
        <v>73.056638385691357</v>
      </c>
      <c r="DH6" s="43">
        <v>68.672920839042902</v>
      </c>
      <c r="DI6" s="43">
        <v>68.085846867749424</v>
      </c>
      <c r="DJ6" s="43">
        <v>75.363188858206271</v>
      </c>
      <c r="DK6" s="43">
        <v>74.40531716417911</v>
      </c>
      <c r="DL6" s="43">
        <v>72.580046977376682</v>
      </c>
      <c r="DM6" s="43">
        <v>50.907701127460349</v>
      </c>
      <c r="DN6" s="43">
        <v>56.221045665122439</v>
      </c>
      <c r="DO6" s="44">
        <v>55</v>
      </c>
      <c r="DP6" s="43">
        <v>8.7330403210395566</v>
      </c>
      <c r="DQ6" s="43">
        <v>19.366689993002097</v>
      </c>
      <c r="DR6" s="43">
        <v>4.4458458142834623</v>
      </c>
      <c r="DS6" s="43">
        <v>11.210073710073711</v>
      </c>
      <c r="DT6" s="43">
        <v>28.875582168995344</v>
      </c>
      <c r="DU6" s="43">
        <v>24.184406096485702</v>
      </c>
      <c r="DV6" s="43">
        <v>2.5962045334739061</v>
      </c>
      <c r="DW6" s="43">
        <v>21.453232893910858</v>
      </c>
      <c r="DX6" s="43">
        <v>16.500383729854182</v>
      </c>
      <c r="DY6" s="43">
        <v>23.394104617481684</v>
      </c>
      <c r="DZ6" s="43">
        <v>9.9091922893101803</v>
      </c>
      <c r="EA6" s="43">
        <v>24.525936373609152</v>
      </c>
      <c r="EB6" s="43">
        <v>8.5164367228751495E-2</v>
      </c>
      <c r="EC6" s="44">
        <v>8.4655073571565076</v>
      </c>
      <c r="ED6" s="44">
        <v>8.5925435693801013</v>
      </c>
      <c r="EE6" s="44">
        <v>8.7659796504043825</v>
      </c>
    </row>
    <row r="7" spans="1:135" x14ac:dyDescent="0.45">
      <c r="A7" s="3" t="s">
        <v>532</v>
      </c>
      <c r="B7" s="45">
        <v>1</v>
      </c>
      <c r="C7" s="45">
        <v>9479</v>
      </c>
      <c r="D7" s="45">
        <v>8880</v>
      </c>
      <c r="E7" s="45">
        <v>9975</v>
      </c>
      <c r="F7" s="45">
        <v>8243</v>
      </c>
      <c r="G7" s="45">
        <v>9698</v>
      </c>
      <c r="H7" s="45">
        <v>8901</v>
      </c>
      <c r="I7" s="45">
        <v>9958</v>
      </c>
      <c r="J7" s="45">
        <v>9156</v>
      </c>
      <c r="K7" s="45">
        <v>8729</v>
      </c>
      <c r="L7" s="45">
        <v>9602</v>
      </c>
      <c r="M7" s="45">
        <v>8352</v>
      </c>
      <c r="N7" s="45">
        <v>9856</v>
      </c>
      <c r="O7" s="45">
        <v>9007</v>
      </c>
      <c r="P7" s="45">
        <v>4677</v>
      </c>
      <c r="Q7" s="45">
        <v>8428</v>
      </c>
      <c r="R7" s="45">
        <v>10926</v>
      </c>
      <c r="S7" s="45">
        <v>1</v>
      </c>
      <c r="T7" s="45">
        <v>5309</v>
      </c>
      <c r="U7" s="45">
        <v>6133</v>
      </c>
      <c r="V7" s="45">
        <v>5876</v>
      </c>
      <c r="W7" s="45">
        <v>5217</v>
      </c>
      <c r="X7" s="45">
        <v>5400</v>
      </c>
      <c r="Y7" s="45">
        <v>6900</v>
      </c>
      <c r="Z7" s="45">
        <v>6362</v>
      </c>
      <c r="AA7" s="45">
        <v>7200</v>
      </c>
      <c r="AB7" s="45">
        <v>5749</v>
      </c>
      <c r="AC7" s="45">
        <v>7246</v>
      </c>
      <c r="AD7" s="45">
        <v>5123</v>
      </c>
      <c r="AE7" s="45">
        <v>7272</v>
      </c>
      <c r="AF7" s="45">
        <v>6533</v>
      </c>
      <c r="AG7" s="45">
        <v>2072</v>
      </c>
      <c r="AH7" s="45">
        <v>6240</v>
      </c>
      <c r="AI7" s="45">
        <v>8215</v>
      </c>
      <c r="AJ7" s="45">
        <v>1</v>
      </c>
      <c r="AK7" s="45">
        <v>1668</v>
      </c>
      <c r="AL7" s="45">
        <v>1822</v>
      </c>
      <c r="AM7" s="45">
        <v>1356</v>
      </c>
      <c r="AN7" s="45">
        <v>1827</v>
      </c>
      <c r="AO7" s="45">
        <v>24</v>
      </c>
      <c r="AP7" s="45">
        <v>1213</v>
      </c>
      <c r="AQ7" s="45">
        <v>837</v>
      </c>
      <c r="AR7" s="45">
        <v>1590</v>
      </c>
      <c r="AS7" s="45">
        <v>723</v>
      </c>
      <c r="AT7" s="45">
        <v>1812</v>
      </c>
      <c r="AU7" s="45">
        <v>275</v>
      </c>
      <c r="AV7" s="45">
        <v>672</v>
      </c>
      <c r="AW7" s="45">
        <v>1802</v>
      </c>
      <c r="AX7" s="45">
        <v>441</v>
      </c>
      <c r="AY7" s="45">
        <v>897</v>
      </c>
      <c r="AZ7" s="45">
        <v>4068</v>
      </c>
      <c r="BA7" s="38">
        <v>3751</v>
      </c>
      <c r="BB7" s="38">
        <v>4168</v>
      </c>
      <c r="BC7" s="45">
        <v>456</v>
      </c>
      <c r="BD7" s="43">
        <v>86.756360973823917</v>
      </c>
      <c r="BE7" s="43">
        <v>81.27402526084569</v>
      </c>
      <c r="BF7" s="43">
        <v>91.29599121361889</v>
      </c>
      <c r="BG7" s="43">
        <v>75.443895295625111</v>
      </c>
      <c r="BH7" s="43">
        <v>88.76075416437854</v>
      </c>
      <c r="BI7" s="43">
        <v>81.466227347611195</v>
      </c>
      <c r="BJ7" s="43">
        <v>91.140399048142058</v>
      </c>
      <c r="BK7" s="43">
        <v>83.800109829763869</v>
      </c>
      <c r="BL7" s="43">
        <v>79.892000732198426</v>
      </c>
      <c r="BM7" s="43">
        <v>87.882116053450488</v>
      </c>
      <c r="BN7" s="43">
        <v>76.441515650741351</v>
      </c>
      <c r="BO7" s="43">
        <v>90.206846055280977</v>
      </c>
      <c r="BP7" s="43">
        <v>82.436390261760934</v>
      </c>
      <c r="BQ7" s="43">
        <v>42.806150466776501</v>
      </c>
      <c r="BR7" s="43">
        <v>77.137104155226069</v>
      </c>
      <c r="BS7" s="43">
        <v>34.330953688449576</v>
      </c>
      <c r="BT7" s="43">
        <v>64.62568472306755</v>
      </c>
      <c r="BU7" s="43">
        <v>74.656116859403525</v>
      </c>
      <c r="BV7" s="43">
        <v>71.527693244065745</v>
      </c>
      <c r="BW7" s="43">
        <v>63.505782105903833</v>
      </c>
      <c r="BX7" s="43">
        <v>65.733414485696898</v>
      </c>
      <c r="BY7" s="43">
        <v>83.992696287279372</v>
      </c>
      <c r="BZ7" s="43">
        <v>77.443700547778448</v>
      </c>
      <c r="CA7" s="43">
        <v>87.644552647595859</v>
      </c>
      <c r="CB7" s="43">
        <v>69.981740718198409</v>
      </c>
      <c r="CC7" s="43">
        <v>88.204503956177732</v>
      </c>
      <c r="CD7" s="43">
        <v>62.361533779671333</v>
      </c>
      <c r="CE7" s="43">
        <v>88.520998174071821</v>
      </c>
      <c r="CF7" s="43">
        <v>79.525258673158859</v>
      </c>
      <c r="CG7" s="43">
        <v>25.22215459525259</v>
      </c>
      <c r="CH7" s="43">
        <v>75.958612294583077</v>
      </c>
      <c r="CI7" s="43">
        <v>50.736457699330494</v>
      </c>
      <c r="CJ7" s="43">
        <v>41.002949852507378</v>
      </c>
      <c r="CK7" s="43">
        <v>44.788593903638152</v>
      </c>
      <c r="CL7" s="43">
        <v>33.333333333333329</v>
      </c>
      <c r="CM7" s="43">
        <v>44.911504424778755</v>
      </c>
      <c r="CN7" s="43">
        <v>0.58997050147492625</v>
      </c>
      <c r="CO7" s="43">
        <v>29.818092428711896</v>
      </c>
      <c r="CP7" s="43">
        <v>20.575221238938052</v>
      </c>
      <c r="CQ7" s="43">
        <v>39.085545722713867</v>
      </c>
      <c r="CR7" s="43">
        <v>17.772861356932154</v>
      </c>
      <c r="CS7" s="43">
        <v>44.54277286135693</v>
      </c>
      <c r="CT7" s="43">
        <v>6.7600786627335303</v>
      </c>
      <c r="CU7" s="43">
        <v>16.519174041297934</v>
      </c>
      <c r="CV7" s="43">
        <v>44.296951819075716</v>
      </c>
      <c r="CW7" s="43">
        <v>10.840707964601769</v>
      </c>
      <c r="CX7" s="43">
        <v>22.050147492625367</v>
      </c>
      <c r="CY7" s="43">
        <v>11.209439528023598</v>
      </c>
      <c r="CZ7" s="43">
        <v>56.008017723388548</v>
      </c>
      <c r="DA7" s="43">
        <v>69.065315315315317</v>
      </c>
      <c r="DB7" s="43">
        <v>58.907268170426065</v>
      </c>
      <c r="DC7" s="43">
        <v>63.290064296979253</v>
      </c>
      <c r="DD7" s="43">
        <v>55.681583831717887</v>
      </c>
      <c r="DE7" s="43">
        <v>77.51937984496125</v>
      </c>
      <c r="DF7" s="43">
        <v>63.888330990158671</v>
      </c>
      <c r="DG7" s="43">
        <v>78.636959370904322</v>
      </c>
      <c r="DH7" s="43">
        <v>65.860923358918541</v>
      </c>
      <c r="DI7" s="43">
        <v>75.463445115600919</v>
      </c>
      <c r="DJ7" s="43">
        <v>61.338601532567047</v>
      </c>
      <c r="DK7" s="43">
        <v>73.782467532467535</v>
      </c>
      <c r="DL7" s="43">
        <v>72.532474741867432</v>
      </c>
      <c r="DM7" s="43">
        <v>44.301902929228135</v>
      </c>
      <c r="DN7" s="43">
        <v>74.038917892738482</v>
      </c>
      <c r="DO7" s="44">
        <v>45</v>
      </c>
      <c r="DP7" s="43">
        <v>31.418346204558294</v>
      </c>
      <c r="DQ7" s="43">
        <v>29.708136311756071</v>
      </c>
      <c r="DR7" s="43">
        <v>23.076923076923077</v>
      </c>
      <c r="DS7" s="43">
        <v>35.020126509488215</v>
      </c>
      <c r="DT7" s="43">
        <v>0.44444444444444442</v>
      </c>
      <c r="DU7" s="43">
        <v>17.579710144927535</v>
      </c>
      <c r="DV7" s="43">
        <v>13.156240176045269</v>
      </c>
      <c r="DW7" s="43">
        <v>22.083333333333332</v>
      </c>
      <c r="DX7" s="43">
        <v>12.576100191337625</v>
      </c>
      <c r="DY7" s="43">
        <v>25.006900358818658</v>
      </c>
      <c r="DZ7" s="43">
        <v>5.3679484676947098</v>
      </c>
      <c r="EA7" s="43">
        <v>9.2409240924092408</v>
      </c>
      <c r="EB7" s="43">
        <v>27.583039951017906</v>
      </c>
      <c r="EC7" s="44">
        <v>9.4291212315586925</v>
      </c>
      <c r="ED7" s="44">
        <v>10.643094447081157</v>
      </c>
      <c r="EE7" s="44">
        <v>12.156758197813916</v>
      </c>
    </row>
    <row r="8" spans="1:135" x14ac:dyDescent="0.45">
      <c r="A8" s="3" t="s">
        <v>533</v>
      </c>
      <c r="B8" s="45">
        <v>1</v>
      </c>
      <c r="C8" s="45">
        <v>8520</v>
      </c>
      <c r="D8" s="45">
        <v>9315</v>
      </c>
      <c r="E8" s="45">
        <v>9243</v>
      </c>
      <c r="F8" s="45">
        <v>9820</v>
      </c>
      <c r="G8" s="45">
        <v>8579</v>
      </c>
      <c r="H8" s="45">
        <v>8081</v>
      </c>
      <c r="I8" s="45">
        <v>8023</v>
      </c>
      <c r="J8" s="45">
        <v>9859</v>
      </c>
      <c r="K8" s="45">
        <v>9700</v>
      </c>
      <c r="L8" s="45">
        <v>8176</v>
      </c>
      <c r="M8" s="45">
        <v>8133</v>
      </c>
      <c r="N8" s="45">
        <v>8979</v>
      </c>
      <c r="O8" s="45">
        <v>8487</v>
      </c>
      <c r="P8" s="45">
        <v>5804</v>
      </c>
      <c r="Q8" s="45">
        <v>9877</v>
      </c>
      <c r="R8" s="45">
        <v>11562</v>
      </c>
      <c r="S8" s="45">
        <v>1</v>
      </c>
      <c r="T8" s="45">
        <v>5343</v>
      </c>
      <c r="U8" s="45">
        <v>5165</v>
      </c>
      <c r="V8" s="45">
        <v>7940</v>
      </c>
      <c r="W8" s="45">
        <v>5082</v>
      </c>
      <c r="X8" s="45">
        <v>5010</v>
      </c>
      <c r="Y8" s="45">
        <v>6634</v>
      </c>
      <c r="Z8" s="45">
        <v>6279</v>
      </c>
      <c r="AA8" s="45">
        <v>5622</v>
      </c>
      <c r="AB8" s="45">
        <v>5747</v>
      </c>
      <c r="AC8" s="45">
        <v>6441</v>
      </c>
      <c r="AD8" s="45">
        <v>6402</v>
      </c>
      <c r="AE8" s="45">
        <v>6359</v>
      </c>
      <c r="AF8" s="45">
        <v>5659</v>
      </c>
      <c r="AG8" s="45">
        <v>2197</v>
      </c>
      <c r="AH8" s="45">
        <v>5793</v>
      </c>
      <c r="AI8" s="45">
        <v>9000</v>
      </c>
      <c r="AJ8" s="45">
        <v>1</v>
      </c>
      <c r="AK8" s="45">
        <v>1940</v>
      </c>
      <c r="AL8" s="45">
        <v>521</v>
      </c>
      <c r="AM8" s="45">
        <v>58</v>
      </c>
      <c r="AN8" s="45">
        <v>1894</v>
      </c>
      <c r="AO8" s="45">
        <v>840</v>
      </c>
      <c r="AP8" s="45">
        <v>2000</v>
      </c>
      <c r="AQ8" s="45">
        <v>470</v>
      </c>
      <c r="AR8" s="45">
        <v>168</v>
      </c>
      <c r="AS8" s="45">
        <v>554</v>
      </c>
      <c r="AT8" s="45">
        <v>681</v>
      </c>
      <c r="AU8" s="45">
        <v>1967</v>
      </c>
      <c r="AV8" s="45">
        <v>94</v>
      </c>
      <c r="AW8" s="45">
        <v>1860</v>
      </c>
      <c r="AX8" s="45">
        <v>153</v>
      </c>
      <c r="AY8" s="45">
        <v>704</v>
      </c>
      <c r="AZ8" s="45">
        <v>3737</v>
      </c>
      <c r="BA8" s="38">
        <v>4073</v>
      </c>
      <c r="BB8" s="38">
        <v>3596</v>
      </c>
      <c r="BC8" s="45">
        <v>551</v>
      </c>
      <c r="BD8" s="43">
        <v>73.689673066943442</v>
      </c>
      <c r="BE8" s="43">
        <v>80.565646081992739</v>
      </c>
      <c r="BF8" s="43">
        <v>79.942916450441103</v>
      </c>
      <c r="BG8" s="43">
        <v>84.933402525514609</v>
      </c>
      <c r="BH8" s="43">
        <v>74.19996540390936</v>
      </c>
      <c r="BI8" s="43">
        <v>69.892752119010552</v>
      </c>
      <c r="BJ8" s="43">
        <v>69.39110880470507</v>
      </c>
      <c r="BK8" s="43">
        <v>85.270714409271747</v>
      </c>
      <c r="BL8" s="43">
        <v>83.895519806261902</v>
      </c>
      <c r="BM8" s="43">
        <v>70.714409271752288</v>
      </c>
      <c r="BN8" s="43">
        <v>70.342501297353394</v>
      </c>
      <c r="BO8" s="43">
        <v>77.659574468085097</v>
      </c>
      <c r="BP8" s="43">
        <v>73.40425531914893</v>
      </c>
      <c r="BQ8" s="43">
        <v>50.198927521190107</v>
      </c>
      <c r="BR8" s="43">
        <v>85.426396817159656</v>
      </c>
      <c r="BS8" s="43">
        <v>35.227469295969556</v>
      </c>
      <c r="BT8" s="43">
        <v>59.366666666666667</v>
      </c>
      <c r="BU8" s="43">
        <v>57.388888888888886</v>
      </c>
      <c r="BV8" s="43">
        <v>88.222222222222229</v>
      </c>
      <c r="BW8" s="43">
        <v>56.466666666666669</v>
      </c>
      <c r="BX8" s="43">
        <v>55.666666666666664</v>
      </c>
      <c r="BY8" s="43">
        <v>73.711111111111123</v>
      </c>
      <c r="BZ8" s="43">
        <v>69.766666666666666</v>
      </c>
      <c r="CA8" s="43">
        <v>62.466666666666669</v>
      </c>
      <c r="CB8" s="43">
        <v>63.855555555555554</v>
      </c>
      <c r="CC8" s="43">
        <v>71.566666666666663</v>
      </c>
      <c r="CD8" s="43">
        <v>71.13333333333334</v>
      </c>
      <c r="CE8" s="43">
        <v>70.655555555555566</v>
      </c>
      <c r="CF8" s="43">
        <v>62.87777777777778</v>
      </c>
      <c r="CG8" s="43">
        <v>24.411111111111111</v>
      </c>
      <c r="CH8" s="43">
        <v>64.366666666666674</v>
      </c>
      <c r="CI8" s="43">
        <v>39.955555555555556</v>
      </c>
      <c r="CJ8" s="43">
        <v>51.913299438051922</v>
      </c>
      <c r="CK8" s="43">
        <v>13.941664436713941</v>
      </c>
      <c r="CL8" s="43">
        <v>1.552047096601552</v>
      </c>
      <c r="CM8" s="43">
        <v>50.682365533850685</v>
      </c>
      <c r="CN8" s="43">
        <v>22.477923468022478</v>
      </c>
      <c r="CO8" s="43">
        <v>53.518865400053514</v>
      </c>
      <c r="CP8" s="43">
        <v>12.576933369012577</v>
      </c>
      <c r="CQ8" s="43">
        <v>4.4955846936044956</v>
      </c>
      <c r="CR8" s="43">
        <v>14.824725715814823</v>
      </c>
      <c r="CS8" s="43">
        <v>18.223173668718225</v>
      </c>
      <c r="CT8" s="43">
        <v>52.635804120952635</v>
      </c>
      <c r="CU8" s="43">
        <v>2.5153866738025155</v>
      </c>
      <c r="CV8" s="43">
        <v>49.772544822049774</v>
      </c>
      <c r="CW8" s="43">
        <v>4.0941932031040942</v>
      </c>
      <c r="CX8" s="43">
        <v>18.83864062081884</v>
      </c>
      <c r="CY8" s="43">
        <v>14.744447417714746</v>
      </c>
      <c r="CZ8" s="43">
        <v>62.7112676056338</v>
      </c>
      <c r="DA8" s="43">
        <v>55.44820182501342</v>
      </c>
      <c r="DB8" s="43">
        <v>85.902845396516284</v>
      </c>
      <c r="DC8" s="43">
        <v>51.751527494908345</v>
      </c>
      <c r="DD8" s="43">
        <v>58.39841473365194</v>
      </c>
      <c r="DE8" s="43">
        <v>82.093800272243527</v>
      </c>
      <c r="DF8" s="43">
        <v>78.262495325937934</v>
      </c>
      <c r="DG8" s="43">
        <v>57.024038949183485</v>
      </c>
      <c r="DH8" s="43">
        <v>59.247422680412377</v>
      </c>
      <c r="DI8" s="43">
        <v>78.779354207436398</v>
      </c>
      <c r="DJ8" s="43">
        <v>78.716340833640714</v>
      </c>
      <c r="DK8" s="43">
        <v>70.820804098451944</v>
      </c>
      <c r="DL8" s="43">
        <v>66.678449393189581</v>
      </c>
      <c r="DM8" s="43">
        <v>37.853204686423162</v>
      </c>
      <c r="DN8" s="43">
        <v>58.651412372177788</v>
      </c>
      <c r="DO8" s="44">
        <v>3</v>
      </c>
      <c r="DP8" s="43">
        <v>36.309189593861127</v>
      </c>
      <c r="DQ8" s="43">
        <v>10.087124878993224</v>
      </c>
      <c r="DR8" s="43">
        <v>0.73047858942065491</v>
      </c>
      <c r="DS8" s="43">
        <v>37.268791814246363</v>
      </c>
      <c r="DT8" s="43">
        <v>16.766467065868262</v>
      </c>
      <c r="DU8" s="43">
        <v>30.147723846849562</v>
      </c>
      <c r="DV8" s="43">
        <v>7.4852683548335728</v>
      </c>
      <c r="DW8" s="43">
        <v>2.9882604055496262</v>
      </c>
      <c r="DX8" s="43">
        <v>9.6398120758656702</v>
      </c>
      <c r="DY8" s="43">
        <v>10.572892408011178</v>
      </c>
      <c r="DZ8" s="43">
        <v>30.724773508278663</v>
      </c>
      <c r="EA8" s="43">
        <v>1.4782198458877183</v>
      </c>
      <c r="EB8" s="43">
        <v>32.867997879484008</v>
      </c>
      <c r="EC8" s="44">
        <v>2.6361130254996556</v>
      </c>
      <c r="ED8" s="44">
        <v>7.1276703452465329</v>
      </c>
      <c r="EE8" s="44">
        <v>13.528111956788608</v>
      </c>
    </row>
    <row r="9" spans="1:135" x14ac:dyDescent="0.45">
      <c r="A9" s="3" t="s">
        <v>534</v>
      </c>
      <c r="B9" s="45">
        <v>1</v>
      </c>
      <c r="C9" s="45">
        <v>8382</v>
      </c>
      <c r="D9" s="45">
        <v>8716</v>
      </c>
      <c r="E9" s="45">
        <v>8287</v>
      </c>
      <c r="F9" s="45">
        <v>8987</v>
      </c>
      <c r="G9" s="45">
        <v>8912</v>
      </c>
      <c r="H9" s="45">
        <v>8553</v>
      </c>
      <c r="I9" s="45">
        <v>8158</v>
      </c>
      <c r="J9" s="45">
        <v>9931</v>
      </c>
      <c r="K9" s="45">
        <v>8744</v>
      </c>
      <c r="L9" s="45">
        <v>8077</v>
      </c>
      <c r="M9" s="45">
        <v>8117</v>
      </c>
      <c r="N9" s="45">
        <v>8896</v>
      </c>
      <c r="O9" s="45">
        <v>9191</v>
      </c>
      <c r="P9" s="45">
        <v>4755</v>
      </c>
      <c r="Q9" s="45">
        <v>9951</v>
      </c>
      <c r="R9" s="45">
        <v>13374</v>
      </c>
      <c r="S9" s="45">
        <v>1</v>
      </c>
      <c r="T9" s="45">
        <v>7057</v>
      </c>
      <c r="U9" s="45">
        <v>5948</v>
      </c>
      <c r="V9" s="45">
        <v>7466</v>
      </c>
      <c r="W9" s="45">
        <v>7217</v>
      </c>
      <c r="X9" s="45">
        <v>7702</v>
      </c>
      <c r="Y9" s="45">
        <v>5620</v>
      </c>
      <c r="Z9" s="45">
        <v>5879</v>
      </c>
      <c r="AA9" s="45">
        <v>5205</v>
      </c>
      <c r="AB9" s="45">
        <v>7250</v>
      </c>
      <c r="AC9" s="45">
        <v>6078</v>
      </c>
      <c r="AD9" s="45">
        <v>6020</v>
      </c>
      <c r="AE9" s="45">
        <v>7701</v>
      </c>
      <c r="AF9" s="45">
        <v>6438</v>
      </c>
      <c r="AG9" s="45">
        <v>2147</v>
      </c>
      <c r="AH9" s="45">
        <v>7041</v>
      </c>
      <c r="AI9" s="45">
        <v>8760</v>
      </c>
      <c r="AJ9" s="45">
        <v>1</v>
      </c>
      <c r="AK9" s="45">
        <v>749</v>
      </c>
      <c r="AL9" s="45">
        <v>1994</v>
      </c>
      <c r="AM9" s="45">
        <v>710</v>
      </c>
      <c r="AN9" s="45">
        <v>1574</v>
      </c>
      <c r="AO9" s="45">
        <v>615</v>
      </c>
      <c r="AP9" s="45">
        <v>1632</v>
      </c>
      <c r="AQ9" s="45">
        <v>647</v>
      </c>
      <c r="AR9" s="45">
        <v>1463</v>
      </c>
      <c r="AS9" s="45">
        <v>589</v>
      </c>
      <c r="AT9" s="45">
        <v>229</v>
      </c>
      <c r="AU9" s="45">
        <v>1766</v>
      </c>
      <c r="AV9" s="45">
        <v>337</v>
      </c>
      <c r="AW9" s="45">
        <v>864</v>
      </c>
      <c r="AX9" s="45">
        <v>124</v>
      </c>
      <c r="AY9" s="45">
        <v>813</v>
      </c>
      <c r="AZ9" s="45">
        <v>4913</v>
      </c>
      <c r="BA9" s="38">
        <v>5196</v>
      </c>
      <c r="BB9" s="38">
        <v>4894</v>
      </c>
      <c r="BC9" s="45">
        <v>689</v>
      </c>
      <c r="BD9" s="43">
        <v>62.673844773441004</v>
      </c>
      <c r="BE9" s="43">
        <v>65.171227755346194</v>
      </c>
      <c r="BF9" s="43">
        <v>61.96351129056378</v>
      </c>
      <c r="BG9" s="43">
        <v>67.197547480185435</v>
      </c>
      <c r="BH9" s="43">
        <v>66.636757888440258</v>
      </c>
      <c r="BI9" s="43">
        <v>63.952445042620013</v>
      </c>
      <c r="BJ9" s="43">
        <v>60.998953192762073</v>
      </c>
      <c r="BK9" s="43">
        <v>74.256019141618069</v>
      </c>
      <c r="BL9" s="43">
        <v>65.380589202931063</v>
      </c>
      <c r="BM9" s="43">
        <v>60.39330043367729</v>
      </c>
      <c r="BN9" s="43">
        <v>60.692388215941385</v>
      </c>
      <c r="BO9" s="43">
        <v>66.517122775534617</v>
      </c>
      <c r="BP9" s="43">
        <v>68.722895169732311</v>
      </c>
      <c r="BQ9" s="43">
        <v>35.554060116644237</v>
      </c>
      <c r="BR9" s="43">
        <v>74.405563032750109</v>
      </c>
      <c r="BS9" s="43">
        <v>38.851502916105879</v>
      </c>
      <c r="BT9" s="43">
        <v>80.55936073059361</v>
      </c>
      <c r="BU9" s="43">
        <v>67.899543378995432</v>
      </c>
      <c r="BV9" s="43">
        <v>85.228310502283094</v>
      </c>
      <c r="BW9" s="43">
        <v>82.385844748858446</v>
      </c>
      <c r="BX9" s="43">
        <v>87.922374429223751</v>
      </c>
      <c r="BY9" s="43">
        <v>64.155251141552512</v>
      </c>
      <c r="BZ9" s="43">
        <v>67.111872146118728</v>
      </c>
      <c r="CA9" s="43">
        <v>59.417808219178085</v>
      </c>
      <c r="CB9" s="43">
        <v>82.762557077625573</v>
      </c>
      <c r="CC9" s="43">
        <v>69.383561643835606</v>
      </c>
      <c r="CD9" s="43">
        <v>68.721461187214615</v>
      </c>
      <c r="CE9" s="43">
        <v>87.910958904109592</v>
      </c>
      <c r="CF9" s="43">
        <v>73.493150684931507</v>
      </c>
      <c r="CG9" s="43">
        <v>24.509132420091323</v>
      </c>
      <c r="CH9" s="43">
        <v>80.376712328767113</v>
      </c>
      <c r="CI9" s="43">
        <v>55.8675799086758</v>
      </c>
      <c r="CJ9" s="43">
        <v>15.245267657235907</v>
      </c>
      <c r="CK9" s="43">
        <v>40.586199877875025</v>
      </c>
      <c r="CL9" s="43">
        <v>14.451455322613475</v>
      </c>
      <c r="CM9" s="43">
        <v>32.037451658864235</v>
      </c>
      <c r="CN9" s="43">
        <v>12.517809892122939</v>
      </c>
      <c r="CO9" s="43">
        <v>33.217993079584772</v>
      </c>
      <c r="CP9" s="43">
        <v>13.169143089761857</v>
      </c>
      <c r="CQ9" s="43">
        <v>29.778139629554246</v>
      </c>
      <c r="CR9" s="43">
        <v>11.988601669041318</v>
      </c>
      <c r="CS9" s="43">
        <v>4.6611031956035012</v>
      </c>
      <c r="CT9" s="43">
        <v>35.945450844697739</v>
      </c>
      <c r="CU9" s="43">
        <v>6.8593527376348469</v>
      </c>
      <c r="CV9" s="43">
        <v>17.585996336250766</v>
      </c>
      <c r="CW9" s="43">
        <v>2.5239161408508037</v>
      </c>
      <c r="CX9" s="43">
        <v>16.547934052513739</v>
      </c>
      <c r="CY9" s="43">
        <v>14.024017911662934</v>
      </c>
      <c r="CZ9" s="43">
        <v>84.192316869482227</v>
      </c>
      <c r="DA9" s="43">
        <v>68.242312987608997</v>
      </c>
      <c r="DB9" s="43">
        <v>90.092916616387114</v>
      </c>
      <c r="DC9" s="43">
        <v>80.3048848336486</v>
      </c>
      <c r="DD9" s="43">
        <v>86.422800718132848</v>
      </c>
      <c r="DE9" s="43">
        <v>65.707938734946808</v>
      </c>
      <c r="DF9" s="43">
        <v>72.064231429271885</v>
      </c>
      <c r="DG9" s="43">
        <v>52.411640318195552</v>
      </c>
      <c r="DH9" s="43">
        <v>82.913998170173826</v>
      </c>
      <c r="DI9" s="43">
        <v>75.25071189798193</v>
      </c>
      <c r="DJ9" s="43">
        <v>74.165332019218923</v>
      </c>
      <c r="DK9" s="43">
        <v>86.566996402877692</v>
      </c>
      <c r="DL9" s="43">
        <v>70.046784898270047</v>
      </c>
      <c r="DM9" s="43">
        <v>45.152471083070452</v>
      </c>
      <c r="DN9" s="43">
        <v>70.756707868555921</v>
      </c>
      <c r="DO9" s="44">
        <v>70</v>
      </c>
      <c r="DP9" s="43">
        <v>10.613575173586511</v>
      </c>
      <c r="DQ9" s="43">
        <v>33.523873570948219</v>
      </c>
      <c r="DR9" s="43">
        <v>9.5097776587195284</v>
      </c>
      <c r="DS9" s="43">
        <v>21.809616184009979</v>
      </c>
      <c r="DT9" s="43">
        <v>7.9849389768891195</v>
      </c>
      <c r="DU9" s="43">
        <v>29.039145907473308</v>
      </c>
      <c r="DV9" s="43">
        <v>11.0052730056132</v>
      </c>
      <c r="DW9" s="43">
        <v>28.1075888568684</v>
      </c>
      <c r="DX9" s="43">
        <v>8.1241379310344826</v>
      </c>
      <c r="DY9" s="43">
        <v>3.7676867390589006</v>
      </c>
      <c r="DZ9" s="43">
        <v>29.335548172757477</v>
      </c>
      <c r="EA9" s="43">
        <v>4.3760550577847033</v>
      </c>
      <c r="EB9" s="43">
        <v>13.42031686859273</v>
      </c>
      <c r="EC9" s="44">
        <v>2.607781282860147</v>
      </c>
      <c r="ED9" s="44">
        <v>8.1700331624962317</v>
      </c>
      <c r="EE9" s="44">
        <v>13.260200153964588</v>
      </c>
    </row>
    <row r="10" spans="1:135" x14ac:dyDescent="0.45">
      <c r="A10" s="3" t="s">
        <v>535</v>
      </c>
      <c r="B10" s="45">
        <v>1</v>
      </c>
      <c r="C10" s="45">
        <v>9963</v>
      </c>
      <c r="D10" s="45">
        <v>8238</v>
      </c>
      <c r="E10" s="45">
        <v>9134</v>
      </c>
      <c r="F10" s="45">
        <v>9670</v>
      </c>
      <c r="G10" s="45">
        <v>8440</v>
      </c>
      <c r="H10" s="45">
        <v>8030</v>
      </c>
      <c r="I10" s="45">
        <v>8319</v>
      </c>
      <c r="J10" s="45">
        <v>9447</v>
      </c>
      <c r="K10" s="45">
        <v>9604</v>
      </c>
      <c r="L10" s="45">
        <v>8140</v>
      </c>
      <c r="M10" s="45">
        <v>9585</v>
      </c>
      <c r="N10" s="45">
        <v>8148</v>
      </c>
      <c r="O10" s="45">
        <v>8814</v>
      </c>
      <c r="P10" s="45">
        <v>4075</v>
      </c>
      <c r="Q10" s="45">
        <v>8909</v>
      </c>
      <c r="R10" s="45">
        <v>14036</v>
      </c>
      <c r="S10" s="45">
        <v>1</v>
      </c>
      <c r="T10" s="45">
        <v>6277</v>
      </c>
      <c r="U10" s="45">
        <v>5304</v>
      </c>
      <c r="V10" s="45">
        <v>7423</v>
      </c>
      <c r="W10" s="45">
        <v>5874</v>
      </c>
      <c r="X10" s="45">
        <v>6076</v>
      </c>
      <c r="Y10" s="45">
        <v>5572</v>
      </c>
      <c r="Z10" s="45">
        <v>5732</v>
      </c>
      <c r="AA10" s="45">
        <v>5930</v>
      </c>
      <c r="AB10" s="45">
        <v>6803</v>
      </c>
      <c r="AC10" s="45">
        <v>6254</v>
      </c>
      <c r="AD10" s="45">
        <v>6370</v>
      </c>
      <c r="AE10" s="45">
        <v>5319</v>
      </c>
      <c r="AF10" s="45">
        <v>6052</v>
      </c>
      <c r="AG10" s="45">
        <v>2504</v>
      </c>
      <c r="AH10" s="45">
        <v>5175</v>
      </c>
      <c r="AI10" s="45">
        <v>8698</v>
      </c>
      <c r="AJ10" s="45">
        <v>1</v>
      </c>
      <c r="AK10" s="45">
        <v>1506</v>
      </c>
      <c r="AL10" s="45">
        <v>272</v>
      </c>
      <c r="AM10" s="45">
        <v>1906</v>
      </c>
      <c r="AN10" s="45">
        <v>1504</v>
      </c>
      <c r="AO10" s="45">
        <v>143</v>
      </c>
      <c r="AP10" s="45">
        <v>299</v>
      </c>
      <c r="AQ10" s="45">
        <v>740</v>
      </c>
      <c r="AR10" s="45">
        <v>1753</v>
      </c>
      <c r="AS10" s="45">
        <v>1109</v>
      </c>
      <c r="AT10" s="45">
        <v>1271</v>
      </c>
      <c r="AU10" s="45">
        <v>717</v>
      </c>
      <c r="AV10" s="45">
        <v>1101</v>
      </c>
      <c r="AW10" s="45">
        <v>1219</v>
      </c>
      <c r="AX10" s="45">
        <v>250</v>
      </c>
      <c r="AY10" s="45">
        <v>622</v>
      </c>
      <c r="AZ10" s="45">
        <v>2726</v>
      </c>
      <c r="BA10" s="38">
        <v>4834</v>
      </c>
      <c r="BB10" s="38">
        <v>2671</v>
      </c>
      <c r="BC10" s="45">
        <v>372</v>
      </c>
      <c r="BD10" s="43">
        <v>70.981761185522942</v>
      </c>
      <c r="BE10" s="43">
        <v>58.691935024223426</v>
      </c>
      <c r="BF10" s="43">
        <v>65.075520091194079</v>
      </c>
      <c r="BG10" s="43">
        <v>68.894271872328289</v>
      </c>
      <c r="BH10" s="43">
        <v>60.131091479053865</v>
      </c>
      <c r="BI10" s="43">
        <v>57.210031347962385</v>
      </c>
      <c r="BJ10" s="43">
        <v>59.269022513536619</v>
      </c>
      <c r="BK10" s="43">
        <v>67.305500142490743</v>
      </c>
      <c r="BL10" s="43">
        <v>68.424052436591623</v>
      </c>
      <c r="BM10" s="43">
        <v>57.993730407523515</v>
      </c>
      <c r="BN10" s="43">
        <v>68.288686235394707</v>
      </c>
      <c r="BO10" s="43">
        <v>58.050726702764322</v>
      </c>
      <c r="BP10" s="43">
        <v>62.795668281561703</v>
      </c>
      <c r="BQ10" s="43">
        <v>29.03248788828726</v>
      </c>
      <c r="BR10" s="43">
        <v>63.472499287546313</v>
      </c>
      <c r="BS10" s="43">
        <v>34.440011399259049</v>
      </c>
      <c r="BT10" s="43">
        <v>72.166015175902515</v>
      </c>
      <c r="BU10" s="43">
        <v>60.979535525408139</v>
      </c>
      <c r="BV10" s="43">
        <v>85.34145780639227</v>
      </c>
      <c r="BW10" s="43">
        <v>67.532766153138652</v>
      </c>
      <c r="BX10" s="43">
        <v>69.855139112439645</v>
      </c>
      <c r="BY10" s="43">
        <v>64.0607036100253</v>
      </c>
      <c r="BZ10" s="43">
        <v>65.900206944125088</v>
      </c>
      <c r="CA10" s="43">
        <v>68.176592320073581</v>
      </c>
      <c r="CB10" s="43">
        <v>78.213382386755583</v>
      </c>
      <c r="CC10" s="43">
        <v>71.901586571625671</v>
      </c>
      <c r="CD10" s="43">
        <v>73.235226488848014</v>
      </c>
      <c r="CE10" s="43">
        <v>61.151988962979999</v>
      </c>
      <c r="CF10" s="43">
        <v>69.579213612324679</v>
      </c>
      <c r="CG10" s="43">
        <v>28.788227178661764</v>
      </c>
      <c r="CH10" s="43">
        <v>59.496435962290185</v>
      </c>
      <c r="CI10" s="43">
        <v>30.708208783628422</v>
      </c>
      <c r="CJ10" s="43">
        <v>55.245781364636827</v>
      </c>
      <c r="CK10" s="43">
        <v>9.9779897285399848</v>
      </c>
      <c r="CL10" s="43">
        <v>69.919295671313279</v>
      </c>
      <c r="CM10" s="43">
        <v>55.172413793103445</v>
      </c>
      <c r="CN10" s="43">
        <v>5.2457813646368301</v>
      </c>
      <c r="CO10" s="43">
        <v>10.968451944240645</v>
      </c>
      <c r="CP10" s="43">
        <v>27.146001467351432</v>
      </c>
      <c r="CQ10" s="43">
        <v>64.30667644900953</v>
      </c>
      <c r="CR10" s="43">
        <v>40.682318415260454</v>
      </c>
      <c r="CS10" s="43">
        <v>46.625091709464414</v>
      </c>
      <c r="CT10" s="43">
        <v>26.302274394717536</v>
      </c>
      <c r="CU10" s="43">
        <v>40.388848129126927</v>
      </c>
      <c r="CV10" s="43">
        <v>44.717534849596483</v>
      </c>
      <c r="CW10" s="43">
        <v>9.1709464416727808</v>
      </c>
      <c r="CX10" s="43">
        <v>22.817314746881877</v>
      </c>
      <c r="CY10" s="43">
        <v>13.646368305209098</v>
      </c>
      <c r="CZ10" s="43">
        <v>63.003111512596611</v>
      </c>
      <c r="DA10" s="43">
        <v>64.384559359067737</v>
      </c>
      <c r="DB10" s="43">
        <v>81.267790672213707</v>
      </c>
      <c r="DC10" s="43">
        <v>60.7445708376422</v>
      </c>
      <c r="DD10" s="43">
        <v>71.990521327014221</v>
      </c>
      <c r="DE10" s="43">
        <v>69.38978829389788</v>
      </c>
      <c r="DF10" s="43">
        <v>68.902512321192461</v>
      </c>
      <c r="DG10" s="43">
        <v>62.771250132317135</v>
      </c>
      <c r="DH10" s="43">
        <v>70.835068721366099</v>
      </c>
      <c r="DI10" s="43">
        <v>76.830466830466833</v>
      </c>
      <c r="DJ10" s="43">
        <v>66.458007303077721</v>
      </c>
      <c r="DK10" s="43">
        <v>65.279823269513997</v>
      </c>
      <c r="DL10" s="43">
        <v>68.663489902427955</v>
      </c>
      <c r="DM10" s="43">
        <v>61.447852760736197</v>
      </c>
      <c r="DN10" s="43">
        <v>58.087327421708387</v>
      </c>
      <c r="DO10" s="44">
        <v>56</v>
      </c>
      <c r="DP10" s="43">
        <v>23.992353034889277</v>
      </c>
      <c r="DQ10" s="43">
        <v>5.1282051282051277</v>
      </c>
      <c r="DR10" s="43">
        <v>25.67695002020746</v>
      </c>
      <c r="DS10" s="43">
        <v>25.604358188627852</v>
      </c>
      <c r="DT10" s="43">
        <v>2.3535220539828834</v>
      </c>
      <c r="DU10" s="43">
        <v>5.3661162957645372</v>
      </c>
      <c r="DV10" s="43">
        <v>12.909979064898813</v>
      </c>
      <c r="DW10" s="43">
        <v>29.561551433389543</v>
      </c>
      <c r="DX10" s="43">
        <v>16.301631633103042</v>
      </c>
      <c r="DY10" s="43">
        <v>20.32299328429805</v>
      </c>
      <c r="DZ10" s="43">
        <v>11.255886970172686</v>
      </c>
      <c r="EA10" s="43">
        <v>20.699379582628314</v>
      </c>
      <c r="EB10" s="43">
        <v>20.142101784534038</v>
      </c>
      <c r="EC10" s="44">
        <v>6.1349693251533743</v>
      </c>
      <c r="ED10" s="44">
        <v>6.981703894937703</v>
      </c>
      <c r="EE10" s="44">
        <v>7.6954902772031444</v>
      </c>
    </row>
    <row r="11" spans="1:135" x14ac:dyDescent="0.45">
      <c r="A11" s="3" t="s">
        <v>536</v>
      </c>
      <c r="B11" s="45">
        <v>1</v>
      </c>
      <c r="C11" s="45">
        <v>8022</v>
      </c>
      <c r="D11" s="45">
        <v>9260</v>
      </c>
      <c r="E11" s="45">
        <v>8778</v>
      </c>
      <c r="F11" s="45">
        <v>8245</v>
      </c>
      <c r="G11" s="45">
        <v>9177</v>
      </c>
      <c r="H11" s="45">
        <v>8785</v>
      </c>
      <c r="I11" s="45">
        <v>9873</v>
      </c>
      <c r="J11" s="45">
        <v>9464</v>
      </c>
      <c r="K11" s="45">
        <v>8233</v>
      </c>
      <c r="L11" s="45">
        <v>9772</v>
      </c>
      <c r="M11" s="45">
        <v>9765</v>
      </c>
      <c r="N11" s="45">
        <v>9263</v>
      </c>
      <c r="O11" s="45">
        <v>9776</v>
      </c>
      <c r="P11" s="45">
        <v>4268</v>
      </c>
      <c r="Q11" s="45">
        <v>9793</v>
      </c>
      <c r="R11" s="45">
        <v>13245</v>
      </c>
      <c r="S11" s="45">
        <v>1</v>
      </c>
      <c r="T11" s="45">
        <v>6668</v>
      </c>
      <c r="U11" s="45">
        <v>7748</v>
      </c>
      <c r="V11" s="45">
        <v>6760</v>
      </c>
      <c r="W11" s="45">
        <v>5926</v>
      </c>
      <c r="X11" s="45">
        <v>7116</v>
      </c>
      <c r="Y11" s="45">
        <v>6106</v>
      </c>
      <c r="Z11" s="45">
        <v>6916</v>
      </c>
      <c r="AA11" s="45">
        <v>7581</v>
      </c>
      <c r="AB11" s="45">
        <v>5078</v>
      </c>
      <c r="AC11" s="45">
        <v>6328</v>
      </c>
      <c r="AD11" s="45">
        <v>6020</v>
      </c>
      <c r="AE11" s="45">
        <v>8000</v>
      </c>
      <c r="AF11" s="45">
        <v>5019</v>
      </c>
      <c r="AG11" s="45">
        <v>2336</v>
      </c>
      <c r="AH11" s="45">
        <v>7381</v>
      </c>
      <c r="AI11" s="45">
        <v>8081</v>
      </c>
      <c r="AJ11" s="45">
        <v>1</v>
      </c>
      <c r="AK11" s="45">
        <v>1330</v>
      </c>
      <c r="AL11" s="45">
        <v>377</v>
      </c>
      <c r="AM11" s="45">
        <v>649</v>
      </c>
      <c r="AN11" s="45">
        <v>1533</v>
      </c>
      <c r="AO11" s="45">
        <v>543</v>
      </c>
      <c r="AP11" s="45">
        <v>953</v>
      </c>
      <c r="AQ11" s="45">
        <v>205</v>
      </c>
      <c r="AR11" s="45">
        <v>1067</v>
      </c>
      <c r="AS11" s="45">
        <v>540</v>
      </c>
      <c r="AT11" s="45">
        <v>225</v>
      </c>
      <c r="AU11" s="45">
        <v>768</v>
      </c>
      <c r="AV11" s="45">
        <v>1979</v>
      </c>
      <c r="AW11" s="45">
        <v>1470</v>
      </c>
      <c r="AX11" s="45">
        <v>163</v>
      </c>
      <c r="AY11" s="45">
        <v>790</v>
      </c>
      <c r="AZ11" s="45">
        <v>3152</v>
      </c>
      <c r="BA11" s="38">
        <v>5525</v>
      </c>
      <c r="BB11" s="38">
        <v>5045</v>
      </c>
      <c r="BC11" s="45">
        <v>627</v>
      </c>
      <c r="BD11" s="43">
        <v>60.566251415628535</v>
      </c>
      <c r="BE11" s="43">
        <v>69.913174782936963</v>
      </c>
      <c r="BF11" s="43">
        <v>66.274065685164203</v>
      </c>
      <c r="BG11" s="43">
        <v>62.249905624764054</v>
      </c>
      <c r="BH11" s="43">
        <v>69.286523216308041</v>
      </c>
      <c r="BI11" s="43">
        <v>66.326915817289546</v>
      </c>
      <c r="BJ11" s="43">
        <v>74.541336353340881</v>
      </c>
      <c r="BK11" s="43">
        <v>71.45337863344659</v>
      </c>
      <c r="BL11" s="43">
        <v>62.159305398263498</v>
      </c>
      <c r="BM11" s="43">
        <v>73.778784446961126</v>
      </c>
      <c r="BN11" s="43">
        <v>73.725934314835783</v>
      </c>
      <c r="BO11" s="43">
        <v>69.935824839562102</v>
      </c>
      <c r="BP11" s="43">
        <v>73.808984522461301</v>
      </c>
      <c r="BQ11" s="43">
        <v>32.223480558701397</v>
      </c>
      <c r="BR11" s="43">
        <v>73.937334843337112</v>
      </c>
      <c r="BS11" s="43">
        <v>41.713854284635708</v>
      </c>
      <c r="BT11" s="43">
        <v>82.514540279668353</v>
      </c>
      <c r="BU11" s="43">
        <v>95.879222868456864</v>
      </c>
      <c r="BV11" s="43">
        <v>83.653013240935522</v>
      </c>
      <c r="BW11" s="43">
        <v>73.332508352926624</v>
      </c>
      <c r="BX11" s="43">
        <v>88.058408612795446</v>
      </c>
      <c r="BY11" s="43">
        <v>75.55995545105803</v>
      </c>
      <c r="BZ11" s="43">
        <v>85.583467392649425</v>
      </c>
      <c r="CA11" s="43">
        <v>93.812646949634953</v>
      </c>
      <c r="CB11" s="43">
        <v>62.838757579507487</v>
      </c>
      <c r="CC11" s="43">
        <v>78.307140205420126</v>
      </c>
      <c r="CD11" s="43">
        <v>74.495730726395252</v>
      </c>
      <c r="CE11" s="43">
        <v>98.997648805840868</v>
      </c>
      <c r="CF11" s="43">
        <v>62.108649919564407</v>
      </c>
      <c r="CG11" s="43">
        <v>28.907313451305534</v>
      </c>
      <c r="CH11" s="43">
        <v>91.337705729488931</v>
      </c>
      <c r="CI11" s="43">
        <v>62.43039227818339</v>
      </c>
      <c r="CJ11" s="43">
        <v>42.195431472081218</v>
      </c>
      <c r="CK11" s="43">
        <v>11.960659898477157</v>
      </c>
      <c r="CL11" s="43">
        <v>20.590101522842641</v>
      </c>
      <c r="CM11" s="43">
        <v>48.635786802030459</v>
      </c>
      <c r="CN11" s="43">
        <v>17.227157360406093</v>
      </c>
      <c r="CO11" s="43">
        <v>30.234771573604064</v>
      </c>
      <c r="CP11" s="43">
        <v>6.503807106598984</v>
      </c>
      <c r="CQ11" s="43">
        <v>33.851522842639589</v>
      </c>
      <c r="CR11" s="43">
        <v>17.131979695431472</v>
      </c>
      <c r="CS11" s="43">
        <v>7.1383248730964466</v>
      </c>
      <c r="CT11" s="43">
        <v>24.36548223350254</v>
      </c>
      <c r="CU11" s="43">
        <v>62.785532994923855</v>
      </c>
      <c r="CV11" s="43">
        <v>46.637055837563452</v>
      </c>
      <c r="CW11" s="43">
        <v>5.1713197969543145</v>
      </c>
      <c r="CX11" s="43">
        <v>25.06345177664975</v>
      </c>
      <c r="CY11" s="43">
        <v>19.892131979695431</v>
      </c>
      <c r="CZ11" s="43">
        <v>83.121416105709301</v>
      </c>
      <c r="DA11" s="43">
        <v>83.671706263498919</v>
      </c>
      <c r="DB11" s="43">
        <v>77.010708589655962</v>
      </c>
      <c r="DC11" s="43">
        <v>71.873862947240752</v>
      </c>
      <c r="DD11" s="43">
        <v>77.541680287675703</v>
      </c>
      <c r="DE11" s="43">
        <v>69.504837791690377</v>
      </c>
      <c r="DF11" s="43">
        <v>70.049630304871869</v>
      </c>
      <c r="DG11" s="43">
        <v>80.103550295857985</v>
      </c>
      <c r="DH11" s="43">
        <v>61.67861047005951</v>
      </c>
      <c r="DI11" s="43">
        <v>64.756446991404019</v>
      </c>
      <c r="DJ11" s="43">
        <v>61.648745519713266</v>
      </c>
      <c r="DK11" s="43">
        <v>86.365108496167551</v>
      </c>
      <c r="DL11" s="43">
        <v>51.340016366612105</v>
      </c>
      <c r="DM11" s="43">
        <v>54.732895970009373</v>
      </c>
      <c r="DN11" s="43">
        <v>75.370162360870012</v>
      </c>
      <c r="DO11" s="44">
        <v>51</v>
      </c>
      <c r="DP11" s="43">
        <v>19.946010797840433</v>
      </c>
      <c r="DQ11" s="43">
        <v>4.8657718120805367</v>
      </c>
      <c r="DR11" s="43">
        <v>9.6005917159763303</v>
      </c>
      <c r="DS11" s="43">
        <v>25.86905163685454</v>
      </c>
      <c r="DT11" s="43">
        <v>7.630691399662731</v>
      </c>
      <c r="DU11" s="43">
        <v>15.607599082869308</v>
      </c>
      <c r="DV11" s="43">
        <v>2.9641411220358589</v>
      </c>
      <c r="DW11" s="43">
        <v>14.074660335048147</v>
      </c>
      <c r="DX11" s="43">
        <v>10.634107916502559</v>
      </c>
      <c r="DY11" s="43">
        <v>3.5556257901390644</v>
      </c>
      <c r="DZ11" s="43">
        <v>12.757475083056477</v>
      </c>
      <c r="EA11" s="43">
        <v>24.737500000000001</v>
      </c>
      <c r="EB11" s="43">
        <v>29.288702928870293</v>
      </c>
      <c r="EC11" s="44">
        <v>3.8191190253045924</v>
      </c>
      <c r="ED11" s="44">
        <v>8.0669866230981313</v>
      </c>
      <c r="EE11" s="44">
        <v>11.348416289592759</v>
      </c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8B48-EED5-494E-8C18-C754ABC94AA1}">
  <sheetPr>
    <tabColor theme="9" tint="0.39997558519241921"/>
  </sheetPr>
  <dimension ref="A1:EE11"/>
  <sheetViews>
    <sheetView workbookViewId="0">
      <selection activeCell="B2" sqref="B2:EE11"/>
    </sheetView>
  </sheetViews>
  <sheetFormatPr defaultRowHeight="14.25" x14ac:dyDescent="0.45"/>
  <cols>
    <col min="1" max="135" width="9" style="26"/>
  </cols>
  <sheetData>
    <row r="1" spans="1:135" s="46" customFormat="1" ht="14.65" thickBot="1" x14ac:dyDescent="0.5">
      <c r="A1" s="46" t="s">
        <v>58</v>
      </c>
      <c r="B1" s="46" t="s">
        <v>462</v>
      </c>
      <c r="C1" s="46" t="s">
        <v>336</v>
      </c>
      <c r="D1" s="46" t="s">
        <v>337</v>
      </c>
      <c r="E1" s="46" t="s">
        <v>338</v>
      </c>
      <c r="F1" s="46" t="s">
        <v>339</v>
      </c>
      <c r="G1" s="46" t="s">
        <v>340</v>
      </c>
      <c r="H1" s="46" t="s">
        <v>341</v>
      </c>
      <c r="I1" s="46" t="s">
        <v>342</v>
      </c>
      <c r="J1" s="46" t="s">
        <v>343</v>
      </c>
      <c r="K1" s="46" t="s">
        <v>344</v>
      </c>
      <c r="L1" s="46" t="s">
        <v>345</v>
      </c>
      <c r="M1" s="46" t="s">
        <v>346</v>
      </c>
      <c r="N1" s="46" t="s">
        <v>347</v>
      </c>
      <c r="O1" s="46" t="s">
        <v>348</v>
      </c>
      <c r="P1" s="46" t="s">
        <v>349</v>
      </c>
      <c r="Q1" s="46" t="s">
        <v>350</v>
      </c>
      <c r="R1" s="46" t="s">
        <v>351</v>
      </c>
      <c r="S1" s="46" t="s">
        <v>463</v>
      </c>
      <c r="T1" s="46" t="s">
        <v>352</v>
      </c>
      <c r="U1" s="46" t="s">
        <v>353</v>
      </c>
      <c r="V1" s="46" t="s">
        <v>354</v>
      </c>
      <c r="W1" s="46" t="s">
        <v>355</v>
      </c>
      <c r="X1" s="46" t="s">
        <v>356</v>
      </c>
      <c r="Y1" s="46" t="s">
        <v>357</v>
      </c>
      <c r="Z1" s="46" t="s">
        <v>358</v>
      </c>
      <c r="AA1" s="46" t="s">
        <v>359</v>
      </c>
      <c r="AB1" s="46" t="s">
        <v>360</v>
      </c>
      <c r="AC1" s="46" t="s">
        <v>361</v>
      </c>
      <c r="AD1" s="46" t="s">
        <v>362</v>
      </c>
      <c r="AE1" s="46" t="s">
        <v>363</v>
      </c>
      <c r="AF1" s="46" t="s">
        <v>364</v>
      </c>
      <c r="AG1" s="46" t="s">
        <v>365</v>
      </c>
      <c r="AH1" s="46" t="s">
        <v>366</v>
      </c>
      <c r="AI1" s="46" t="s">
        <v>367</v>
      </c>
      <c r="AJ1" s="46" t="s">
        <v>464</v>
      </c>
      <c r="AK1" s="46" t="s">
        <v>368</v>
      </c>
      <c r="AL1" s="46" t="s">
        <v>369</v>
      </c>
      <c r="AM1" s="46" t="s">
        <v>370</v>
      </c>
      <c r="AN1" s="46" t="s">
        <v>371</v>
      </c>
      <c r="AO1" s="46" t="s">
        <v>372</v>
      </c>
      <c r="AP1" s="46" t="s">
        <v>373</v>
      </c>
      <c r="AQ1" s="46" t="s">
        <v>374</v>
      </c>
      <c r="AR1" s="46" t="s">
        <v>375</v>
      </c>
      <c r="AS1" s="46" t="s">
        <v>376</v>
      </c>
      <c r="AT1" s="46" t="s">
        <v>377</v>
      </c>
      <c r="AU1" s="46" t="s">
        <v>378</v>
      </c>
      <c r="AV1" s="46" t="s">
        <v>379</v>
      </c>
      <c r="AW1" s="46" t="s">
        <v>380</v>
      </c>
      <c r="AX1" s="46" t="s">
        <v>381</v>
      </c>
      <c r="AY1" s="46" t="s">
        <v>382</v>
      </c>
      <c r="AZ1" s="46" t="s">
        <v>383</v>
      </c>
      <c r="BA1" s="46" t="s">
        <v>483</v>
      </c>
      <c r="BB1" s="46" t="s">
        <v>484</v>
      </c>
      <c r="BC1" s="46" t="s">
        <v>485</v>
      </c>
      <c r="BD1" s="46" t="s">
        <v>384</v>
      </c>
      <c r="BE1" s="46" t="s">
        <v>385</v>
      </c>
      <c r="BF1" s="46" t="s">
        <v>386</v>
      </c>
      <c r="BG1" s="46" t="s">
        <v>387</v>
      </c>
      <c r="BH1" s="46" t="s">
        <v>388</v>
      </c>
      <c r="BI1" s="46" t="s">
        <v>389</v>
      </c>
      <c r="BJ1" s="46" t="s">
        <v>390</v>
      </c>
      <c r="BK1" s="46" t="s">
        <v>391</v>
      </c>
      <c r="BL1" s="46" t="s">
        <v>392</v>
      </c>
      <c r="BM1" s="46" t="s">
        <v>393</v>
      </c>
      <c r="BN1" s="46" t="s">
        <v>394</v>
      </c>
      <c r="BO1" s="46" t="s">
        <v>395</v>
      </c>
      <c r="BP1" s="46" t="s">
        <v>396</v>
      </c>
      <c r="BQ1" s="46" t="s">
        <v>397</v>
      </c>
      <c r="BR1" s="46" t="s">
        <v>398</v>
      </c>
      <c r="BS1" s="46" t="s">
        <v>486</v>
      </c>
      <c r="BT1" s="46" t="s">
        <v>399</v>
      </c>
      <c r="BU1" s="46" t="s">
        <v>400</v>
      </c>
      <c r="BV1" s="46" t="s">
        <v>401</v>
      </c>
      <c r="BW1" s="46" t="s">
        <v>402</v>
      </c>
      <c r="BX1" s="46" t="s">
        <v>403</v>
      </c>
      <c r="BY1" s="46" t="s">
        <v>404</v>
      </c>
      <c r="BZ1" s="46" t="s">
        <v>405</v>
      </c>
      <c r="CA1" s="46" t="s">
        <v>406</v>
      </c>
      <c r="CB1" s="46" t="s">
        <v>407</v>
      </c>
      <c r="CC1" s="46" t="s">
        <v>408</v>
      </c>
      <c r="CD1" s="46" t="s">
        <v>409</v>
      </c>
      <c r="CE1" s="46" t="s">
        <v>410</v>
      </c>
      <c r="CF1" s="46" t="s">
        <v>411</v>
      </c>
      <c r="CG1" s="46" t="s">
        <v>412</v>
      </c>
      <c r="CH1" s="46" t="s">
        <v>413</v>
      </c>
      <c r="CI1" s="46" t="s">
        <v>487</v>
      </c>
      <c r="CJ1" s="46" t="s">
        <v>414</v>
      </c>
      <c r="CK1" s="46" t="s">
        <v>415</v>
      </c>
      <c r="CL1" s="46" t="s">
        <v>416</v>
      </c>
      <c r="CM1" s="46" t="s">
        <v>417</v>
      </c>
      <c r="CN1" s="46" t="s">
        <v>418</v>
      </c>
      <c r="CO1" s="46" t="s">
        <v>419</v>
      </c>
      <c r="CP1" s="46" t="s">
        <v>420</v>
      </c>
      <c r="CQ1" s="46" t="s">
        <v>421</v>
      </c>
      <c r="CR1" s="46" t="s">
        <v>422</v>
      </c>
      <c r="CS1" s="46" t="s">
        <v>423</v>
      </c>
      <c r="CT1" s="46" t="s">
        <v>424</v>
      </c>
      <c r="CU1" s="46" t="s">
        <v>425</v>
      </c>
      <c r="CV1" s="46" t="s">
        <v>426</v>
      </c>
      <c r="CW1" s="46" t="s">
        <v>427</v>
      </c>
      <c r="CX1" s="46" t="s">
        <v>428</v>
      </c>
      <c r="CY1" s="46" t="s">
        <v>488</v>
      </c>
      <c r="CZ1" s="46" t="s">
        <v>429</v>
      </c>
      <c r="DA1" s="46" t="s">
        <v>430</v>
      </c>
      <c r="DB1" s="46" t="s">
        <v>431</v>
      </c>
      <c r="DC1" s="46" t="s">
        <v>432</v>
      </c>
      <c r="DD1" s="46" t="s">
        <v>433</v>
      </c>
      <c r="DE1" s="46" t="s">
        <v>434</v>
      </c>
      <c r="DF1" s="46" t="s">
        <v>435</v>
      </c>
      <c r="DG1" s="46" t="s">
        <v>436</v>
      </c>
      <c r="DH1" s="46" t="s">
        <v>437</v>
      </c>
      <c r="DI1" s="46" t="s">
        <v>438</v>
      </c>
      <c r="DJ1" s="46" t="s">
        <v>439</v>
      </c>
      <c r="DK1" s="46" t="s">
        <v>440</v>
      </c>
      <c r="DL1" s="46" t="s">
        <v>441</v>
      </c>
      <c r="DM1" s="46" t="s">
        <v>442</v>
      </c>
      <c r="DN1" s="46" t="s">
        <v>443</v>
      </c>
      <c r="DO1" s="46" t="s">
        <v>489</v>
      </c>
      <c r="DP1" s="46" t="s">
        <v>444</v>
      </c>
      <c r="DQ1" s="46" t="s">
        <v>445</v>
      </c>
      <c r="DR1" s="46" t="s">
        <v>446</v>
      </c>
      <c r="DS1" s="46" t="s">
        <v>447</v>
      </c>
      <c r="DT1" s="46" t="s">
        <v>448</v>
      </c>
      <c r="DU1" s="46" t="s">
        <v>449</v>
      </c>
      <c r="DV1" s="46" t="s">
        <v>450</v>
      </c>
      <c r="DW1" s="46" t="s">
        <v>451</v>
      </c>
      <c r="DX1" s="46" t="s">
        <v>452</v>
      </c>
      <c r="DY1" s="46" t="s">
        <v>453</v>
      </c>
      <c r="DZ1" s="46" t="s">
        <v>454</v>
      </c>
      <c r="EA1" s="46" t="s">
        <v>455</v>
      </c>
      <c r="EB1" s="46" t="s">
        <v>456</v>
      </c>
      <c r="EC1" s="46" t="s">
        <v>457</v>
      </c>
      <c r="ED1" s="46" t="s">
        <v>458</v>
      </c>
      <c r="EE1" s="46" t="s">
        <v>490</v>
      </c>
    </row>
    <row r="2" spans="1:135" x14ac:dyDescent="0.45">
      <c r="A2" s="3" t="s">
        <v>527</v>
      </c>
      <c r="B2" s="45">
        <v>1</v>
      </c>
      <c r="C2" s="45">
        <v>8239</v>
      </c>
      <c r="D2" s="45">
        <v>9522</v>
      </c>
      <c r="E2" s="45">
        <v>8677</v>
      </c>
      <c r="F2" s="45">
        <v>9825</v>
      </c>
      <c r="G2" s="45">
        <v>9493</v>
      </c>
      <c r="H2" s="45">
        <v>9390</v>
      </c>
      <c r="I2" s="45">
        <v>8821</v>
      </c>
      <c r="J2" s="45">
        <v>9260</v>
      </c>
      <c r="K2" s="45">
        <v>9356</v>
      </c>
      <c r="L2" s="45">
        <v>9745</v>
      </c>
      <c r="M2" s="45">
        <v>9977</v>
      </c>
      <c r="N2" s="45">
        <v>8152</v>
      </c>
      <c r="O2" s="45">
        <v>9287</v>
      </c>
      <c r="P2" s="45">
        <v>4431</v>
      </c>
      <c r="Q2" s="45">
        <v>8307</v>
      </c>
      <c r="R2" s="45">
        <v>13508</v>
      </c>
      <c r="S2" s="45">
        <v>1</v>
      </c>
      <c r="T2" s="45">
        <v>6593</v>
      </c>
      <c r="U2" s="45">
        <v>7307</v>
      </c>
      <c r="V2" s="45">
        <v>6583</v>
      </c>
      <c r="W2" s="45">
        <v>7690</v>
      </c>
      <c r="X2" s="45">
        <v>6878</v>
      </c>
      <c r="Y2" s="45">
        <v>6012</v>
      </c>
      <c r="Z2" s="45">
        <v>5615</v>
      </c>
      <c r="AA2" s="45">
        <v>6756</v>
      </c>
      <c r="AB2" s="45">
        <v>7336</v>
      </c>
      <c r="AC2" s="45">
        <v>5980</v>
      </c>
      <c r="AD2" s="45">
        <v>7181</v>
      </c>
      <c r="AE2" s="45">
        <v>7358</v>
      </c>
      <c r="AF2" s="45">
        <v>7802</v>
      </c>
      <c r="AG2" s="45">
        <v>2156</v>
      </c>
      <c r="AH2" s="45">
        <v>6143</v>
      </c>
      <c r="AI2" s="45">
        <v>8179</v>
      </c>
      <c r="AJ2" s="45">
        <v>1</v>
      </c>
      <c r="AK2" s="45">
        <v>774</v>
      </c>
      <c r="AL2" s="45">
        <v>453</v>
      </c>
      <c r="AM2" s="45">
        <v>1156</v>
      </c>
      <c r="AN2" s="45">
        <v>1533</v>
      </c>
      <c r="AO2" s="45">
        <v>1172</v>
      </c>
      <c r="AP2" s="45">
        <v>1774</v>
      </c>
      <c r="AQ2" s="45">
        <v>1976</v>
      </c>
      <c r="AR2" s="45">
        <v>1631</v>
      </c>
      <c r="AS2" s="45">
        <v>1774</v>
      </c>
      <c r="AT2" s="45">
        <v>1237</v>
      </c>
      <c r="AU2" s="45">
        <v>411</v>
      </c>
      <c r="AV2" s="45">
        <v>77</v>
      </c>
      <c r="AW2" s="45">
        <v>748</v>
      </c>
      <c r="AX2" s="45">
        <v>420</v>
      </c>
      <c r="AY2" s="45">
        <v>976</v>
      </c>
      <c r="AZ2" s="45">
        <v>3911</v>
      </c>
      <c r="BA2" s="38">
        <v>3876</v>
      </c>
      <c r="BB2" s="38">
        <v>3987</v>
      </c>
      <c r="BC2" s="45">
        <v>556</v>
      </c>
      <c r="BD2" s="43">
        <v>60.993485342019547</v>
      </c>
      <c r="BE2" s="43">
        <v>70.491560556707128</v>
      </c>
      <c r="BF2" s="43">
        <v>64.236008291382888</v>
      </c>
      <c r="BG2" s="43">
        <v>72.734675747705069</v>
      </c>
      <c r="BH2" s="43">
        <v>70.276872964169385</v>
      </c>
      <c r="BI2" s="43">
        <v>69.514361859638726</v>
      </c>
      <c r="BJ2" s="43">
        <v>65.302043233639324</v>
      </c>
      <c r="BK2" s="43">
        <v>68.551969203435007</v>
      </c>
      <c r="BL2" s="43">
        <v>69.262659164939294</v>
      </c>
      <c r="BM2" s="43">
        <v>72.142434113118142</v>
      </c>
      <c r="BN2" s="43">
        <v>73.859934853420199</v>
      </c>
      <c r="BO2" s="43">
        <v>60.349422564406275</v>
      </c>
      <c r="BP2" s="43">
        <v>68.75185075510808</v>
      </c>
      <c r="BQ2" s="43">
        <v>32.802783535682558</v>
      </c>
      <c r="BR2" s="43">
        <v>61.496890731418418</v>
      </c>
      <c r="BS2" s="43">
        <v>28.694107195735864</v>
      </c>
      <c r="BT2" s="43">
        <v>80.608876390756805</v>
      </c>
      <c r="BU2" s="43">
        <v>89.338549944981054</v>
      </c>
      <c r="BV2" s="43">
        <v>80.486612055263478</v>
      </c>
      <c r="BW2" s="43">
        <v>94.021273994375846</v>
      </c>
      <c r="BX2" s="43">
        <v>84.093409952316904</v>
      </c>
      <c r="BY2" s="43">
        <v>73.505318498593965</v>
      </c>
      <c r="BZ2" s="43">
        <v>68.651424379508498</v>
      </c>
      <c r="CA2" s="43">
        <v>82.601785059298209</v>
      </c>
      <c r="CB2" s="43">
        <v>89.693116517911733</v>
      </c>
      <c r="CC2" s="43">
        <v>73.114072625015282</v>
      </c>
      <c r="CD2" s="43">
        <v>87.798019317765011</v>
      </c>
      <c r="CE2" s="43">
        <v>89.96209805599706</v>
      </c>
      <c r="CF2" s="43">
        <v>95.390634551901215</v>
      </c>
      <c r="CG2" s="43">
        <v>26.360190732363371</v>
      </c>
      <c r="CH2" s="43">
        <v>75.106981293556672</v>
      </c>
      <c r="CI2" s="43">
        <v>48.746790561193301</v>
      </c>
      <c r="CJ2" s="43">
        <v>19.790334952697521</v>
      </c>
      <c r="CK2" s="43">
        <v>11.582715418051649</v>
      </c>
      <c r="CL2" s="43">
        <v>29.557657888008183</v>
      </c>
      <c r="CM2" s="43">
        <v>39.197136282280745</v>
      </c>
      <c r="CN2" s="43">
        <v>29.966760419330097</v>
      </c>
      <c r="CO2" s="43">
        <v>45.35924316031705</v>
      </c>
      <c r="CP2" s="43">
        <v>50.524162618256199</v>
      </c>
      <c r="CQ2" s="43">
        <v>41.70288928662746</v>
      </c>
      <c r="CR2" s="43">
        <v>45.35924316031705</v>
      </c>
      <c r="CS2" s="43">
        <v>31.628739452825368</v>
      </c>
      <c r="CT2" s="43">
        <v>10.508821273331629</v>
      </c>
      <c r="CU2" s="43">
        <v>1.9688059319867044</v>
      </c>
      <c r="CV2" s="43">
        <v>19.125543339299412</v>
      </c>
      <c r="CW2" s="43">
        <v>10.738941447200204</v>
      </c>
      <c r="CX2" s="43">
        <v>24.955254410636666</v>
      </c>
      <c r="CY2" s="43">
        <v>14.216312963436462</v>
      </c>
      <c r="CZ2" s="43">
        <v>80.021847311566944</v>
      </c>
      <c r="DA2" s="43">
        <v>76.738080235244695</v>
      </c>
      <c r="DB2" s="43">
        <v>75.867235219545933</v>
      </c>
      <c r="DC2" s="43">
        <v>78.269720101781175</v>
      </c>
      <c r="DD2" s="43">
        <v>72.453386705993893</v>
      </c>
      <c r="DE2" s="43">
        <v>64.025559105431313</v>
      </c>
      <c r="DF2" s="43">
        <v>63.65491440879719</v>
      </c>
      <c r="DG2" s="43">
        <v>72.958963282937361</v>
      </c>
      <c r="DH2" s="43">
        <v>78.409576742197515</v>
      </c>
      <c r="DI2" s="43">
        <v>61.364802462801435</v>
      </c>
      <c r="DJ2" s="43">
        <v>71.975543750626443</v>
      </c>
      <c r="DK2" s="43">
        <v>90.260058881256128</v>
      </c>
      <c r="DL2" s="43">
        <v>84.009906320663291</v>
      </c>
      <c r="DM2" s="43">
        <v>48.657187993680886</v>
      </c>
      <c r="DN2" s="43">
        <v>73.949680991934514</v>
      </c>
      <c r="DO2" s="44">
        <v>54</v>
      </c>
      <c r="DP2" s="43">
        <v>11.739723949643562</v>
      </c>
      <c r="DQ2" s="43">
        <v>6.1995346927603663</v>
      </c>
      <c r="DR2" s="43">
        <v>17.560382804192617</v>
      </c>
      <c r="DS2" s="43">
        <v>19.934980494148245</v>
      </c>
      <c r="DT2" s="43">
        <v>17.039837161965686</v>
      </c>
      <c r="DU2" s="43">
        <v>29.507651363938791</v>
      </c>
      <c r="DV2" s="43">
        <v>35.191451469278718</v>
      </c>
      <c r="DW2" s="43">
        <v>24.141503848431022</v>
      </c>
      <c r="DX2" s="43">
        <v>24.182115594329336</v>
      </c>
      <c r="DY2" s="43">
        <v>20.685618729096991</v>
      </c>
      <c r="DZ2" s="43">
        <v>5.7234368472357611</v>
      </c>
      <c r="EA2" s="43">
        <v>1.0464800217450394</v>
      </c>
      <c r="EB2" s="43">
        <v>9.5872853114586007</v>
      </c>
      <c r="EC2" s="44">
        <v>9.4786729857819907</v>
      </c>
      <c r="ED2" s="44">
        <v>11.749127242084988</v>
      </c>
      <c r="EE2" s="44">
        <v>14.344685242518059</v>
      </c>
    </row>
    <row r="3" spans="1:135" x14ac:dyDescent="0.45">
      <c r="A3" s="3" t="s">
        <v>528</v>
      </c>
      <c r="B3" s="45">
        <v>1</v>
      </c>
      <c r="C3" s="45">
        <v>9008</v>
      </c>
      <c r="D3" s="45">
        <v>9388</v>
      </c>
      <c r="E3" s="45">
        <v>8090</v>
      </c>
      <c r="F3" s="45">
        <v>8253</v>
      </c>
      <c r="G3" s="45">
        <v>8553</v>
      </c>
      <c r="H3" s="45">
        <v>9115</v>
      </c>
      <c r="I3" s="45">
        <v>9611</v>
      </c>
      <c r="J3" s="45">
        <v>9091</v>
      </c>
      <c r="K3" s="45">
        <v>9485</v>
      </c>
      <c r="L3" s="45">
        <v>8497</v>
      </c>
      <c r="M3" s="45">
        <v>8706</v>
      </c>
      <c r="N3" s="45">
        <v>8333</v>
      </c>
      <c r="O3" s="45">
        <v>9208</v>
      </c>
      <c r="P3" s="45">
        <v>5701</v>
      </c>
      <c r="Q3" s="45">
        <v>9686</v>
      </c>
      <c r="R3" s="45">
        <v>10710</v>
      </c>
      <c r="S3" s="45">
        <v>1</v>
      </c>
      <c r="T3" s="45">
        <v>5452</v>
      </c>
      <c r="U3" s="45">
        <v>5867</v>
      </c>
      <c r="V3" s="45">
        <v>6414</v>
      </c>
      <c r="W3" s="45">
        <v>7154</v>
      </c>
      <c r="X3" s="45">
        <v>7203</v>
      </c>
      <c r="Y3" s="45">
        <v>6273</v>
      </c>
      <c r="Z3" s="45">
        <v>7745</v>
      </c>
      <c r="AA3" s="45">
        <v>5673</v>
      </c>
      <c r="AB3" s="45">
        <v>6973</v>
      </c>
      <c r="AC3" s="45">
        <v>5685</v>
      </c>
      <c r="AD3" s="45">
        <v>6260</v>
      </c>
      <c r="AE3" s="45">
        <v>5088</v>
      </c>
      <c r="AF3" s="45">
        <v>7275</v>
      </c>
      <c r="AG3" s="45">
        <v>2114</v>
      </c>
      <c r="AH3" s="45">
        <v>5966</v>
      </c>
      <c r="AI3" s="45">
        <v>8536</v>
      </c>
      <c r="AJ3" s="45">
        <v>1</v>
      </c>
      <c r="AK3" s="45">
        <v>512</v>
      </c>
      <c r="AL3" s="45">
        <v>988</v>
      </c>
      <c r="AM3" s="45">
        <v>1695</v>
      </c>
      <c r="AN3" s="45">
        <v>1000</v>
      </c>
      <c r="AO3" s="45">
        <v>514</v>
      </c>
      <c r="AP3" s="45">
        <v>482</v>
      </c>
      <c r="AQ3" s="45">
        <v>1641</v>
      </c>
      <c r="AR3" s="45">
        <v>239</v>
      </c>
      <c r="AS3" s="45">
        <v>357</v>
      </c>
      <c r="AT3" s="45">
        <v>250</v>
      </c>
      <c r="AU3" s="45">
        <v>1680</v>
      </c>
      <c r="AV3" s="45">
        <v>540</v>
      </c>
      <c r="AW3" s="45">
        <v>35</v>
      </c>
      <c r="AX3" s="45">
        <v>329</v>
      </c>
      <c r="AY3" s="45">
        <v>879</v>
      </c>
      <c r="AZ3" s="45">
        <v>3988</v>
      </c>
      <c r="BA3" s="38">
        <v>3985</v>
      </c>
      <c r="BB3" s="38">
        <v>3852</v>
      </c>
      <c r="BC3" s="45">
        <v>550</v>
      </c>
      <c r="BD3" s="43">
        <v>84.108309990662931</v>
      </c>
      <c r="BE3" s="43">
        <v>87.656395891690011</v>
      </c>
      <c r="BF3" s="43">
        <v>75.536881419234362</v>
      </c>
      <c r="BG3" s="43">
        <v>77.058823529411768</v>
      </c>
      <c r="BH3" s="43">
        <v>79.859943977591044</v>
      </c>
      <c r="BI3" s="43">
        <v>85.107376283846875</v>
      </c>
      <c r="BJ3" s="43">
        <v>89.738562091503269</v>
      </c>
      <c r="BK3" s="43">
        <v>84.883286647992534</v>
      </c>
      <c r="BL3" s="43">
        <v>88.562091503267965</v>
      </c>
      <c r="BM3" s="43">
        <v>79.337068160597568</v>
      </c>
      <c r="BN3" s="43">
        <v>81.28851540616246</v>
      </c>
      <c r="BO3" s="43">
        <v>77.805788982259571</v>
      </c>
      <c r="BP3" s="43">
        <v>85.975723622782454</v>
      </c>
      <c r="BQ3" s="43">
        <v>53.230625583566763</v>
      </c>
      <c r="BR3" s="43">
        <v>90.438842203548091</v>
      </c>
      <c r="BS3" s="43">
        <v>37.208216619981329</v>
      </c>
      <c r="BT3" s="43">
        <v>63.870665417057168</v>
      </c>
      <c r="BU3" s="43">
        <v>68.732427366447993</v>
      </c>
      <c r="BV3" s="43">
        <v>75.140581068416125</v>
      </c>
      <c r="BW3" s="43">
        <v>83.809746954076843</v>
      </c>
      <c r="BX3" s="43">
        <v>84.38378631677601</v>
      </c>
      <c r="BY3" s="43">
        <v>73.488753514526707</v>
      </c>
      <c r="BZ3" s="43">
        <v>90.733364573570768</v>
      </c>
      <c r="CA3" s="43">
        <v>66.459700093720713</v>
      </c>
      <c r="CB3" s="43">
        <v>81.689315838800383</v>
      </c>
      <c r="CC3" s="43">
        <v>66.600281162136838</v>
      </c>
      <c r="CD3" s="43">
        <v>73.336457357075915</v>
      </c>
      <c r="CE3" s="43">
        <v>59.606373008434865</v>
      </c>
      <c r="CF3" s="43">
        <v>85.227272727272734</v>
      </c>
      <c r="CG3" s="43">
        <v>24.765698219306469</v>
      </c>
      <c r="CH3" s="43">
        <v>69.892221180880981</v>
      </c>
      <c r="CI3" s="43">
        <v>45.126522961574508</v>
      </c>
      <c r="CJ3" s="43">
        <v>12.83851554663992</v>
      </c>
      <c r="CK3" s="43">
        <v>24.77432296890672</v>
      </c>
      <c r="CL3" s="43">
        <v>42.502507522567697</v>
      </c>
      <c r="CM3" s="43">
        <v>25.075225677031092</v>
      </c>
      <c r="CN3" s="43">
        <v>12.88866599799398</v>
      </c>
      <c r="CO3" s="43">
        <v>12.086258776328988</v>
      </c>
      <c r="CP3" s="43">
        <v>41.148445336008024</v>
      </c>
      <c r="CQ3" s="43">
        <v>5.9929789368104318</v>
      </c>
      <c r="CR3" s="43">
        <v>8.9518555667001003</v>
      </c>
      <c r="CS3" s="43">
        <v>6.268806419257773</v>
      </c>
      <c r="CT3" s="43">
        <v>42.126379137412236</v>
      </c>
      <c r="CU3" s="43">
        <v>13.54062186559679</v>
      </c>
      <c r="CV3" s="43">
        <v>0.87763289869608829</v>
      </c>
      <c r="CW3" s="43">
        <v>8.2497492477432299</v>
      </c>
      <c r="CX3" s="43">
        <v>22.041123370110331</v>
      </c>
      <c r="CY3" s="43">
        <v>13.791374122367101</v>
      </c>
      <c r="CZ3" s="43">
        <v>60.523978685612789</v>
      </c>
      <c r="DA3" s="43">
        <v>62.494674051981249</v>
      </c>
      <c r="DB3" s="43">
        <v>79.283065512978993</v>
      </c>
      <c r="DC3" s="43">
        <v>86.683630195080568</v>
      </c>
      <c r="DD3" s="43">
        <v>84.216064538758332</v>
      </c>
      <c r="DE3" s="43">
        <v>68.820625342841467</v>
      </c>
      <c r="DF3" s="43">
        <v>80.584746644469874</v>
      </c>
      <c r="DG3" s="43">
        <v>62.402375976240243</v>
      </c>
      <c r="DH3" s="43">
        <v>73.516078017923036</v>
      </c>
      <c r="DI3" s="43">
        <v>66.905966811815929</v>
      </c>
      <c r="DJ3" s="43">
        <v>71.904433723868593</v>
      </c>
      <c r="DK3" s="43">
        <v>61.058442337693506</v>
      </c>
      <c r="DL3" s="43">
        <v>79.007384882710681</v>
      </c>
      <c r="DM3" s="43">
        <v>37.081213822136469</v>
      </c>
      <c r="DN3" s="43">
        <v>61.594053272764818</v>
      </c>
      <c r="DO3" s="44">
        <v>53</v>
      </c>
      <c r="DP3" s="43">
        <v>9.3910491562729277</v>
      </c>
      <c r="DQ3" s="43">
        <v>16.839952275438897</v>
      </c>
      <c r="DR3" s="43">
        <v>26.426566884939195</v>
      </c>
      <c r="DS3" s="43">
        <v>13.97819401733296</v>
      </c>
      <c r="DT3" s="43">
        <v>7.1359155907260856</v>
      </c>
      <c r="DU3" s="43">
        <v>7.6837238960624905</v>
      </c>
      <c r="DV3" s="43">
        <v>21.187863137508071</v>
      </c>
      <c r="DW3" s="43">
        <v>4.2129384805217693</v>
      </c>
      <c r="DX3" s="43">
        <v>5.1197475978775273</v>
      </c>
      <c r="DY3" s="43">
        <v>4.3975373790677219</v>
      </c>
      <c r="DZ3" s="43">
        <v>26.837060702875398</v>
      </c>
      <c r="EA3" s="43">
        <v>10.613207547169811</v>
      </c>
      <c r="EB3" s="43">
        <v>0.48109965635738833</v>
      </c>
      <c r="EC3" s="44">
        <v>5.770917382915278</v>
      </c>
      <c r="ED3" s="44">
        <v>9.0749535411934765</v>
      </c>
      <c r="EE3" s="44">
        <v>13.801756587202007</v>
      </c>
    </row>
    <row r="4" spans="1:135" x14ac:dyDescent="0.45">
      <c r="A4" s="3" t="s">
        <v>529</v>
      </c>
      <c r="B4" s="45">
        <v>1</v>
      </c>
      <c r="C4" s="45">
        <v>9937</v>
      </c>
      <c r="D4" s="45">
        <v>9029</v>
      </c>
      <c r="E4" s="45">
        <v>8869</v>
      </c>
      <c r="F4" s="45">
        <v>8898</v>
      </c>
      <c r="G4" s="45">
        <v>9491</v>
      </c>
      <c r="H4" s="45">
        <v>8301</v>
      </c>
      <c r="I4" s="45">
        <v>9176</v>
      </c>
      <c r="J4" s="45">
        <v>9542</v>
      </c>
      <c r="K4" s="45">
        <v>9746</v>
      </c>
      <c r="L4" s="45">
        <v>9472</v>
      </c>
      <c r="M4" s="45">
        <v>9133</v>
      </c>
      <c r="N4" s="45">
        <v>8880</v>
      </c>
      <c r="O4" s="45">
        <v>8684</v>
      </c>
      <c r="P4" s="45">
        <v>5737</v>
      </c>
      <c r="Q4" s="45">
        <v>9574</v>
      </c>
      <c r="R4" s="45">
        <v>13900</v>
      </c>
      <c r="S4" s="45">
        <v>1</v>
      </c>
      <c r="T4" s="45">
        <v>5415</v>
      </c>
      <c r="U4" s="45">
        <v>5899</v>
      </c>
      <c r="V4" s="45">
        <v>7547</v>
      </c>
      <c r="W4" s="45">
        <v>6089</v>
      </c>
      <c r="X4" s="45">
        <v>6851</v>
      </c>
      <c r="Y4" s="45">
        <v>5927</v>
      </c>
      <c r="Z4" s="45">
        <v>7136</v>
      </c>
      <c r="AA4" s="45">
        <v>5160</v>
      </c>
      <c r="AB4" s="45">
        <v>7641</v>
      </c>
      <c r="AC4" s="45">
        <v>7658</v>
      </c>
      <c r="AD4" s="45">
        <v>6921</v>
      </c>
      <c r="AE4" s="45">
        <v>6568</v>
      </c>
      <c r="AF4" s="45">
        <v>6697</v>
      </c>
      <c r="AG4" s="45">
        <v>2386</v>
      </c>
      <c r="AH4" s="45">
        <v>6956</v>
      </c>
      <c r="AI4" s="45">
        <v>8838</v>
      </c>
      <c r="AJ4" s="45">
        <v>1</v>
      </c>
      <c r="AK4" s="45">
        <v>1610</v>
      </c>
      <c r="AL4" s="45">
        <v>220</v>
      </c>
      <c r="AM4" s="45">
        <v>756</v>
      </c>
      <c r="AN4" s="45">
        <v>549</v>
      </c>
      <c r="AO4" s="45">
        <v>658</v>
      </c>
      <c r="AP4" s="45">
        <v>908</v>
      </c>
      <c r="AQ4" s="45">
        <v>1655</v>
      </c>
      <c r="AR4" s="45">
        <v>410</v>
      </c>
      <c r="AS4" s="45">
        <v>1882</v>
      </c>
      <c r="AT4" s="45">
        <v>654</v>
      </c>
      <c r="AU4" s="45">
        <v>1479</v>
      </c>
      <c r="AV4" s="45">
        <v>485</v>
      </c>
      <c r="AW4" s="45">
        <v>1848</v>
      </c>
      <c r="AX4" s="45">
        <v>332</v>
      </c>
      <c r="AY4" s="45">
        <v>794</v>
      </c>
      <c r="AZ4" s="45">
        <v>4109</v>
      </c>
      <c r="BA4" s="38">
        <v>3837</v>
      </c>
      <c r="BB4" s="38">
        <v>4570</v>
      </c>
      <c r="BC4" s="45">
        <v>462</v>
      </c>
      <c r="BD4" s="43">
        <v>71.489208633093526</v>
      </c>
      <c r="BE4" s="43">
        <v>64.956834532374103</v>
      </c>
      <c r="BF4" s="43">
        <v>63.805755395683448</v>
      </c>
      <c r="BG4" s="43">
        <v>64.014388489208628</v>
      </c>
      <c r="BH4" s="43">
        <v>68.280575539568346</v>
      </c>
      <c r="BI4" s="43">
        <v>59.719424460431661</v>
      </c>
      <c r="BJ4" s="43">
        <v>66.014388489208628</v>
      </c>
      <c r="BK4" s="43">
        <v>68.647482014388501</v>
      </c>
      <c r="BL4" s="43">
        <v>70.115107913669064</v>
      </c>
      <c r="BM4" s="43">
        <v>68.143884892086319</v>
      </c>
      <c r="BN4" s="43">
        <v>65.705035971223026</v>
      </c>
      <c r="BO4" s="43">
        <v>63.884892086330936</v>
      </c>
      <c r="BP4" s="43">
        <v>62.474820143884891</v>
      </c>
      <c r="BQ4" s="43">
        <v>41.273381294964025</v>
      </c>
      <c r="BR4" s="43">
        <v>68.877697841726615</v>
      </c>
      <c r="BS4" s="43">
        <v>27.604316546762593</v>
      </c>
      <c r="BT4" s="43">
        <v>61.269517990495594</v>
      </c>
      <c r="BU4" s="43">
        <v>66.745870106358907</v>
      </c>
      <c r="BV4" s="43">
        <v>85.392622765331524</v>
      </c>
      <c r="BW4" s="43">
        <v>68.895677755148228</v>
      </c>
      <c r="BX4" s="43">
        <v>77.517537904503286</v>
      </c>
      <c r="BY4" s="43">
        <v>67.062683865127866</v>
      </c>
      <c r="BZ4" s="43">
        <v>80.742249377687259</v>
      </c>
      <c r="CA4" s="43">
        <v>58.384249830278343</v>
      </c>
      <c r="CB4" s="43">
        <v>86.456211812627288</v>
      </c>
      <c r="CC4" s="43">
        <v>86.648563023308441</v>
      </c>
      <c r="CD4" s="43">
        <v>78.309572301425661</v>
      </c>
      <c r="CE4" s="43">
        <v>74.31545598551709</v>
      </c>
      <c r="CF4" s="43">
        <v>75.775062231274049</v>
      </c>
      <c r="CG4" s="43">
        <v>26.997058157954289</v>
      </c>
      <c r="CH4" s="43">
        <v>78.705589499886855</v>
      </c>
      <c r="CI4" s="43">
        <v>51.708531341932563</v>
      </c>
      <c r="CJ4" s="43">
        <v>39.182282793867124</v>
      </c>
      <c r="CK4" s="43">
        <v>5.35410075444147</v>
      </c>
      <c r="CL4" s="43">
        <v>18.39863713798978</v>
      </c>
      <c r="CM4" s="43">
        <v>13.360915064492577</v>
      </c>
      <c r="CN4" s="43">
        <v>16.013628620102217</v>
      </c>
      <c r="CO4" s="43">
        <v>22.097834022876611</v>
      </c>
      <c r="CP4" s="43">
        <v>40.277439766366513</v>
      </c>
      <c r="CQ4" s="43">
        <v>9.9780968605500124</v>
      </c>
      <c r="CR4" s="43">
        <v>45.801898272085666</v>
      </c>
      <c r="CS4" s="43">
        <v>15.916281333657825</v>
      </c>
      <c r="CT4" s="43">
        <v>35.994159162813339</v>
      </c>
      <c r="CU4" s="43">
        <v>11.803358481382331</v>
      </c>
      <c r="CV4" s="43">
        <v>44.974446337308351</v>
      </c>
      <c r="CW4" s="43">
        <v>8.0798247748844005</v>
      </c>
      <c r="CX4" s="43">
        <v>19.323436359211488</v>
      </c>
      <c r="CY4" s="43">
        <v>11.243611584327088</v>
      </c>
      <c r="CZ4" s="43">
        <v>54.493307839388152</v>
      </c>
      <c r="DA4" s="43">
        <v>65.333924022593862</v>
      </c>
      <c r="DB4" s="43">
        <v>85.094148156500168</v>
      </c>
      <c r="DC4" s="43">
        <v>68.431108114182962</v>
      </c>
      <c r="DD4" s="43">
        <v>72.184174481087354</v>
      </c>
      <c r="DE4" s="43">
        <v>71.40103601975666</v>
      </c>
      <c r="DF4" s="43">
        <v>77.768090671316486</v>
      </c>
      <c r="DG4" s="43">
        <v>54.07671347725843</v>
      </c>
      <c r="DH4" s="43">
        <v>78.401395444284844</v>
      </c>
      <c r="DI4" s="43">
        <v>80.848817567567565</v>
      </c>
      <c r="DJ4" s="43">
        <v>75.780137961239461</v>
      </c>
      <c r="DK4" s="43">
        <v>73.963963963963963</v>
      </c>
      <c r="DL4" s="43">
        <v>77.118839244587747</v>
      </c>
      <c r="DM4" s="43">
        <v>41.58968101795363</v>
      </c>
      <c r="DN4" s="43">
        <v>72.655107583037392</v>
      </c>
      <c r="DO4" s="44">
        <v>89</v>
      </c>
      <c r="DP4" s="43">
        <v>29.732225300092335</v>
      </c>
      <c r="DQ4" s="43">
        <v>3.7294456687574167</v>
      </c>
      <c r="DR4" s="43">
        <v>10.017225387571219</v>
      </c>
      <c r="DS4" s="43">
        <v>9.0162588273936617</v>
      </c>
      <c r="DT4" s="43">
        <v>9.6044373084221277</v>
      </c>
      <c r="DU4" s="43">
        <v>15.319723300151846</v>
      </c>
      <c r="DV4" s="43">
        <v>23.192264573991032</v>
      </c>
      <c r="DW4" s="43">
        <v>7.945736434108527</v>
      </c>
      <c r="DX4" s="43">
        <v>24.630283994241591</v>
      </c>
      <c r="DY4" s="43">
        <v>8.5400887960302949</v>
      </c>
      <c r="DZ4" s="43">
        <v>21.369744256610314</v>
      </c>
      <c r="EA4" s="43">
        <v>7.3842874543239958</v>
      </c>
      <c r="EB4" s="43">
        <v>27.594445274003288</v>
      </c>
      <c r="EC4" s="44">
        <v>5.786996688164546</v>
      </c>
      <c r="ED4" s="44">
        <v>8.2932943388343432</v>
      </c>
      <c r="EE4" s="44">
        <v>12.04065676309617</v>
      </c>
    </row>
    <row r="5" spans="1:135" x14ac:dyDescent="0.45">
      <c r="A5" s="3" t="s">
        <v>530</v>
      </c>
      <c r="B5" s="45">
        <v>1</v>
      </c>
      <c r="C5" s="45">
        <v>8074</v>
      </c>
      <c r="D5" s="45">
        <v>9050</v>
      </c>
      <c r="E5" s="45">
        <v>8124</v>
      </c>
      <c r="F5" s="45">
        <v>9196</v>
      </c>
      <c r="G5" s="45">
        <v>9028</v>
      </c>
      <c r="H5" s="45">
        <v>8714</v>
      </c>
      <c r="I5" s="45">
        <v>8866</v>
      </c>
      <c r="J5" s="45">
        <v>9488</v>
      </c>
      <c r="K5" s="45">
        <v>8958</v>
      </c>
      <c r="L5" s="45">
        <v>8919</v>
      </c>
      <c r="M5" s="45">
        <v>9188</v>
      </c>
      <c r="N5" s="45">
        <v>9893</v>
      </c>
      <c r="O5" s="45">
        <v>9231</v>
      </c>
      <c r="P5" s="45">
        <v>5088</v>
      </c>
      <c r="Q5" s="45">
        <v>9587</v>
      </c>
      <c r="R5" s="45">
        <v>10586</v>
      </c>
      <c r="S5" s="45">
        <v>1</v>
      </c>
      <c r="T5" s="45">
        <v>5418</v>
      </c>
      <c r="U5" s="45">
        <v>6301</v>
      </c>
      <c r="V5" s="45">
        <v>7697</v>
      </c>
      <c r="W5" s="45">
        <v>7809</v>
      </c>
      <c r="X5" s="45">
        <v>6119</v>
      </c>
      <c r="Y5" s="45">
        <v>7612</v>
      </c>
      <c r="Z5" s="45">
        <v>7478</v>
      </c>
      <c r="AA5" s="45">
        <v>6505</v>
      </c>
      <c r="AB5" s="45">
        <v>6296</v>
      </c>
      <c r="AC5" s="45">
        <v>5617</v>
      </c>
      <c r="AD5" s="45">
        <v>6186</v>
      </c>
      <c r="AE5" s="45">
        <v>7324</v>
      </c>
      <c r="AF5" s="45">
        <v>7009</v>
      </c>
      <c r="AG5" s="45">
        <v>2646</v>
      </c>
      <c r="AH5" s="45">
        <v>5250</v>
      </c>
      <c r="AI5" s="45">
        <v>9304</v>
      </c>
      <c r="AJ5" s="45">
        <v>1</v>
      </c>
      <c r="AK5" s="45">
        <v>937</v>
      </c>
      <c r="AL5" s="45">
        <v>1155</v>
      </c>
      <c r="AM5" s="45">
        <v>904</v>
      </c>
      <c r="AN5" s="45">
        <v>302</v>
      </c>
      <c r="AO5" s="45">
        <v>1540</v>
      </c>
      <c r="AP5" s="45">
        <v>1206</v>
      </c>
      <c r="AQ5" s="45">
        <v>291</v>
      </c>
      <c r="AR5" s="45">
        <v>980</v>
      </c>
      <c r="AS5" s="45">
        <v>1148</v>
      </c>
      <c r="AT5" s="45">
        <v>11</v>
      </c>
      <c r="AU5" s="45">
        <v>1949</v>
      </c>
      <c r="AV5" s="45">
        <v>1722</v>
      </c>
      <c r="AW5" s="45">
        <v>1003</v>
      </c>
      <c r="AX5" s="45">
        <v>54</v>
      </c>
      <c r="AY5" s="45">
        <v>701</v>
      </c>
      <c r="AZ5" s="45">
        <v>4376</v>
      </c>
      <c r="BA5" s="38">
        <v>4499</v>
      </c>
      <c r="BB5" s="38">
        <v>2604</v>
      </c>
      <c r="BC5" s="45">
        <v>647</v>
      </c>
      <c r="BD5" s="43">
        <v>76.270546004156444</v>
      </c>
      <c r="BE5" s="43">
        <v>85.490270168146608</v>
      </c>
      <c r="BF5" s="43">
        <v>76.742867938787072</v>
      </c>
      <c r="BG5" s="43">
        <v>86.869450217268081</v>
      </c>
      <c r="BH5" s="43">
        <v>85.282448516909128</v>
      </c>
      <c r="BI5" s="43">
        <v>82.316266767428687</v>
      </c>
      <c r="BJ5" s="43">
        <v>83.75212544870584</v>
      </c>
      <c r="BK5" s="43">
        <v>89.627810315511041</v>
      </c>
      <c r="BL5" s="43">
        <v>84.621197808426217</v>
      </c>
      <c r="BM5" s="43">
        <v>84.252786699414315</v>
      </c>
      <c r="BN5" s="43">
        <v>86.793878707727188</v>
      </c>
      <c r="BO5" s="43">
        <v>93.453617986019268</v>
      </c>
      <c r="BP5" s="43">
        <v>87.200075571509544</v>
      </c>
      <c r="BQ5" s="43">
        <v>48.063480068014357</v>
      </c>
      <c r="BR5" s="43">
        <v>90.563007746079734</v>
      </c>
      <c r="BS5" s="43">
        <v>42.49952767806537</v>
      </c>
      <c r="BT5" s="43">
        <v>58.233018056749785</v>
      </c>
      <c r="BU5" s="43">
        <v>67.723559759243329</v>
      </c>
      <c r="BV5" s="43">
        <v>82.727858985382625</v>
      </c>
      <c r="BW5" s="43">
        <v>83.931642304385207</v>
      </c>
      <c r="BX5" s="43">
        <v>65.767411865864148</v>
      </c>
      <c r="BY5" s="43">
        <v>81.814273430782464</v>
      </c>
      <c r="BZ5" s="43">
        <v>80.374032674118652</v>
      </c>
      <c r="CA5" s="43">
        <v>69.916165090283741</v>
      </c>
      <c r="CB5" s="43">
        <v>67.669819432502152</v>
      </c>
      <c r="CC5" s="43">
        <v>60.371883061049012</v>
      </c>
      <c r="CD5" s="43">
        <v>66.487532244196046</v>
      </c>
      <c r="CE5" s="43">
        <v>78.718830610490116</v>
      </c>
      <c r="CF5" s="43">
        <v>75.333190025795361</v>
      </c>
      <c r="CG5" s="43">
        <v>28.43938091143594</v>
      </c>
      <c r="CH5" s="43">
        <v>56.427343078245919</v>
      </c>
      <c r="CI5" s="43">
        <v>27.987962166809975</v>
      </c>
      <c r="CJ5" s="43">
        <v>21.412248628884825</v>
      </c>
      <c r="CK5" s="43">
        <v>26.393967093235833</v>
      </c>
      <c r="CL5" s="43">
        <v>20.658135283363801</v>
      </c>
      <c r="CM5" s="43">
        <v>6.9012797074954291</v>
      </c>
      <c r="CN5" s="43">
        <v>35.191956124314444</v>
      </c>
      <c r="CO5" s="43">
        <v>27.559414990859231</v>
      </c>
      <c r="CP5" s="43">
        <v>6.6499085923217542</v>
      </c>
      <c r="CQ5" s="43">
        <v>22.394881170018284</v>
      </c>
      <c r="CR5" s="43">
        <v>26.234003656307131</v>
      </c>
      <c r="CS5" s="43">
        <v>0.25137111517367461</v>
      </c>
      <c r="CT5" s="43">
        <v>44.538391224862892</v>
      </c>
      <c r="CU5" s="43">
        <v>39.351005484460693</v>
      </c>
      <c r="CV5" s="43">
        <v>22.920475319926876</v>
      </c>
      <c r="CW5" s="43">
        <v>1.2340036563071299</v>
      </c>
      <c r="CX5" s="43">
        <v>16.019195612431446</v>
      </c>
      <c r="CY5" s="43">
        <v>14.785191956124313</v>
      </c>
      <c r="CZ5" s="43">
        <v>67.104285360416156</v>
      </c>
      <c r="DA5" s="43">
        <v>69.624309392265189</v>
      </c>
      <c r="DB5" s="43">
        <v>94.743968488429346</v>
      </c>
      <c r="DC5" s="43">
        <v>84.917355371900825</v>
      </c>
      <c r="DD5" s="43">
        <v>67.778023925564909</v>
      </c>
      <c r="DE5" s="43">
        <v>87.353683727335323</v>
      </c>
      <c r="DF5" s="43">
        <v>84.344687570494031</v>
      </c>
      <c r="DG5" s="43">
        <v>68.560286677908934</v>
      </c>
      <c r="DH5" s="43">
        <v>70.283545434248722</v>
      </c>
      <c r="DI5" s="43">
        <v>62.977912322009189</v>
      </c>
      <c r="DJ5" s="43">
        <v>67.326948193295593</v>
      </c>
      <c r="DK5" s="43">
        <v>74.032143940159713</v>
      </c>
      <c r="DL5" s="43">
        <v>75.928935109955589</v>
      </c>
      <c r="DM5" s="43">
        <v>52.00471698113207</v>
      </c>
      <c r="DN5" s="43">
        <v>54.761656409721496</v>
      </c>
      <c r="DO5" s="44">
        <v>3</v>
      </c>
      <c r="DP5" s="43">
        <v>17.29420450350683</v>
      </c>
      <c r="DQ5" s="43">
        <v>18.330423742263132</v>
      </c>
      <c r="DR5" s="43">
        <v>11.744835650253345</v>
      </c>
      <c r="DS5" s="43">
        <v>3.8673325649891148</v>
      </c>
      <c r="DT5" s="43">
        <v>25.16751103121425</v>
      </c>
      <c r="DU5" s="43">
        <v>15.843405149763532</v>
      </c>
      <c r="DV5" s="43">
        <v>3.891414816795935</v>
      </c>
      <c r="DW5" s="43">
        <v>15.065334358186011</v>
      </c>
      <c r="DX5" s="43">
        <v>18.23379923761118</v>
      </c>
      <c r="DY5" s="43">
        <v>0.19583407512907247</v>
      </c>
      <c r="DZ5" s="43">
        <v>31.506627869382477</v>
      </c>
      <c r="EA5" s="43">
        <v>23.511742217367559</v>
      </c>
      <c r="EB5" s="43">
        <v>14.310172635183335</v>
      </c>
      <c r="EC5" s="44">
        <v>1.0613207547169812</v>
      </c>
      <c r="ED5" s="44">
        <v>7.3119849796599565</v>
      </c>
      <c r="EE5" s="44">
        <v>14.380973549677705</v>
      </c>
    </row>
    <row r="6" spans="1:135" x14ac:dyDescent="0.45">
      <c r="A6" s="3" t="s">
        <v>531</v>
      </c>
      <c r="B6" s="45">
        <v>1</v>
      </c>
      <c r="C6" s="45">
        <v>8224</v>
      </c>
      <c r="D6" s="45">
        <v>8414</v>
      </c>
      <c r="E6" s="45">
        <v>9054</v>
      </c>
      <c r="F6" s="45">
        <v>8474</v>
      </c>
      <c r="G6" s="45">
        <v>8591</v>
      </c>
      <c r="H6" s="45">
        <v>9662</v>
      </c>
      <c r="I6" s="45">
        <v>9319</v>
      </c>
      <c r="J6" s="45">
        <v>8722</v>
      </c>
      <c r="K6" s="45">
        <v>9487</v>
      </c>
      <c r="L6" s="45">
        <v>8620</v>
      </c>
      <c r="M6" s="45">
        <v>8329</v>
      </c>
      <c r="N6" s="45">
        <v>8576</v>
      </c>
      <c r="O6" s="45">
        <v>8089</v>
      </c>
      <c r="P6" s="45">
        <v>5233</v>
      </c>
      <c r="Q6" s="45">
        <v>9066</v>
      </c>
      <c r="R6" s="45">
        <v>10883</v>
      </c>
      <c r="S6" s="45">
        <v>1</v>
      </c>
      <c r="T6" s="45">
        <v>5233</v>
      </c>
      <c r="U6" s="45">
        <v>5716</v>
      </c>
      <c r="V6" s="45">
        <v>6343</v>
      </c>
      <c r="W6" s="45">
        <v>6512</v>
      </c>
      <c r="X6" s="45">
        <v>6012</v>
      </c>
      <c r="Y6" s="45">
        <v>7939</v>
      </c>
      <c r="Z6" s="45">
        <v>7588</v>
      </c>
      <c r="AA6" s="45">
        <v>6372</v>
      </c>
      <c r="AB6" s="45">
        <v>6515</v>
      </c>
      <c r="AC6" s="45">
        <v>5869</v>
      </c>
      <c r="AD6" s="45">
        <v>6277</v>
      </c>
      <c r="AE6" s="45">
        <v>6381</v>
      </c>
      <c r="AF6" s="45">
        <v>5871</v>
      </c>
      <c r="AG6" s="45">
        <v>2664</v>
      </c>
      <c r="AH6" s="45">
        <v>5097</v>
      </c>
      <c r="AI6" s="45">
        <v>8272</v>
      </c>
      <c r="AJ6" s="45">
        <v>1</v>
      </c>
      <c r="AK6" s="45">
        <v>457</v>
      </c>
      <c r="AL6" s="45">
        <v>1107</v>
      </c>
      <c r="AM6" s="45">
        <v>282</v>
      </c>
      <c r="AN6" s="45">
        <v>730</v>
      </c>
      <c r="AO6" s="45">
        <v>1736</v>
      </c>
      <c r="AP6" s="45">
        <v>1920</v>
      </c>
      <c r="AQ6" s="45">
        <v>197</v>
      </c>
      <c r="AR6" s="45">
        <v>1367</v>
      </c>
      <c r="AS6" s="45">
        <v>1075</v>
      </c>
      <c r="AT6" s="45">
        <v>1373</v>
      </c>
      <c r="AU6" s="45">
        <v>622</v>
      </c>
      <c r="AV6" s="45">
        <v>1565</v>
      </c>
      <c r="AW6" s="45">
        <v>5</v>
      </c>
      <c r="AX6" s="45">
        <v>443</v>
      </c>
      <c r="AY6" s="45">
        <v>779</v>
      </c>
      <c r="AZ6" s="45">
        <v>3514</v>
      </c>
      <c r="BA6" s="38">
        <v>3833</v>
      </c>
      <c r="BB6" s="38">
        <v>2433</v>
      </c>
      <c r="BC6" s="45">
        <v>336</v>
      </c>
      <c r="BD6" s="43">
        <v>75.567398695212717</v>
      </c>
      <c r="BE6" s="43">
        <v>77.313240834328766</v>
      </c>
      <c r="BF6" s="43">
        <v>83.193972250298629</v>
      </c>
      <c r="BG6" s="43">
        <v>77.864559404575942</v>
      </c>
      <c r="BH6" s="43">
        <v>78.939630616557935</v>
      </c>
      <c r="BI6" s="43">
        <v>88.780667095469994</v>
      </c>
      <c r="BJ6" s="43">
        <v>85.628962602223652</v>
      </c>
      <c r="BK6" s="43">
        <v>80.143342828264267</v>
      </c>
      <c r="BL6" s="43">
        <v>87.172654598915742</v>
      </c>
      <c r="BM6" s="43">
        <v>79.206101258844058</v>
      </c>
      <c r="BN6" s="43">
        <v>76.532206193145271</v>
      </c>
      <c r="BO6" s="43">
        <v>78.801800973996137</v>
      </c>
      <c r="BP6" s="43">
        <v>74.326931912156581</v>
      </c>
      <c r="BQ6" s="43">
        <v>48.084167968391064</v>
      </c>
      <c r="BR6" s="43">
        <v>83.304235964348067</v>
      </c>
      <c r="BS6" s="43">
        <v>35.220067995957002</v>
      </c>
      <c r="BT6" s="43">
        <v>63.261605415860735</v>
      </c>
      <c r="BU6" s="43">
        <v>69.100580270793031</v>
      </c>
      <c r="BV6" s="43">
        <v>76.680367504835587</v>
      </c>
      <c r="BW6" s="43">
        <v>78.723404255319153</v>
      </c>
      <c r="BX6" s="43">
        <v>72.678916827853001</v>
      </c>
      <c r="BY6" s="43">
        <v>95.974371373307548</v>
      </c>
      <c r="BZ6" s="43">
        <v>91.7311411992263</v>
      </c>
      <c r="CA6" s="43">
        <v>77.030947775628619</v>
      </c>
      <c r="CB6" s="43">
        <v>78.759671179883952</v>
      </c>
      <c r="CC6" s="43">
        <v>70.950193423597668</v>
      </c>
      <c r="CD6" s="43">
        <v>75.882495164410059</v>
      </c>
      <c r="CE6" s="43">
        <v>77.139748549323016</v>
      </c>
      <c r="CF6" s="43">
        <v>70.974371373307548</v>
      </c>
      <c r="CG6" s="43">
        <v>32.205029013539658</v>
      </c>
      <c r="CH6" s="43">
        <v>61.617504835589941</v>
      </c>
      <c r="CI6" s="43">
        <v>29.41247582205029</v>
      </c>
      <c r="CJ6" s="43">
        <v>13.005122367672167</v>
      </c>
      <c r="CK6" s="43">
        <v>31.502561183836086</v>
      </c>
      <c r="CL6" s="43">
        <v>8.0250426863972688</v>
      </c>
      <c r="CM6" s="43">
        <v>20.774046670461015</v>
      </c>
      <c r="CN6" s="43">
        <v>49.402390438247011</v>
      </c>
      <c r="CO6" s="43">
        <v>54.638588503130336</v>
      </c>
      <c r="CP6" s="43">
        <v>5.606146841206602</v>
      </c>
      <c r="CQ6" s="43">
        <v>38.901536710301649</v>
      </c>
      <c r="CR6" s="43">
        <v>30.591918042117243</v>
      </c>
      <c r="CS6" s="43">
        <v>39.072282299373931</v>
      </c>
      <c r="CT6" s="43">
        <v>17.700626067159934</v>
      </c>
      <c r="CU6" s="43">
        <v>44.536141149686962</v>
      </c>
      <c r="CV6" s="43">
        <v>0.14228799089356858</v>
      </c>
      <c r="CW6" s="43">
        <v>12.606715993170175</v>
      </c>
      <c r="CX6" s="43">
        <v>22.168468981217984</v>
      </c>
      <c r="CY6" s="43">
        <v>9.5617529880478092</v>
      </c>
      <c r="CZ6" s="43">
        <v>63.630836575875485</v>
      </c>
      <c r="DA6" s="43">
        <v>67.934395055859284</v>
      </c>
      <c r="DB6" s="43">
        <v>70.057433178705537</v>
      </c>
      <c r="DC6" s="43">
        <v>76.846825584139722</v>
      </c>
      <c r="DD6" s="43">
        <v>69.980211849610058</v>
      </c>
      <c r="DE6" s="43">
        <v>82.167253156696347</v>
      </c>
      <c r="DF6" s="43">
        <v>81.425045605751691</v>
      </c>
      <c r="DG6" s="43">
        <v>73.056638385691357</v>
      </c>
      <c r="DH6" s="43">
        <v>68.672920839042902</v>
      </c>
      <c r="DI6" s="43">
        <v>68.085846867749424</v>
      </c>
      <c r="DJ6" s="43">
        <v>75.363188858206271</v>
      </c>
      <c r="DK6" s="43">
        <v>74.40531716417911</v>
      </c>
      <c r="DL6" s="43">
        <v>72.580046977376682</v>
      </c>
      <c r="DM6" s="43">
        <v>50.907701127460349</v>
      </c>
      <c r="DN6" s="43">
        <v>56.221045665122439</v>
      </c>
      <c r="DO6" s="44">
        <v>95</v>
      </c>
      <c r="DP6" s="43">
        <v>8.7330403210395566</v>
      </c>
      <c r="DQ6" s="43">
        <v>19.366689993002097</v>
      </c>
      <c r="DR6" s="43">
        <v>4.4458458142834623</v>
      </c>
      <c r="DS6" s="43">
        <v>11.210073710073711</v>
      </c>
      <c r="DT6" s="43">
        <v>28.875582168995344</v>
      </c>
      <c r="DU6" s="43">
        <v>24.184406096485702</v>
      </c>
      <c r="DV6" s="43">
        <v>2.5962045334739061</v>
      </c>
      <c r="DW6" s="43">
        <v>21.453232893910858</v>
      </c>
      <c r="DX6" s="43">
        <v>16.500383729854182</v>
      </c>
      <c r="DY6" s="43">
        <v>23.394104617481684</v>
      </c>
      <c r="DZ6" s="43">
        <v>9.9091922893101803</v>
      </c>
      <c r="EA6" s="43">
        <v>24.525936373609152</v>
      </c>
      <c r="EB6" s="43">
        <v>8.5164367228751495E-2</v>
      </c>
      <c r="EC6" s="44">
        <v>8.4655073571565076</v>
      </c>
      <c r="ED6" s="44">
        <v>8.5925435693801013</v>
      </c>
      <c r="EE6" s="44">
        <v>8.7659796504043825</v>
      </c>
    </row>
    <row r="7" spans="1:135" x14ac:dyDescent="0.45">
      <c r="A7" s="3" t="s">
        <v>532</v>
      </c>
      <c r="B7" s="45">
        <v>1</v>
      </c>
      <c r="C7" s="45">
        <v>9479</v>
      </c>
      <c r="D7" s="45">
        <v>8880</v>
      </c>
      <c r="E7" s="45">
        <v>9975</v>
      </c>
      <c r="F7" s="45">
        <v>8243</v>
      </c>
      <c r="G7" s="45">
        <v>9698</v>
      </c>
      <c r="H7" s="45">
        <v>8901</v>
      </c>
      <c r="I7" s="45">
        <v>9958</v>
      </c>
      <c r="J7" s="45">
        <v>9156</v>
      </c>
      <c r="K7" s="45">
        <v>8729</v>
      </c>
      <c r="L7" s="45">
        <v>9602</v>
      </c>
      <c r="M7" s="45">
        <v>8352</v>
      </c>
      <c r="N7" s="45">
        <v>9856</v>
      </c>
      <c r="O7" s="45">
        <v>9007</v>
      </c>
      <c r="P7" s="45">
        <v>4677</v>
      </c>
      <c r="Q7" s="45">
        <v>8428</v>
      </c>
      <c r="R7" s="45">
        <v>10926</v>
      </c>
      <c r="S7" s="45">
        <v>1</v>
      </c>
      <c r="T7" s="45">
        <v>5309</v>
      </c>
      <c r="U7" s="45">
        <v>6133</v>
      </c>
      <c r="V7" s="45">
        <v>5876</v>
      </c>
      <c r="W7" s="45">
        <v>5217</v>
      </c>
      <c r="X7" s="45">
        <v>5400</v>
      </c>
      <c r="Y7" s="45">
        <v>6900</v>
      </c>
      <c r="Z7" s="45">
        <v>6362</v>
      </c>
      <c r="AA7" s="45">
        <v>7200</v>
      </c>
      <c r="AB7" s="45">
        <v>5749</v>
      </c>
      <c r="AC7" s="45">
        <v>7246</v>
      </c>
      <c r="AD7" s="45">
        <v>5123</v>
      </c>
      <c r="AE7" s="45">
        <v>7272</v>
      </c>
      <c r="AF7" s="45">
        <v>6533</v>
      </c>
      <c r="AG7" s="45">
        <v>2072</v>
      </c>
      <c r="AH7" s="45">
        <v>6240</v>
      </c>
      <c r="AI7" s="45">
        <v>8215</v>
      </c>
      <c r="AJ7" s="45">
        <v>1</v>
      </c>
      <c r="AK7" s="45">
        <v>1668</v>
      </c>
      <c r="AL7" s="45">
        <v>1822</v>
      </c>
      <c r="AM7" s="45">
        <v>1356</v>
      </c>
      <c r="AN7" s="45">
        <v>1827</v>
      </c>
      <c r="AO7" s="45">
        <v>24</v>
      </c>
      <c r="AP7" s="45">
        <v>1213</v>
      </c>
      <c r="AQ7" s="45">
        <v>837</v>
      </c>
      <c r="AR7" s="45">
        <v>1590</v>
      </c>
      <c r="AS7" s="45">
        <v>723</v>
      </c>
      <c r="AT7" s="45">
        <v>1812</v>
      </c>
      <c r="AU7" s="45">
        <v>275</v>
      </c>
      <c r="AV7" s="45">
        <v>672</v>
      </c>
      <c r="AW7" s="45">
        <v>1802</v>
      </c>
      <c r="AX7" s="45">
        <v>441</v>
      </c>
      <c r="AY7" s="45">
        <v>897</v>
      </c>
      <c r="AZ7" s="45">
        <v>4068</v>
      </c>
      <c r="BA7" s="38">
        <v>3751</v>
      </c>
      <c r="BB7" s="38">
        <v>4168</v>
      </c>
      <c r="BC7" s="45">
        <v>456</v>
      </c>
      <c r="BD7" s="43">
        <v>86.756360973823917</v>
      </c>
      <c r="BE7" s="43">
        <v>81.27402526084569</v>
      </c>
      <c r="BF7" s="43">
        <v>91.29599121361889</v>
      </c>
      <c r="BG7" s="43">
        <v>75.443895295625111</v>
      </c>
      <c r="BH7" s="43">
        <v>88.76075416437854</v>
      </c>
      <c r="BI7" s="43">
        <v>81.466227347611195</v>
      </c>
      <c r="BJ7" s="43">
        <v>91.140399048142058</v>
      </c>
      <c r="BK7" s="43">
        <v>83.800109829763869</v>
      </c>
      <c r="BL7" s="43">
        <v>79.892000732198426</v>
      </c>
      <c r="BM7" s="43">
        <v>87.882116053450488</v>
      </c>
      <c r="BN7" s="43">
        <v>76.441515650741351</v>
      </c>
      <c r="BO7" s="43">
        <v>90.206846055280977</v>
      </c>
      <c r="BP7" s="43">
        <v>82.436390261760934</v>
      </c>
      <c r="BQ7" s="43">
        <v>42.806150466776501</v>
      </c>
      <c r="BR7" s="43">
        <v>77.137104155226069</v>
      </c>
      <c r="BS7" s="43">
        <v>34.330953688449576</v>
      </c>
      <c r="BT7" s="43">
        <v>64.62568472306755</v>
      </c>
      <c r="BU7" s="43">
        <v>74.656116859403525</v>
      </c>
      <c r="BV7" s="43">
        <v>71.527693244065745</v>
      </c>
      <c r="BW7" s="43">
        <v>63.505782105903833</v>
      </c>
      <c r="BX7" s="43">
        <v>65.733414485696898</v>
      </c>
      <c r="BY7" s="43">
        <v>83.992696287279372</v>
      </c>
      <c r="BZ7" s="43">
        <v>77.443700547778448</v>
      </c>
      <c r="CA7" s="43">
        <v>87.644552647595859</v>
      </c>
      <c r="CB7" s="43">
        <v>69.981740718198409</v>
      </c>
      <c r="CC7" s="43">
        <v>88.204503956177732</v>
      </c>
      <c r="CD7" s="43">
        <v>62.361533779671333</v>
      </c>
      <c r="CE7" s="43">
        <v>88.520998174071821</v>
      </c>
      <c r="CF7" s="43">
        <v>79.525258673158859</v>
      </c>
      <c r="CG7" s="43">
        <v>25.22215459525259</v>
      </c>
      <c r="CH7" s="43">
        <v>75.958612294583077</v>
      </c>
      <c r="CI7" s="43">
        <v>50.736457699330494</v>
      </c>
      <c r="CJ7" s="43">
        <v>41.002949852507378</v>
      </c>
      <c r="CK7" s="43">
        <v>44.788593903638152</v>
      </c>
      <c r="CL7" s="43">
        <v>33.333333333333329</v>
      </c>
      <c r="CM7" s="43">
        <v>44.911504424778755</v>
      </c>
      <c r="CN7" s="43">
        <v>0.58997050147492625</v>
      </c>
      <c r="CO7" s="43">
        <v>29.818092428711896</v>
      </c>
      <c r="CP7" s="43">
        <v>20.575221238938052</v>
      </c>
      <c r="CQ7" s="43">
        <v>39.085545722713867</v>
      </c>
      <c r="CR7" s="43">
        <v>17.772861356932154</v>
      </c>
      <c r="CS7" s="43">
        <v>44.54277286135693</v>
      </c>
      <c r="CT7" s="43">
        <v>6.7600786627335303</v>
      </c>
      <c r="CU7" s="43">
        <v>16.519174041297934</v>
      </c>
      <c r="CV7" s="43">
        <v>44.296951819075716</v>
      </c>
      <c r="CW7" s="43">
        <v>10.840707964601769</v>
      </c>
      <c r="CX7" s="43">
        <v>22.050147492625367</v>
      </c>
      <c r="CY7" s="43">
        <v>11.209439528023598</v>
      </c>
      <c r="CZ7" s="43">
        <v>56.008017723388548</v>
      </c>
      <c r="DA7" s="43">
        <v>69.065315315315317</v>
      </c>
      <c r="DB7" s="43">
        <v>58.907268170426065</v>
      </c>
      <c r="DC7" s="43">
        <v>63.290064296979253</v>
      </c>
      <c r="DD7" s="43">
        <v>55.681583831717887</v>
      </c>
      <c r="DE7" s="43">
        <v>77.51937984496125</v>
      </c>
      <c r="DF7" s="43">
        <v>63.888330990158671</v>
      </c>
      <c r="DG7" s="43">
        <v>78.636959370904322</v>
      </c>
      <c r="DH7" s="43">
        <v>65.860923358918541</v>
      </c>
      <c r="DI7" s="43">
        <v>75.463445115600919</v>
      </c>
      <c r="DJ7" s="43">
        <v>61.338601532567047</v>
      </c>
      <c r="DK7" s="43">
        <v>73.782467532467535</v>
      </c>
      <c r="DL7" s="43">
        <v>72.532474741867432</v>
      </c>
      <c r="DM7" s="43">
        <v>44.301902929228135</v>
      </c>
      <c r="DN7" s="43">
        <v>74.038917892738482</v>
      </c>
      <c r="DO7" s="44">
        <v>85</v>
      </c>
      <c r="DP7" s="43">
        <v>31.418346204558294</v>
      </c>
      <c r="DQ7" s="43">
        <v>29.708136311756071</v>
      </c>
      <c r="DR7" s="43">
        <v>23.076923076923077</v>
      </c>
      <c r="DS7" s="43">
        <v>35.020126509488215</v>
      </c>
      <c r="DT7" s="43">
        <v>0.44444444444444442</v>
      </c>
      <c r="DU7" s="43">
        <v>17.579710144927535</v>
      </c>
      <c r="DV7" s="43">
        <v>13.156240176045269</v>
      </c>
      <c r="DW7" s="43">
        <v>22.083333333333332</v>
      </c>
      <c r="DX7" s="43">
        <v>12.576100191337625</v>
      </c>
      <c r="DY7" s="43">
        <v>25.006900358818658</v>
      </c>
      <c r="DZ7" s="43">
        <v>5.3679484676947098</v>
      </c>
      <c r="EA7" s="43">
        <v>9.2409240924092408</v>
      </c>
      <c r="EB7" s="43">
        <v>27.583039951017906</v>
      </c>
      <c r="EC7" s="44">
        <v>9.4291212315586925</v>
      </c>
      <c r="ED7" s="44">
        <v>10.643094447081157</v>
      </c>
      <c r="EE7" s="44">
        <v>12.156758197813916</v>
      </c>
    </row>
    <row r="8" spans="1:135" x14ac:dyDescent="0.45">
      <c r="A8" s="3" t="s">
        <v>533</v>
      </c>
      <c r="B8" s="45">
        <v>1</v>
      </c>
      <c r="C8" s="45">
        <v>8520</v>
      </c>
      <c r="D8" s="45">
        <v>9315</v>
      </c>
      <c r="E8" s="45">
        <v>9243</v>
      </c>
      <c r="F8" s="45">
        <v>9820</v>
      </c>
      <c r="G8" s="45">
        <v>8579</v>
      </c>
      <c r="H8" s="45">
        <v>8081</v>
      </c>
      <c r="I8" s="45">
        <v>8023</v>
      </c>
      <c r="J8" s="45">
        <v>9859</v>
      </c>
      <c r="K8" s="45">
        <v>9700</v>
      </c>
      <c r="L8" s="45">
        <v>8176</v>
      </c>
      <c r="M8" s="45">
        <v>8133</v>
      </c>
      <c r="N8" s="45">
        <v>8979</v>
      </c>
      <c r="O8" s="45">
        <v>8487</v>
      </c>
      <c r="P8" s="45">
        <v>5804</v>
      </c>
      <c r="Q8" s="45">
        <v>9877</v>
      </c>
      <c r="R8" s="45">
        <v>11562</v>
      </c>
      <c r="S8" s="45">
        <v>1</v>
      </c>
      <c r="T8" s="45">
        <v>5343</v>
      </c>
      <c r="U8" s="45">
        <v>5165</v>
      </c>
      <c r="V8" s="45">
        <v>7940</v>
      </c>
      <c r="W8" s="45">
        <v>5082</v>
      </c>
      <c r="X8" s="45">
        <v>5010</v>
      </c>
      <c r="Y8" s="45">
        <v>6634</v>
      </c>
      <c r="Z8" s="45">
        <v>6279</v>
      </c>
      <c r="AA8" s="45">
        <v>5622</v>
      </c>
      <c r="AB8" s="45">
        <v>5747</v>
      </c>
      <c r="AC8" s="45">
        <v>6441</v>
      </c>
      <c r="AD8" s="45">
        <v>6402</v>
      </c>
      <c r="AE8" s="45">
        <v>6359</v>
      </c>
      <c r="AF8" s="45">
        <v>5659</v>
      </c>
      <c r="AG8" s="45">
        <v>2197</v>
      </c>
      <c r="AH8" s="45">
        <v>5793</v>
      </c>
      <c r="AI8" s="45">
        <v>9000</v>
      </c>
      <c r="AJ8" s="45">
        <v>1</v>
      </c>
      <c r="AK8" s="45">
        <v>1940</v>
      </c>
      <c r="AL8" s="45">
        <v>521</v>
      </c>
      <c r="AM8" s="45">
        <v>58</v>
      </c>
      <c r="AN8" s="45">
        <v>1894</v>
      </c>
      <c r="AO8" s="45">
        <v>840</v>
      </c>
      <c r="AP8" s="45">
        <v>2000</v>
      </c>
      <c r="AQ8" s="45">
        <v>470</v>
      </c>
      <c r="AR8" s="45">
        <v>168</v>
      </c>
      <c r="AS8" s="45">
        <v>554</v>
      </c>
      <c r="AT8" s="45">
        <v>681</v>
      </c>
      <c r="AU8" s="45">
        <v>1967</v>
      </c>
      <c r="AV8" s="45">
        <v>94</v>
      </c>
      <c r="AW8" s="45">
        <v>1860</v>
      </c>
      <c r="AX8" s="45">
        <v>153</v>
      </c>
      <c r="AY8" s="45">
        <v>704</v>
      </c>
      <c r="AZ8" s="45">
        <v>3737</v>
      </c>
      <c r="BA8" s="38">
        <v>4073</v>
      </c>
      <c r="BB8" s="38">
        <v>3596</v>
      </c>
      <c r="BC8" s="45">
        <v>551</v>
      </c>
      <c r="BD8" s="43">
        <v>73.689673066943442</v>
      </c>
      <c r="BE8" s="43">
        <v>80.565646081992739</v>
      </c>
      <c r="BF8" s="43">
        <v>79.942916450441103</v>
      </c>
      <c r="BG8" s="43">
        <v>84.933402525514609</v>
      </c>
      <c r="BH8" s="43">
        <v>74.19996540390936</v>
      </c>
      <c r="BI8" s="43">
        <v>69.892752119010552</v>
      </c>
      <c r="BJ8" s="43">
        <v>69.39110880470507</v>
      </c>
      <c r="BK8" s="43">
        <v>85.270714409271747</v>
      </c>
      <c r="BL8" s="43">
        <v>83.895519806261902</v>
      </c>
      <c r="BM8" s="43">
        <v>70.714409271752288</v>
      </c>
      <c r="BN8" s="43">
        <v>70.342501297353394</v>
      </c>
      <c r="BO8" s="43">
        <v>77.659574468085097</v>
      </c>
      <c r="BP8" s="43">
        <v>73.40425531914893</v>
      </c>
      <c r="BQ8" s="43">
        <v>50.198927521190107</v>
      </c>
      <c r="BR8" s="43">
        <v>85.426396817159656</v>
      </c>
      <c r="BS8" s="43">
        <v>35.227469295969556</v>
      </c>
      <c r="BT8" s="43">
        <v>59.366666666666667</v>
      </c>
      <c r="BU8" s="43">
        <v>57.388888888888886</v>
      </c>
      <c r="BV8" s="43">
        <v>88.222222222222229</v>
      </c>
      <c r="BW8" s="43">
        <v>56.466666666666669</v>
      </c>
      <c r="BX8" s="43">
        <v>55.666666666666664</v>
      </c>
      <c r="BY8" s="43">
        <v>73.711111111111123</v>
      </c>
      <c r="BZ8" s="43">
        <v>69.766666666666666</v>
      </c>
      <c r="CA8" s="43">
        <v>62.466666666666669</v>
      </c>
      <c r="CB8" s="43">
        <v>63.855555555555554</v>
      </c>
      <c r="CC8" s="43">
        <v>71.566666666666663</v>
      </c>
      <c r="CD8" s="43">
        <v>71.13333333333334</v>
      </c>
      <c r="CE8" s="43">
        <v>70.655555555555566</v>
      </c>
      <c r="CF8" s="43">
        <v>62.87777777777778</v>
      </c>
      <c r="CG8" s="43">
        <v>24.411111111111111</v>
      </c>
      <c r="CH8" s="43">
        <v>64.366666666666674</v>
      </c>
      <c r="CI8" s="43">
        <v>39.955555555555556</v>
      </c>
      <c r="CJ8" s="43">
        <v>51.913299438051922</v>
      </c>
      <c r="CK8" s="43">
        <v>13.941664436713941</v>
      </c>
      <c r="CL8" s="43">
        <v>1.552047096601552</v>
      </c>
      <c r="CM8" s="43">
        <v>50.682365533850685</v>
      </c>
      <c r="CN8" s="43">
        <v>22.477923468022478</v>
      </c>
      <c r="CO8" s="43">
        <v>53.518865400053514</v>
      </c>
      <c r="CP8" s="43">
        <v>12.576933369012577</v>
      </c>
      <c r="CQ8" s="43">
        <v>4.4955846936044956</v>
      </c>
      <c r="CR8" s="43">
        <v>14.824725715814823</v>
      </c>
      <c r="CS8" s="43">
        <v>18.223173668718225</v>
      </c>
      <c r="CT8" s="43">
        <v>52.635804120952635</v>
      </c>
      <c r="CU8" s="43">
        <v>2.5153866738025155</v>
      </c>
      <c r="CV8" s="43">
        <v>49.772544822049774</v>
      </c>
      <c r="CW8" s="43">
        <v>4.0941932031040942</v>
      </c>
      <c r="CX8" s="43">
        <v>18.83864062081884</v>
      </c>
      <c r="CY8" s="43">
        <v>14.744447417714746</v>
      </c>
      <c r="CZ8" s="43">
        <v>62.7112676056338</v>
      </c>
      <c r="DA8" s="43">
        <v>55.44820182501342</v>
      </c>
      <c r="DB8" s="43">
        <v>85.902845396516284</v>
      </c>
      <c r="DC8" s="43">
        <v>51.751527494908345</v>
      </c>
      <c r="DD8" s="43">
        <v>58.39841473365194</v>
      </c>
      <c r="DE8" s="43">
        <v>82.093800272243527</v>
      </c>
      <c r="DF8" s="43">
        <v>78.262495325937934</v>
      </c>
      <c r="DG8" s="43">
        <v>57.024038949183485</v>
      </c>
      <c r="DH8" s="43">
        <v>59.247422680412377</v>
      </c>
      <c r="DI8" s="43">
        <v>78.779354207436398</v>
      </c>
      <c r="DJ8" s="43">
        <v>78.716340833640714</v>
      </c>
      <c r="DK8" s="43">
        <v>70.820804098451944</v>
      </c>
      <c r="DL8" s="43">
        <v>66.678449393189581</v>
      </c>
      <c r="DM8" s="43">
        <v>37.853204686423162</v>
      </c>
      <c r="DN8" s="43">
        <v>58.651412372177788</v>
      </c>
      <c r="DO8" s="44">
        <v>98</v>
      </c>
      <c r="DP8" s="43">
        <v>36.309189593861127</v>
      </c>
      <c r="DQ8" s="43">
        <v>10.087124878993224</v>
      </c>
      <c r="DR8" s="43">
        <v>0.73047858942065491</v>
      </c>
      <c r="DS8" s="43">
        <v>37.268791814246363</v>
      </c>
      <c r="DT8" s="43">
        <v>16.766467065868262</v>
      </c>
      <c r="DU8" s="43">
        <v>30.147723846849562</v>
      </c>
      <c r="DV8" s="43">
        <v>7.4852683548335728</v>
      </c>
      <c r="DW8" s="43">
        <v>2.9882604055496262</v>
      </c>
      <c r="DX8" s="43">
        <v>9.6398120758656702</v>
      </c>
      <c r="DY8" s="43">
        <v>10.572892408011178</v>
      </c>
      <c r="DZ8" s="43">
        <v>30.724773508278663</v>
      </c>
      <c r="EA8" s="43">
        <v>1.4782198458877183</v>
      </c>
      <c r="EB8" s="43">
        <v>32.867997879484008</v>
      </c>
      <c r="EC8" s="44">
        <v>2.6361130254996556</v>
      </c>
      <c r="ED8" s="44">
        <v>7.1276703452465329</v>
      </c>
      <c r="EE8" s="44">
        <v>13.528111956788608</v>
      </c>
    </row>
    <row r="9" spans="1:135" x14ac:dyDescent="0.45">
      <c r="A9" s="3" t="s">
        <v>534</v>
      </c>
      <c r="B9" s="45">
        <v>1</v>
      </c>
      <c r="C9" s="45">
        <v>8382</v>
      </c>
      <c r="D9" s="45">
        <v>8716</v>
      </c>
      <c r="E9" s="45">
        <v>8287</v>
      </c>
      <c r="F9" s="45">
        <v>8987</v>
      </c>
      <c r="G9" s="45">
        <v>8912</v>
      </c>
      <c r="H9" s="45">
        <v>8553</v>
      </c>
      <c r="I9" s="45">
        <v>8158</v>
      </c>
      <c r="J9" s="45">
        <v>9931</v>
      </c>
      <c r="K9" s="45">
        <v>8744</v>
      </c>
      <c r="L9" s="45">
        <v>8077</v>
      </c>
      <c r="M9" s="45">
        <v>8117</v>
      </c>
      <c r="N9" s="45">
        <v>8896</v>
      </c>
      <c r="O9" s="45">
        <v>9191</v>
      </c>
      <c r="P9" s="45">
        <v>4755</v>
      </c>
      <c r="Q9" s="45">
        <v>9951</v>
      </c>
      <c r="R9" s="45">
        <v>13374</v>
      </c>
      <c r="S9" s="45">
        <v>1</v>
      </c>
      <c r="T9" s="45">
        <v>7057</v>
      </c>
      <c r="U9" s="45">
        <v>5948</v>
      </c>
      <c r="V9" s="45">
        <v>7466</v>
      </c>
      <c r="W9" s="45">
        <v>7217</v>
      </c>
      <c r="X9" s="45">
        <v>7702</v>
      </c>
      <c r="Y9" s="45">
        <v>5620</v>
      </c>
      <c r="Z9" s="45">
        <v>5879</v>
      </c>
      <c r="AA9" s="45">
        <v>5205</v>
      </c>
      <c r="AB9" s="45">
        <v>7250</v>
      </c>
      <c r="AC9" s="45">
        <v>6078</v>
      </c>
      <c r="AD9" s="45">
        <v>6020</v>
      </c>
      <c r="AE9" s="45">
        <v>7701</v>
      </c>
      <c r="AF9" s="45">
        <v>6438</v>
      </c>
      <c r="AG9" s="45">
        <v>2147</v>
      </c>
      <c r="AH9" s="45">
        <v>7041</v>
      </c>
      <c r="AI9" s="45">
        <v>8760</v>
      </c>
      <c r="AJ9" s="45">
        <v>1</v>
      </c>
      <c r="AK9" s="45">
        <v>749</v>
      </c>
      <c r="AL9" s="45">
        <v>1994</v>
      </c>
      <c r="AM9" s="45">
        <v>710</v>
      </c>
      <c r="AN9" s="45">
        <v>1574</v>
      </c>
      <c r="AO9" s="45">
        <v>615</v>
      </c>
      <c r="AP9" s="45">
        <v>1632</v>
      </c>
      <c r="AQ9" s="45">
        <v>647</v>
      </c>
      <c r="AR9" s="45">
        <v>1463</v>
      </c>
      <c r="AS9" s="45">
        <v>589</v>
      </c>
      <c r="AT9" s="45">
        <v>229</v>
      </c>
      <c r="AU9" s="45">
        <v>1766</v>
      </c>
      <c r="AV9" s="45">
        <v>337</v>
      </c>
      <c r="AW9" s="45">
        <v>864</v>
      </c>
      <c r="AX9" s="45">
        <v>124</v>
      </c>
      <c r="AY9" s="45">
        <v>813</v>
      </c>
      <c r="AZ9" s="45">
        <v>4913</v>
      </c>
      <c r="BA9" s="38">
        <v>5196</v>
      </c>
      <c r="BB9" s="38">
        <v>4894</v>
      </c>
      <c r="BC9" s="45">
        <v>689</v>
      </c>
      <c r="BD9" s="43">
        <v>62.673844773441004</v>
      </c>
      <c r="BE9" s="43">
        <v>65.171227755346194</v>
      </c>
      <c r="BF9" s="43">
        <v>61.96351129056378</v>
      </c>
      <c r="BG9" s="43">
        <v>67.197547480185435</v>
      </c>
      <c r="BH9" s="43">
        <v>66.636757888440258</v>
      </c>
      <c r="BI9" s="43">
        <v>63.952445042620013</v>
      </c>
      <c r="BJ9" s="43">
        <v>60.998953192762073</v>
      </c>
      <c r="BK9" s="43">
        <v>74.256019141618069</v>
      </c>
      <c r="BL9" s="43">
        <v>65.380589202931063</v>
      </c>
      <c r="BM9" s="43">
        <v>60.39330043367729</v>
      </c>
      <c r="BN9" s="43">
        <v>60.692388215941385</v>
      </c>
      <c r="BO9" s="43">
        <v>66.517122775534617</v>
      </c>
      <c r="BP9" s="43">
        <v>68.722895169732311</v>
      </c>
      <c r="BQ9" s="43">
        <v>35.554060116644237</v>
      </c>
      <c r="BR9" s="43">
        <v>74.405563032750109</v>
      </c>
      <c r="BS9" s="43">
        <v>38.851502916105879</v>
      </c>
      <c r="BT9" s="43">
        <v>80.55936073059361</v>
      </c>
      <c r="BU9" s="43">
        <v>67.899543378995432</v>
      </c>
      <c r="BV9" s="43">
        <v>85.228310502283094</v>
      </c>
      <c r="BW9" s="43">
        <v>82.385844748858446</v>
      </c>
      <c r="BX9" s="43">
        <v>87.922374429223751</v>
      </c>
      <c r="BY9" s="43">
        <v>64.155251141552512</v>
      </c>
      <c r="BZ9" s="43">
        <v>67.111872146118728</v>
      </c>
      <c r="CA9" s="43">
        <v>59.417808219178085</v>
      </c>
      <c r="CB9" s="43">
        <v>82.762557077625573</v>
      </c>
      <c r="CC9" s="43">
        <v>69.383561643835606</v>
      </c>
      <c r="CD9" s="43">
        <v>68.721461187214615</v>
      </c>
      <c r="CE9" s="43">
        <v>87.910958904109592</v>
      </c>
      <c r="CF9" s="43">
        <v>73.493150684931507</v>
      </c>
      <c r="CG9" s="43">
        <v>24.509132420091323</v>
      </c>
      <c r="CH9" s="43">
        <v>80.376712328767113</v>
      </c>
      <c r="CI9" s="43">
        <v>55.8675799086758</v>
      </c>
      <c r="CJ9" s="43">
        <v>15.245267657235907</v>
      </c>
      <c r="CK9" s="43">
        <v>40.586199877875025</v>
      </c>
      <c r="CL9" s="43">
        <v>14.451455322613475</v>
      </c>
      <c r="CM9" s="43">
        <v>32.037451658864235</v>
      </c>
      <c r="CN9" s="43">
        <v>12.517809892122939</v>
      </c>
      <c r="CO9" s="43">
        <v>33.217993079584772</v>
      </c>
      <c r="CP9" s="43">
        <v>13.169143089761857</v>
      </c>
      <c r="CQ9" s="43">
        <v>29.778139629554246</v>
      </c>
      <c r="CR9" s="43">
        <v>11.988601669041318</v>
      </c>
      <c r="CS9" s="43">
        <v>4.6611031956035012</v>
      </c>
      <c r="CT9" s="43">
        <v>35.945450844697739</v>
      </c>
      <c r="CU9" s="43">
        <v>6.8593527376348469</v>
      </c>
      <c r="CV9" s="43">
        <v>17.585996336250766</v>
      </c>
      <c r="CW9" s="43">
        <v>2.5239161408508037</v>
      </c>
      <c r="CX9" s="43">
        <v>16.547934052513739</v>
      </c>
      <c r="CY9" s="43">
        <v>14.024017911662934</v>
      </c>
      <c r="CZ9" s="43">
        <v>84.192316869482227</v>
      </c>
      <c r="DA9" s="43">
        <v>68.242312987608997</v>
      </c>
      <c r="DB9" s="43">
        <v>90.092916616387114</v>
      </c>
      <c r="DC9" s="43">
        <v>80.3048848336486</v>
      </c>
      <c r="DD9" s="43">
        <v>86.422800718132848</v>
      </c>
      <c r="DE9" s="43">
        <v>65.707938734946808</v>
      </c>
      <c r="DF9" s="43">
        <v>72.064231429271885</v>
      </c>
      <c r="DG9" s="43">
        <v>52.411640318195552</v>
      </c>
      <c r="DH9" s="43">
        <v>82.913998170173826</v>
      </c>
      <c r="DI9" s="43">
        <v>75.25071189798193</v>
      </c>
      <c r="DJ9" s="43">
        <v>74.165332019218923</v>
      </c>
      <c r="DK9" s="43">
        <v>86.566996402877692</v>
      </c>
      <c r="DL9" s="43">
        <v>70.046784898270047</v>
      </c>
      <c r="DM9" s="43">
        <v>45.152471083070452</v>
      </c>
      <c r="DN9" s="43">
        <v>70.756707868555921</v>
      </c>
      <c r="DO9" s="44">
        <v>39</v>
      </c>
      <c r="DP9" s="43">
        <v>10.613575173586511</v>
      </c>
      <c r="DQ9" s="43">
        <v>33.523873570948219</v>
      </c>
      <c r="DR9" s="43">
        <v>9.5097776587195284</v>
      </c>
      <c r="DS9" s="43">
        <v>21.809616184009979</v>
      </c>
      <c r="DT9" s="43">
        <v>7.9849389768891195</v>
      </c>
      <c r="DU9" s="43">
        <v>29.039145907473308</v>
      </c>
      <c r="DV9" s="43">
        <v>11.0052730056132</v>
      </c>
      <c r="DW9" s="43">
        <v>28.1075888568684</v>
      </c>
      <c r="DX9" s="43">
        <v>8.1241379310344826</v>
      </c>
      <c r="DY9" s="43">
        <v>3.7676867390589006</v>
      </c>
      <c r="DZ9" s="43">
        <v>29.335548172757477</v>
      </c>
      <c r="EA9" s="43">
        <v>4.3760550577847033</v>
      </c>
      <c r="EB9" s="43">
        <v>13.42031686859273</v>
      </c>
      <c r="EC9" s="44">
        <v>2.607781282860147</v>
      </c>
      <c r="ED9" s="44">
        <v>8.1700331624962317</v>
      </c>
      <c r="EE9" s="44">
        <v>13.260200153964588</v>
      </c>
    </row>
    <row r="10" spans="1:135" x14ac:dyDescent="0.45">
      <c r="A10" s="3" t="s">
        <v>535</v>
      </c>
      <c r="B10" s="45">
        <v>1</v>
      </c>
      <c r="C10" s="45">
        <v>9963</v>
      </c>
      <c r="D10" s="45">
        <v>8238</v>
      </c>
      <c r="E10" s="45">
        <v>9134</v>
      </c>
      <c r="F10" s="45">
        <v>9670</v>
      </c>
      <c r="G10" s="45">
        <v>8440</v>
      </c>
      <c r="H10" s="45">
        <v>8030</v>
      </c>
      <c r="I10" s="45">
        <v>8319</v>
      </c>
      <c r="J10" s="45">
        <v>9447</v>
      </c>
      <c r="K10" s="45">
        <v>9604</v>
      </c>
      <c r="L10" s="45">
        <v>8140</v>
      </c>
      <c r="M10" s="45">
        <v>9585</v>
      </c>
      <c r="N10" s="45">
        <v>8148</v>
      </c>
      <c r="O10" s="45">
        <v>8814</v>
      </c>
      <c r="P10" s="45">
        <v>4075</v>
      </c>
      <c r="Q10" s="45">
        <v>8909</v>
      </c>
      <c r="R10" s="45">
        <v>14036</v>
      </c>
      <c r="S10" s="45">
        <v>1</v>
      </c>
      <c r="T10" s="45">
        <v>6277</v>
      </c>
      <c r="U10" s="45">
        <v>5304</v>
      </c>
      <c r="V10" s="45">
        <v>7423</v>
      </c>
      <c r="W10" s="45">
        <v>5874</v>
      </c>
      <c r="X10" s="45">
        <v>6076</v>
      </c>
      <c r="Y10" s="45">
        <v>5572</v>
      </c>
      <c r="Z10" s="45">
        <v>5732</v>
      </c>
      <c r="AA10" s="45">
        <v>5930</v>
      </c>
      <c r="AB10" s="45">
        <v>6803</v>
      </c>
      <c r="AC10" s="45">
        <v>6254</v>
      </c>
      <c r="AD10" s="45">
        <v>6370</v>
      </c>
      <c r="AE10" s="45">
        <v>5319</v>
      </c>
      <c r="AF10" s="45">
        <v>6052</v>
      </c>
      <c r="AG10" s="45">
        <v>2504</v>
      </c>
      <c r="AH10" s="45">
        <v>5175</v>
      </c>
      <c r="AI10" s="45">
        <v>8698</v>
      </c>
      <c r="AJ10" s="45">
        <v>1</v>
      </c>
      <c r="AK10" s="45">
        <v>1506</v>
      </c>
      <c r="AL10" s="45">
        <v>272</v>
      </c>
      <c r="AM10" s="45">
        <v>1906</v>
      </c>
      <c r="AN10" s="45">
        <v>1504</v>
      </c>
      <c r="AO10" s="45">
        <v>143</v>
      </c>
      <c r="AP10" s="45">
        <v>299</v>
      </c>
      <c r="AQ10" s="45">
        <v>740</v>
      </c>
      <c r="AR10" s="45">
        <v>1753</v>
      </c>
      <c r="AS10" s="45">
        <v>1109</v>
      </c>
      <c r="AT10" s="45">
        <v>1271</v>
      </c>
      <c r="AU10" s="45">
        <v>717</v>
      </c>
      <c r="AV10" s="45">
        <v>1101</v>
      </c>
      <c r="AW10" s="45">
        <v>1219</v>
      </c>
      <c r="AX10" s="45">
        <v>250</v>
      </c>
      <c r="AY10" s="45">
        <v>622</v>
      </c>
      <c r="AZ10" s="45">
        <v>2726</v>
      </c>
      <c r="BA10" s="38">
        <v>4834</v>
      </c>
      <c r="BB10" s="38">
        <v>2671</v>
      </c>
      <c r="BC10" s="45">
        <v>372</v>
      </c>
      <c r="BD10" s="43">
        <v>70.981761185522942</v>
      </c>
      <c r="BE10" s="43">
        <v>58.691935024223426</v>
      </c>
      <c r="BF10" s="43">
        <v>65.075520091194079</v>
      </c>
      <c r="BG10" s="43">
        <v>68.894271872328289</v>
      </c>
      <c r="BH10" s="43">
        <v>60.131091479053865</v>
      </c>
      <c r="BI10" s="43">
        <v>57.210031347962385</v>
      </c>
      <c r="BJ10" s="43">
        <v>59.269022513536619</v>
      </c>
      <c r="BK10" s="43">
        <v>67.305500142490743</v>
      </c>
      <c r="BL10" s="43">
        <v>68.424052436591623</v>
      </c>
      <c r="BM10" s="43">
        <v>57.993730407523515</v>
      </c>
      <c r="BN10" s="43">
        <v>68.288686235394707</v>
      </c>
      <c r="BO10" s="43">
        <v>58.050726702764322</v>
      </c>
      <c r="BP10" s="43">
        <v>62.795668281561703</v>
      </c>
      <c r="BQ10" s="43">
        <v>29.03248788828726</v>
      </c>
      <c r="BR10" s="43">
        <v>63.472499287546313</v>
      </c>
      <c r="BS10" s="43">
        <v>34.440011399259049</v>
      </c>
      <c r="BT10" s="43">
        <v>72.166015175902515</v>
      </c>
      <c r="BU10" s="43">
        <v>60.979535525408139</v>
      </c>
      <c r="BV10" s="43">
        <v>85.34145780639227</v>
      </c>
      <c r="BW10" s="43">
        <v>67.532766153138652</v>
      </c>
      <c r="BX10" s="43">
        <v>69.855139112439645</v>
      </c>
      <c r="BY10" s="43">
        <v>64.0607036100253</v>
      </c>
      <c r="BZ10" s="43">
        <v>65.900206944125088</v>
      </c>
      <c r="CA10" s="43">
        <v>68.176592320073581</v>
      </c>
      <c r="CB10" s="43">
        <v>78.213382386755583</v>
      </c>
      <c r="CC10" s="43">
        <v>71.901586571625671</v>
      </c>
      <c r="CD10" s="43">
        <v>73.235226488848014</v>
      </c>
      <c r="CE10" s="43">
        <v>61.151988962979999</v>
      </c>
      <c r="CF10" s="43">
        <v>69.579213612324679</v>
      </c>
      <c r="CG10" s="43">
        <v>28.788227178661764</v>
      </c>
      <c r="CH10" s="43">
        <v>59.496435962290185</v>
      </c>
      <c r="CI10" s="43">
        <v>30.708208783628422</v>
      </c>
      <c r="CJ10" s="43">
        <v>55.245781364636827</v>
      </c>
      <c r="CK10" s="43">
        <v>9.9779897285399848</v>
      </c>
      <c r="CL10" s="43">
        <v>69.919295671313279</v>
      </c>
      <c r="CM10" s="43">
        <v>55.172413793103445</v>
      </c>
      <c r="CN10" s="43">
        <v>5.2457813646368301</v>
      </c>
      <c r="CO10" s="43">
        <v>10.968451944240645</v>
      </c>
      <c r="CP10" s="43">
        <v>27.146001467351432</v>
      </c>
      <c r="CQ10" s="43">
        <v>64.30667644900953</v>
      </c>
      <c r="CR10" s="43">
        <v>40.682318415260454</v>
      </c>
      <c r="CS10" s="43">
        <v>46.625091709464414</v>
      </c>
      <c r="CT10" s="43">
        <v>26.302274394717536</v>
      </c>
      <c r="CU10" s="43">
        <v>40.388848129126927</v>
      </c>
      <c r="CV10" s="43">
        <v>44.717534849596483</v>
      </c>
      <c r="CW10" s="43">
        <v>9.1709464416727808</v>
      </c>
      <c r="CX10" s="43">
        <v>22.817314746881877</v>
      </c>
      <c r="CY10" s="43">
        <v>13.646368305209098</v>
      </c>
      <c r="CZ10" s="43">
        <v>63.003111512596611</v>
      </c>
      <c r="DA10" s="43">
        <v>64.384559359067737</v>
      </c>
      <c r="DB10" s="43">
        <v>81.267790672213707</v>
      </c>
      <c r="DC10" s="43">
        <v>60.7445708376422</v>
      </c>
      <c r="DD10" s="43">
        <v>71.990521327014221</v>
      </c>
      <c r="DE10" s="43">
        <v>69.38978829389788</v>
      </c>
      <c r="DF10" s="43">
        <v>68.902512321192461</v>
      </c>
      <c r="DG10" s="43">
        <v>62.771250132317135</v>
      </c>
      <c r="DH10" s="43">
        <v>70.835068721366099</v>
      </c>
      <c r="DI10" s="43">
        <v>76.830466830466833</v>
      </c>
      <c r="DJ10" s="43">
        <v>66.458007303077721</v>
      </c>
      <c r="DK10" s="43">
        <v>65.279823269513997</v>
      </c>
      <c r="DL10" s="43">
        <v>68.663489902427955</v>
      </c>
      <c r="DM10" s="43">
        <v>61.447852760736197</v>
      </c>
      <c r="DN10" s="43">
        <v>58.087327421708387</v>
      </c>
      <c r="DO10" s="44">
        <v>70</v>
      </c>
      <c r="DP10" s="43">
        <v>23.992353034889277</v>
      </c>
      <c r="DQ10" s="43">
        <v>5.1282051282051277</v>
      </c>
      <c r="DR10" s="43">
        <v>25.67695002020746</v>
      </c>
      <c r="DS10" s="43">
        <v>25.604358188627852</v>
      </c>
      <c r="DT10" s="43">
        <v>2.3535220539828834</v>
      </c>
      <c r="DU10" s="43">
        <v>5.3661162957645372</v>
      </c>
      <c r="DV10" s="43">
        <v>12.909979064898813</v>
      </c>
      <c r="DW10" s="43">
        <v>29.561551433389543</v>
      </c>
      <c r="DX10" s="43">
        <v>16.301631633103042</v>
      </c>
      <c r="DY10" s="43">
        <v>20.32299328429805</v>
      </c>
      <c r="DZ10" s="43">
        <v>11.255886970172686</v>
      </c>
      <c r="EA10" s="43">
        <v>20.699379582628314</v>
      </c>
      <c r="EB10" s="43">
        <v>20.142101784534038</v>
      </c>
      <c r="EC10" s="44">
        <v>6.1349693251533743</v>
      </c>
      <c r="ED10" s="44">
        <v>6.981703894937703</v>
      </c>
      <c r="EE10" s="44">
        <v>7.6954902772031444</v>
      </c>
    </row>
    <row r="11" spans="1:135" x14ac:dyDescent="0.45">
      <c r="A11" s="3" t="s">
        <v>536</v>
      </c>
      <c r="B11" s="45">
        <v>1</v>
      </c>
      <c r="C11" s="45">
        <v>8022</v>
      </c>
      <c r="D11" s="45">
        <v>9260</v>
      </c>
      <c r="E11" s="45">
        <v>8778</v>
      </c>
      <c r="F11" s="45">
        <v>8245</v>
      </c>
      <c r="G11" s="45">
        <v>9177</v>
      </c>
      <c r="H11" s="45">
        <v>8785</v>
      </c>
      <c r="I11" s="45">
        <v>9873</v>
      </c>
      <c r="J11" s="45">
        <v>9464</v>
      </c>
      <c r="K11" s="45">
        <v>8233</v>
      </c>
      <c r="L11" s="45">
        <v>9772</v>
      </c>
      <c r="M11" s="45">
        <v>9765</v>
      </c>
      <c r="N11" s="45">
        <v>9263</v>
      </c>
      <c r="O11" s="45">
        <v>9776</v>
      </c>
      <c r="P11" s="45">
        <v>4268</v>
      </c>
      <c r="Q11" s="45">
        <v>9793</v>
      </c>
      <c r="R11" s="45">
        <v>13245</v>
      </c>
      <c r="S11" s="45">
        <v>1</v>
      </c>
      <c r="T11" s="45">
        <v>6668</v>
      </c>
      <c r="U11" s="45">
        <v>7748</v>
      </c>
      <c r="V11" s="45">
        <v>6760</v>
      </c>
      <c r="W11" s="45">
        <v>5926</v>
      </c>
      <c r="X11" s="45">
        <v>7116</v>
      </c>
      <c r="Y11" s="45">
        <v>6106</v>
      </c>
      <c r="Z11" s="45">
        <v>6916</v>
      </c>
      <c r="AA11" s="45">
        <v>7581</v>
      </c>
      <c r="AB11" s="45">
        <v>5078</v>
      </c>
      <c r="AC11" s="45">
        <v>6328</v>
      </c>
      <c r="AD11" s="45">
        <v>6020</v>
      </c>
      <c r="AE11" s="45">
        <v>8000</v>
      </c>
      <c r="AF11" s="45">
        <v>5019</v>
      </c>
      <c r="AG11" s="45">
        <v>2336</v>
      </c>
      <c r="AH11" s="45">
        <v>7381</v>
      </c>
      <c r="AI11" s="45">
        <v>8081</v>
      </c>
      <c r="AJ11" s="45">
        <v>1</v>
      </c>
      <c r="AK11" s="45">
        <v>1330</v>
      </c>
      <c r="AL11" s="45">
        <v>377</v>
      </c>
      <c r="AM11" s="45">
        <v>649</v>
      </c>
      <c r="AN11" s="45">
        <v>1533</v>
      </c>
      <c r="AO11" s="45">
        <v>543</v>
      </c>
      <c r="AP11" s="45">
        <v>953</v>
      </c>
      <c r="AQ11" s="45">
        <v>205</v>
      </c>
      <c r="AR11" s="45">
        <v>1067</v>
      </c>
      <c r="AS11" s="45">
        <v>540</v>
      </c>
      <c r="AT11" s="45">
        <v>225</v>
      </c>
      <c r="AU11" s="45">
        <v>768</v>
      </c>
      <c r="AV11" s="45">
        <v>1979</v>
      </c>
      <c r="AW11" s="45">
        <v>1470</v>
      </c>
      <c r="AX11" s="45">
        <v>163</v>
      </c>
      <c r="AY11" s="45">
        <v>790</v>
      </c>
      <c r="AZ11" s="45">
        <v>3152</v>
      </c>
      <c r="BA11" s="38">
        <v>5525</v>
      </c>
      <c r="BB11" s="38">
        <v>5045</v>
      </c>
      <c r="BC11" s="45">
        <v>627</v>
      </c>
      <c r="BD11" s="43">
        <v>60.566251415628535</v>
      </c>
      <c r="BE11" s="43">
        <v>69.913174782936963</v>
      </c>
      <c r="BF11" s="43">
        <v>66.274065685164203</v>
      </c>
      <c r="BG11" s="43">
        <v>62.249905624764054</v>
      </c>
      <c r="BH11" s="43">
        <v>69.286523216308041</v>
      </c>
      <c r="BI11" s="43">
        <v>66.326915817289546</v>
      </c>
      <c r="BJ11" s="43">
        <v>74.541336353340881</v>
      </c>
      <c r="BK11" s="43">
        <v>71.45337863344659</v>
      </c>
      <c r="BL11" s="43">
        <v>62.159305398263498</v>
      </c>
      <c r="BM11" s="43">
        <v>73.778784446961126</v>
      </c>
      <c r="BN11" s="43">
        <v>73.725934314835783</v>
      </c>
      <c r="BO11" s="43">
        <v>69.935824839562102</v>
      </c>
      <c r="BP11" s="43">
        <v>73.808984522461301</v>
      </c>
      <c r="BQ11" s="43">
        <v>32.223480558701397</v>
      </c>
      <c r="BR11" s="43">
        <v>73.937334843337112</v>
      </c>
      <c r="BS11" s="43">
        <v>41.713854284635708</v>
      </c>
      <c r="BT11" s="43">
        <v>82.514540279668353</v>
      </c>
      <c r="BU11" s="43">
        <v>95.879222868456864</v>
      </c>
      <c r="BV11" s="43">
        <v>83.653013240935522</v>
      </c>
      <c r="BW11" s="43">
        <v>73.332508352926624</v>
      </c>
      <c r="BX11" s="43">
        <v>88.058408612795446</v>
      </c>
      <c r="BY11" s="43">
        <v>75.55995545105803</v>
      </c>
      <c r="BZ11" s="43">
        <v>85.583467392649425</v>
      </c>
      <c r="CA11" s="43">
        <v>93.812646949634953</v>
      </c>
      <c r="CB11" s="43">
        <v>62.838757579507487</v>
      </c>
      <c r="CC11" s="43">
        <v>78.307140205420126</v>
      </c>
      <c r="CD11" s="43">
        <v>74.495730726395252</v>
      </c>
      <c r="CE11" s="43">
        <v>98.997648805840868</v>
      </c>
      <c r="CF11" s="43">
        <v>62.108649919564407</v>
      </c>
      <c r="CG11" s="43">
        <v>28.907313451305534</v>
      </c>
      <c r="CH11" s="43">
        <v>91.337705729488931</v>
      </c>
      <c r="CI11" s="43">
        <v>62.43039227818339</v>
      </c>
      <c r="CJ11" s="43">
        <v>42.195431472081218</v>
      </c>
      <c r="CK11" s="43">
        <v>11.960659898477157</v>
      </c>
      <c r="CL11" s="43">
        <v>20.590101522842641</v>
      </c>
      <c r="CM11" s="43">
        <v>48.635786802030459</v>
      </c>
      <c r="CN11" s="43">
        <v>17.227157360406093</v>
      </c>
      <c r="CO11" s="43">
        <v>30.234771573604064</v>
      </c>
      <c r="CP11" s="43">
        <v>6.503807106598984</v>
      </c>
      <c r="CQ11" s="43">
        <v>33.851522842639589</v>
      </c>
      <c r="CR11" s="43">
        <v>17.131979695431472</v>
      </c>
      <c r="CS11" s="43">
        <v>7.1383248730964466</v>
      </c>
      <c r="CT11" s="43">
        <v>24.36548223350254</v>
      </c>
      <c r="CU11" s="43">
        <v>62.785532994923855</v>
      </c>
      <c r="CV11" s="43">
        <v>46.637055837563452</v>
      </c>
      <c r="CW11" s="43">
        <v>5.1713197969543145</v>
      </c>
      <c r="CX11" s="43">
        <v>25.06345177664975</v>
      </c>
      <c r="CY11" s="43">
        <v>19.892131979695431</v>
      </c>
      <c r="CZ11" s="43">
        <v>83.121416105709301</v>
      </c>
      <c r="DA11" s="43">
        <v>83.671706263498919</v>
      </c>
      <c r="DB11" s="43">
        <v>77.010708589655962</v>
      </c>
      <c r="DC11" s="43">
        <v>71.873862947240752</v>
      </c>
      <c r="DD11" s="43">
        <v>77.541680287675703</v>
      </c>
      <c r="DE11" s="43">
        <v>69.504837791690377</v>
      </c>
      <c r="DF11" s="43">
        <v>70.049630304871869</v>
      </c>
      <c r="DG11" s="43">
        <v>80.103550295857985</v>
      </c>
      <c r="DH11" s="43">
        <v>61.67861047005951</v>
      </c>
      <c r="DI11" s="43">
        <v>64.756446991404019</v>
      </c>
      <c r="DJ11" s="43">
        <v>61.648745519713266</v>
      </c>
      <c r="DK11" s="43">
        <v>86.365108496167551</v>
      </c>
      <c r="DL11" s="43">
        <v>51.340016366612105</v>
      </c>
      <c r="DM11" s="43">
        <v>54.732895970009373</v>
      </c>
      <c r="DN11" s="43">
        <v>75.370162360870012</v>
      </c>
      <c r="DO11" s="44">
        <v>57</v>
      </c>
      <c r="DP11" s="43">
        <v>19.946010797840433</v>
      </c>
      <c r="DQ11" s="43">
        <v>4.8657718120805367</v>
      </c>
      <c r="DR11" s="43">
        <v>9.6005917159763303</v>
      </c>
      <c r="DS11" s="43">
        <v>25.86905163685454</v>
      </c>
      <c r="DT11" s="43">
        <v>7.630691399662731</v>
      </c>
      <c r="DU11" s="43">
        <v>15.607599082869308</v>
      </c>
      <c r="DV11" s="43">
        <v>2.9641411220358589</v>
      </c>
      <c r="DW11" s="43">
        <v>14.074660335048147</v>
      </c>
      <c r="DX11" s="43">
        <v>10.634107916502559</v>
      </c>
      <c r="DY11" s="43">
        <v>3.5556257901390644</v>
      </c>
      <c r="DZ11" s="43">
        <v>12.757475083056477</v>
      </c>
      <c r="EA11" s="43">
        <v>24.737500000000001</v>
      </c>
      <c r="EB11" s="43">
        <v>29.288702928870293</v>
      </c>
      <c r="EC11" s="44">
        <v>3.8191190253045924</v>
      </c>
      <c r="ED11" s="44">
        <v>8.0669866230981313</v>
      </c>
      <c r="EE11" s="44">
        <v>11.348416289592759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FFA4A-757C-48DD-8FC2-CEF431724926}">
  <sheetPr>
    <tabColor theme="4" tint="0.39997558519241921"/>
  </sheetPr>
  <dimension ref="A1:H11"/>
  <sheetViews>
    <sheetView workbookViewId="0">
      <selection activeCell="H1" sqref="A1:H1"/>
    </sheetView>
  </sheetViews>
  <sheetFormatPr defaultRowHeight="14.25" x14ac:dyDescent="0.45"/>
  <cols>
    <col min="1" max="8" width="9" style="26"/>
  </cols>
  <sheetData>
    <row r="1" spans="1:8" ht="14.65" thickBot="1" x14ac:dyDescent="0.5">
      <c r="A1" s="46" t="s">
        <v>59</v>
      </c>
      <c r="B1" s="46" t="s">
        <v>471</v>
      </c>
      <c r="C1" s="46" t="s">
        <v>472</v>
      </c>
      <c r="D1" s="46" t="s">
        <v>473</v>
      </c>
      <c r="E1" s="46" t="s">
        <v>474</v>
      </c>
      <c r="F1" s="46" t="s">
        <v>475</v>
      </c>
      <c r="G1" s="46" t="s">
        <v>476</v>
      </c>
      <c r="H1" s="46" t="s">
        <v>461</v>
      </c>
    </row>
    <row r="2" spans="1:8" x14ac:dyDescent="0.45">
      <c r="A2" s="3" t="s">
        <v>527</v>
      </c>
      <c r="B2" s="26">
        <v>409</v>
      </c>
      <c r="C2" s="45">
        <v>250</v>
      </c>
      <c r="D2" s="45">
        <v>281</v>
      </c>
      <c r="E2" s="43">
        <v>43.51063829787234</v>
      </c>
      <c r="F2" s="43">
        <v>26.595744680851062</v>
      </c>
      <c r="G2" s="43">
        <v>29.893617021276597</v>
      </c>
      <c r="H2" s="26">
        <v>1</v>
      </c>
    </row>
    <row r="3" spans="1:8" x14ac:dyDescent="0.45">
      <c r="A3" s="3" t="s">
        <v>528</v>
      </c>
      <c r="B3" s="45">
        <v>370</v>
      </c>
      <c r="C3" s="45">
        <v>143</v>
      </c>
      <c r="D3" s="45">
        <v>515</v>
      </c>
      <c r="E3" s="43">
        <v>35.992217898832685</v>
      </c>
      <c r="F3" s="43">
        <v>13.910505836575876</v>
      </c>
      <c r="G3" s="43">
        <v>50.097276264591443</v>
      </c>
      <c r="H3" s="26">
        <v>1</v>
      </c>
    </row>
    <row r="4" spans="1:8" x14ac:dyDescent="0.45">
      <c r="A4" s="3" t="s">
        <v>529</v>
      </c>
      <c r="B4" s="45">
        <v>108</v>
      </c>
      <c r="C4" s="45">
        <v>108</v>
      </c>
      <c r="D4" s="45">
        <v>381</v>
      </c>
      <c r="E4" s="43">
        <v>18.090452261306535</v>
      </c>
      <c r="F4" s="43">
        <v>18.090452261306535</v>
      </c>
      <c r="G4" s="43">
        <v>63.819095477386931</v>
      </c>
      <c r="H4" s="26">
        <v>1</v>
      </c>
    </row>
    <row r="5" spans="1:8" x14ac:dyDescent="0.45">
      <c r="A5" s="3" t="s">
        <v>530</v>
      </c>
      <c r="B5" s="45">
        <v>324</v>
      </c>
      <c r="C5" s="45">
        <v>275</v>
      </c>
      <c r="D5" s="45">
        <v>264</v>
      </c>
      <c r="E5" s="43">
        <v>37.543453070683661</v>
      </c>
      <c r="F5" s="43">
        <v>31.865585168018541</v>
      </c>
      <c r="G5" s="43">
        <v>30.590961761297798</v>
      </c>
      <c r="H5" s="26">
        <v>1</v>
      </c>
    </row>
    <row r="6" spans="1:8" x14ac:dyDescent="0.45">
      <c r="A6" s="3" t="s">
        <v>531</v>
      </c>
      <c r="B6" s="45">
        <v>478</v>
      </c>
      <c r="C6" s="45">
        <v>215</v>
      </c>
      <c r="D6" s="45">
        <v>142</v>
      </c>
      <c r="E6" s="43">
        <v>57.245508982035929</v>
      </c>
      <c r="F6" s="43">
        <v>25.748502994011975</v>
      </c>
      <c r="G6" s="43">
        <v>17.005988023952096</v>
      </c>
      <c r="H6" s="26">
        <v>1</v>
      </c>
    </row>
    <row r="7" spans="1:8" x14ac:dyDescent="0.45">
      <c r="A7" s="3" t="s">
        <v>532</v>
      </c>
      <c r="B7" s="45">
        <v>77</v>
      </c>
      <c r="C7" s="45">
        <v>408</v>
      </c>
      <c r="D7" s="45">
        <v>415</v>
      </c>
      <c r="E7" s="43">
        <v>8.5555555555555554</v>
      </c>
      <c r="F7" s="43">
        <v>45.333333333333329</v>
      </c>
      <c r="G7" s="43">
        <v>46.111111111111114</v>
      </c>
      <c r="H7" s="26">
        <v>1</v>
      </c>
    </row>
    <row r="8" spans="1:8" x14ac:dyDescent="0.45">
      <c r="A8" s="3" t="s">
        <v>533</v>
      </c>
      <c r="B8" s="45">
        <v>376</v>
      </c>
      <c r="C8" s="45">
        <v>367</v>
      </c>
      <c r="D8" s="45">
        <v>155</v>
      </c>
      <c r="E8" s="43">
        <v>41.870824053452118</v>
      </c>
      <c r="F8" s="43">
        <v>40.86859688195991</v>
      </c>
      <c r="G8" s="43">
        <v>17.260579064587972</v>
      </c>
      <c r="H8" s="26">
        <v>1</v>
      </c>
    </row>
    <row r="9" spans="1:8" x14ac:dyDescent="0.45">
      <c r="A9" s="3" t="s">
        <v>534</v>
      </c>
      <c r="B9" s="45">
        <v>465</v>
      </c>
      <c r="C9" s="45">
        <v>394</v>
      </c>
      <c r="D9" s="45">
        <v>546</v>
      </c>
      <c r="E9" s="43">
        <v>33.096085409252666</v>
      </c>
      <c r="F9" s="43">
        <v>28.042704626334519</v>
      </c>
      <c r="G9" s="43">
        <v>38.861209964412815</v>
      </c>
      <c r="H9" s="26">
        <v>1</v>
      </c>
    </row>
    <row r="10" spans="1:8" x14ac:dyDescent="0.45">
      <c r="A10" s="3" t="s">
        <v>535</v>
      </c>
      <c r="B10" s="45">
        <v>63</v>
      </c>
      <c r="C10" s="45">
        <v>600</v>
      </c>
      <c r="D10" s="45">
        <v>424</v>
      </c>
      <c r="E10" s="43">
        <v>5.795768169273229</v>
      </c>
      <c r="F10" s="43">
        <v>55.197792088316469</v>
      </c>
      <c r="G10" s="43">
        <v>39.006439742410301</v>
      </c>
      <c r="H10" s="26">
        <v>1</v>
      </c>
    </row>
    <row r="11" spans="1:8" x14ac:dyDescent="0.45">
      <c r="A11" s="3" t="s">
        <v>536</v>
      </c>
      <c r="B11" s="45">
        <v>367</v>
      </c>
      <c r="C11" s="45">
        <v>526</v>
      </c>
      <c r="D11" s="45">
        <v>271</v>
      </c>
      <c r="E11" s="43">
        <v>31.529209621993125</v>
      </c>
      <c r="F11" s="43">
        <v>45.18900343642612</v>
      </c>
      <c r="G11" s="43">
        <v>23.281786941580755</v>
      </c>
      <c r="H11" s="26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D12AA-AAE9-43B3-A5E7-A2E28C046A0E}">
  <sheetPr>
    <tabColor theme="9" tint="0.39997558519241921"/>
  </sheetPr>
  <dimension ref="A1:H11"/>
  <sheetViews>
    <sheetView workbookViewId="0">
      <selection activeCell="H1" sqref="A1:H1"/>
    </sheetView>
  </sheetViews>
  <sheetFormatPr defaultRowHeight="14.25" x14ac:dyDescent="0.45"/>
  <cols>
    <col min="1" max="8" width="9" style="26"/>
  </cols>
  <sheetData>
    <row r="1" spans="1:8" ht="14.65" thickBot="1" x14ac:dyDescent="0.5">
      <c r="A1" s="46" t="s">
        <v>58</v>
      </c>
      <c r="B1" s="46" t="s">
        <v>471</v>
      </c>
      <c r="C1" s="46" t="s">
        <v>472</v>
      </c>
      <c r="D1" s="46" t="s">
        <v>473</v>
      </c>
      <c r="E1" s="46" t="s">
        <v>474</v>
      </c>
      <c r="F1" s="46" t="s">
        <v>475</v>
      </c>
      <c r="G1" s="46" t="s">
        <v>476</v>
      </c>
      <c r="H1" s="46" t="s">
        <v>464</v>
      </c>
    </row>
    <row r="2" spans="1:8" x14ac:dyDescent="0.45">
      <c r="A2" s="3" t="s">
        <v>527</v>
      </c>
      <c r="B2" s="26">
        <v>67</v>
      </c>
      <c r="C2" s="45">
        <v>237</v>
      </c>
      <c r="D2" s="45">
        <v>67</v>
      </c>
      <c r="E2" s="43">
        <v>18.059299191374663</v>
      </c>
      <c r="F2" s="43">
        <v>63.881401617250674</v>
      </c>
      <c r="G2" s="43">
        <v>18.059299191374663</v>
      </c>
      <c r="H2" s="26">
        <v>1</v>
      </c>
    </row>
    <row r="3" spans="1:8" x14ac:dyDescent="0.45">
      <c r="A3" s="3" t="s">
        <v>528</v>
      </c>
      <c r="B3" s="45">
        <v>175</v>
      </c>
      <c r="C3" s="45">
        <v>385</v>
      </c>
      <c r="D3" s="45">
        <v>154</v>
      </c>
      <c r="E3" s="43">
        <v>24.509803921568626</v>
      </c>
      <c r="F3" s="43">
        <v>53.921568627450981</v>
      </c>
      <c r="G3" s="43">
        <v>21.568627450980394</v>
      </c>
      <c r="H3" s="26">
        <v>1</v>
      </c>
    </row>
    <row r="4" spans="1:8" x14ac:dyDescent="0.45">
      <c r="A4" s="3" t="s">
        <v>529</v>
      </c>
      <c r="B4" s="45">
        <v>228</v>
      </c>
      <c r="C4" s="45">
        <v>255</v>
      </c>
      <c r="D4" s="45">
        <v>438</v>
      </c>
      <c r="E4" s="43">
        <v>24.755700325732899</v>
      </c>
      <c r="F4" s="43">
        <v>27.687296416938111</v>
      </c>
      <c r="G4" s="43">
        <v>47.557003257328986</v>
      </c>
      <c r="H4" s="26">
        <v>1</v>
      </c>
    </row>
    <row r="5" spans="1:8" x14ac:dyDescent="0.45">
      <c r="A5" s="3" t="s">
        <v>530</v>
      </c>
      <c r="B5" s="45">
        <v>592</v>
      </c>
      <c r="C5" s="45">
        <v>436</v>
      </c>
      <c r="D5" s="45">
        <v>423</v>
      </c>
      <c r="E5" s="43">
        <v>40.799448656099244</v>
      </c>
      <c r="F5" s="43">
        <v>30.048242591316331</v>
      </c>
      <c r="G5" s="43">
        <v>29.152308752584428</v>
      </c>
      <c r="H5" s="26">
        <v>1</v>
      </c>
    </row>
    <row r="6" spans="1:8" x14ac:dyDescent="0.45">
      <c r="A6" s="3" t="s">
        <v>531</v>
      </c>
      <c r="B6" s="45">
        <v>463</v>
      </c>
      <c r="C6" s="45">
        <v>554</v>
      </c>
      <c r="D6" s="45">
        <v>348</v>
      </c>
      <c r="E6" s="43">
        <v>33.91941391941392</v>
      </c>
      <c r="F6" s="43">
        <v>40.586080586080584</v>
      </c>
      <c r="G6" s="43">
        <v>25.494505494505493</v>
      </c>
      <c r="H6" s="26">
        <v>1</v>
      </c>
    </row>
    <row r="7" spans="1:8" x14ac:dyDescent="0.45">
      <c r="A7" s="3" t="s">
        <v>532</v>
      </c>
      <c r="B7" s="45">
        <v>16</v>
      </c>
      <c r="C7" s="45">
        <v>150</v>
      </c>
      <c r="D7" s="45">
        <v>551</v>
      </c>
      <c r="E7" s="43">
        <v>2.2315202231520224</v>
      </c>
      <c r="F7" s="43">
        <v>20.920502092050206</v>
      </c>
      <c r="G7" s="43">
        <v>76.847977684797769</v>
      </c>
      <c r="H7" s="26">
        <v>1</v>
      </c>
    </row>
    <row r="8" spans="1:8" x14ac:dyDescent="0.45">
      <c r="A8" s="3" t="s">
        <v>533</v>
      </c>
      <c r="B8" s="45">
        <v>504</v>
      </c>
      <c r="C8" s="45">
        <v>170</v>
      </c>
      <c r="D8" s="45">
        <v>197</v>
      </c>
      <c r="E8" s="43">
        <v>57.864523536165322</v>
      </c>
      <c r="F8" s="43">
        <v>19.517795637198624</v>
      </c>
      <c r="G8" s="43">
        <v>22.61768082663605</v>
      </c>
      <c r="H8" s="26">
        <v>1</v>
      </c>
    </row>
    <row r="9" spans="1:8" x14ac:dyDescent="0.45">
      <c r="A9" s="3" t="s">
        <v>534</v>
      </c>
      <c r="B9" s="45">
        <v>553</v>
      </c>
      <c r="C9" s="45">
        <v>198</v>
      </c>
      <c r="D9" s="45">
        <v>83</v>
      </c>
      <c r="E9" s="43">
        <v>66.306954436450837</v>
      </c>
      <c r="F9" s="43">
        <v>23.741007194244602</v>
      </c>
      <c r="G9" s="43">
        <v>9.9520383693045567</v>
      </c>
      <c r="H9" s="26">
        <v>1</v>
      </c>
    </row>
    <row r="10" spans="1:8" x14ac:dyDescent="0.45">
      <c r="A10" s="3" t="s">
        <v>535</v>
      </c>
      <c r="B10" s="45">
        <v>198</v>
      </c>
      <c r="C10" s="45">
        <v>533</v>
      </c>
      <c r="D10" s="45">
        <v>130</v>
      </c>
      <c r="E10" s="43">
        <v>22.99651567944251</v>
      </c>
      <c r="F10" s="43">
        <v>61.904761904761905</v>
      </c>
      <c r="G10" s="43">
        <v>15.098722415795587</v>
      </c>
      <c r="H10" s="26">
        <v>1</v>
      </c>
    </row>
    <row r="11" spans="1:8" x14ac:dyDescent="0.45">
      <c r="A11" s="3" t="s">
        <v>536</v>
      </c>
      <c r="B11" s="45">
        <v>184</v>
      </c>
      <c r="C11" s="45">
        <v>322</v>
      </c>
      <c r="D11" s="45">
        <v>332</v>
      </c>
      <c r="E11" s="43">
        <v>21.957040572792362</v>
      </c>
      <c r="F11" s="43">
        <v>38.424821002386636</v>
      </c>
      <c r="G11" s="43">
        <v>39.618138424821005</v>
      </c>
      <c r="H11" s="26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517-8197-413D-8EAD-CA8951608273}">
  <sheetPr>
    <tabColor theme="8" tint="0.39997558519241921"/>
  </sheetPr>
  <dimension ref="A1:H11"/>
  <sheetViews>
    <sheetView workbookViewId="0">
      <selection activeCell="H1" sqref="A1:H1"/>
    </sheetView>
  </sheetViews>
  <sheetFormatPr defaultRowHeight="14.25" x14ac:dyDescent="0.45"/>
  <cols>
    <col min="1" max="8" width="9.06640625" style="27"/>
  </cols>
  <sheetData>
    <row r="1" spans="1:8" ht="14.65" thickBot="1" x14ac:dyDescent="0.5">
      <c r="A1" s="46" t="s">
        <v>59</v>
      </c>
      <c r="B1" s="46" t="s">
        <v>509</v>
      </c>
      <c r="C1" s="46" t="s">
        <v>510</v>
      </c>
      <c r="D1" s="46" t="s">
        <v>511</v>
      </c>
      <c r="E1" s="46" t="s">
        <v>512</v>
      </c>
      <c r="F1" s="46" t="s">
        <v>513</v>
      </c>
      <c r="G1" s="46" t="s">
        <v>514</v>
      </c>
      <c r="H1" s="46" t="s">
        <v>461</v>
      </c>
    </row>
    <row r="2" spans="1:8" x14ac:dyDescent="0.45">
      <c r="A2" s="3" t="s">
        <v>527</v>
      </c>
      <c r="B2" s="27">
        <v>117</v>
      </c>
      <c r="C2" s="45">
        <v>56</v>
      </c>
      <c r="D2" s="45">
        <v>69</v>
      </c>
      <c r="E2" s="43">
        <v>48.347107438016529</v>
      </c>
      <c r="F2" s="43">
        <v>23.140495867768596</v>
      </c>
      <c r="G2" s="43">
        <v>28.512396694214875</v>
      </c>
      <c r="H2" s="27">
        <v>1</v>
      </c>
    </row>
    <row r="3" spans="1:8" x14ac:dyDescent="0.45">
      <c r="A3" s="3" t="s">
        <v>528</v>
      </c>
      <c r="B3" s="45">
        <v>8</v>
      </c>
      <c r="C3" s="45">
        <v>119</v>
      </c>
      <c r="D3" s="45">
        <v>73</v>
      </c>
      <c r="E3" s="43">
        <v>4</v>
      </c>
      <c r="F3" s="43">
        <v>59.5</v>
      </c>
      <c r="G3" s="43">
        <v>36.5</v>
      </c>
      <c r="H3" s="27">
        <v>1</v>
      </c>
    </row>
    <row r="4" spans="1:8" x14ac:dyDescent="0.45">
      <c r="A4" s="3" t="s">
        <v>529</v>
      </c>
      <c r="B4" s="45">
        <v>74</v>
      </c>
      <c r="C4" s="45">
        <v>71</v>
      </c>
      <c r="D4" s="45">
        <v>88</v>
      </c>
      <c r="E4" s="43">
        <v>31.759656652360512</v>
      </c>
      <c r="F4" s="43">
        <v>30.472103004291846</v>
      </c>
      <c r="G4" s="43">
        <v>37.768240343347642</v>
      </c>
      <c r="H4" s="27">
        <v>1</v>
      </c>
    </row>
    <row r="5" spans="1:8" x14ac:dyDescent="0.45">
      <c r="A5" s="3" t="s">
        <v>530</v>
      </c>
      <c r="B5" s="45">
        <v>101</v>
      </c>
      <c r="C5" s="45">
        <v>123</v>
      </c>
      <c r="D5" s="45">
        <v>30</v>
      </c>
      <c r="E5" s="43">
        <v>39.763779527559059</v>
      </c>
      <c r="F5" s="43">
        <v>48.425196850393696</v>
      </c>
      <c r="G5" s="43">
        <v>11.811023622047244</v>
      </c>
      <c r="H5" s="27">
        <v>1</v>
      </c>
    </row>
    <row r="6" spans="1:8" x14ac:dyDescent="0.45">
      <c r="A6" s="3" t="s">
        <v>531</v>
      </c>
      <c r="B6" s="45">
        <v>89</v>
      </c>
      <c r="C6" s="45">
        <v>118</v>
      </c>
      <c r="D6" s="45">
        <v>19</v>
      </c>
      <c r="E6" s="43">
        <v>39.380530973451329</v>
      </c>
      <c r="F6" s="43">
        <v>52.212389380530979</v>
      </c>
      <c r="G6" s="43">
        <v>8.4070796460176993</v>
      </c>
      <c r="H6" s="27">
        <v>1</v>
      </c>
    </row>
    <row r="7" spans="1:8" x14ac:dyDescent="0.45">
      <c r="A7" s="3" t="s">
        <v>532</v>
      </c>
      <c r="B7" s="45">
        <v>49</v>
      </c>
      <c r="C7" s="45">
        <v>133</v>
      </c>
      <c r="D7" s="45">
        <v>148</v>
      </c>
      <c r="E7" s="43">
        <v>14.84848484848485</v>
      </c>
      <c r="F7" s="43">
        <v>40.303030303030305</v>
      </c>
      <c r="G7" s="43">
        <v>44.848484848484851</v>
      </c>
      <c r="H7" s="27">
        <v>1</v>
      </c>
    </row>
    <row r="8" spans="1:8" x14ac:dyDescent="0.45">
      <c r="A8" s="3" t="s">
        <v>533</v>
      </c>
      <c r="B8" s="45">
        <v>150</v>
      </c>
      <c r="C8" s="45">
        <v>76</v>
      </c>
      <c r="D8" s="45">
        <v>40</v>
      </c>
      <c r="E8" s="43">
        <v>56.390977443609025</v>
      </c>
      <c r="F8" s="43">
        <v>28.571428571428569</v>
      </c>
      <c r="G8" s="43">
        <v>15.037593984962406</v>
      </c>
      <c r="H8" s="27">
        <v>1</v>
      </c>
    </row>
    <row r="9" spans="1:8" x14ac:dyDescent="0.45">
      <c r="A9" s="3" t="s">
        <v>534</v>
      </c>
      <c r="B9" s="45">
        <v>75</v>
      </c>
      <c r="C9" s="45">
        <v>100</v>
      </c>
      <c r="D9" s="45">
        <v>4</v>
      </c>
      <c r="E9" s="43">
        <v>41.899441340782126</v>
      </c>
      <c r="F9" s="43">
        <v>55.865921787709496</v>
      </c>
      <c r="G9" s="43">
        <v>2.2346368715083798</v>
      </c>
      <c r="H9" s="27">
        <v>1</v>
      </c>
    </row>
    <row r="10" spans="1:8" x14ac:dyDescent="0.45">
      <c r="A10" s="3" t="s">
        <v>535</v>
      </c>
      <c r="B10" s="45">
        <v>141</v>
      </c>
      <c r="C10" s="45">
        <v>7</v>
      </c>
      <c r="D10" s="45">
        <v>129</v>
      </c>
      <c r="E10" s="43">
        <v>50.902527075812273</v>
      </c>
      <c r="F10" s="43">
        <v>2.5270758122743682</v>
      </c>
      <c r="G10" s="43">
        <v>46.570397111913358</v>
      </c>
      <c r="H10" s="27">
        <v>1</v>
      </c>
    </row>
    <row r="11" spans="1:8" x14ac:dyDescent="0.45">
      <c r="A11" s="3" t="s">
        <v>536</v>
      </c>
      <c r="B11" s="45">
        <v>145</v>
      </c>
      <c r="C11" s="45">
        <v>79</v>
      </c>
      <c r="D11" s="45">
        <v>98</v>
      </c>
      <c r="E11" s="43">
        <v>45.031055900621119</v>
      </c>
      <c r="F11" s="43">
        <v>24.534161490683228</v>
      </c>
      <c r="G11" s="43">
        <v>30.434782608695656</v>
      </c>
      <c r="H11" s="2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EB00-ECA0-4D51-81EC-8616D74765CC}">
  <sheetPr>
    <tabColor theme="9" tint="0.39997558519241921"/>
  </sheetPr>
  <dimension ref="A1:FP11"/>
  <sheetViews>
    <sheetView workbookViewId="0">
      <selection activeCell="M17" sqref="M17"/>
    </sheetView>
  </sheetViews>
  <sheetFormatPr defaultColWidth="9" defaultRowHeight="14.25" x14ac:dyDescent="0.45"/>
  <cols>
    <col min="1" max="1" width="9" style="3"/>
    <col min="2" max="2" width="9" style="38"/>
    <col min="3" max="23" width="9" style="15"/>
    <col min="24" max="24" width="9" style="38" customWidth="1"/>
    <col min="25" max="45" width="9" style="15"/>
    <col min="46" max="46" width="9" style="38"/>
    <col min="47" max="67" width="9" style="15"/>
    <col min="68" max="68" width="9" style="38"/>
    <col min="69" max="88" width="9" style="15"/>
    <col min="89" max="89" width="9" style="38"/>
    <col min="90" max="130" width="9" style="15"/>
    <col min="131" max="131" width="9" style="38"/>
    <col min="132" max="151" width="9" style="15"/>
    <col min="152" max="152" width="9" style="38"/>
    <col min="153" max="16384" width="9" style="15"/>
  </cols>
  <sheetData>
    <row r="1" spans="1:172" s="37" customFormat="1" ht="14.65" thickBot="1" x14ac:dyDescent="0.5">
      <c r="A1" s="42" t="s">
        <v>58</v>
      </c>
      <c r="B1" s="37" t="s">
        <v>0</v>
      </c>
      <c r="C1" s="37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37" t="s">
        <v>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15</v>
      </c>
      <c r="R1" s="37" t="s">
        <v>16</v>
      </c>
      <c r="S1" s="37" t="s">
        <v>17</v>
      </c>
      <c r="T1" s="37" t="s">
        <v>18</v>
      </c>
      <c r="U1" s="37" t="s">
        <v>19</v>
      </c>
      <c r="V1" s="37" t="s">
        <v>20</v>
      </c>
      <c r="W1" s="37" t="s">
        <v>21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  <c r="AP1" s="37" t="s">
        <v>111</v>
      </c>
      <c r="AQ1" s="37" t="s">
        <v>112</v>
      </c>
      <c r="AR1" s="37" t="s">
        <v>113</v>
      </c>
      <c r="AS1" s="37" t="s">
        <v>114</v>
      </c>
      <c r="AT1" s="37" t="s">
        <v>115</v>
      </c>
      <c r="AU1" s="37" t="s">
        <v>116</v>
      </c>
      <c r="AV1" s="37" t="s">
        <v>117</v>
      </c>
      <c r="AW1" s="37" t="s">
        <v>118</v>
      </c>
      <c r="AX1" s="37" t="s">
        <v>119</v>
      </c>
      <c r="AY1" s="37" t="s">
        <v>120</v>
      </c>
      <c r="AZ1" s="37" t="s">
        <v>121</v>
      </c>
      <c r="BA1" s="37" t="s">
        <v>122</v>
      </c>
      <c r="BB1" s="37" t="s">
        <v>123</v>
      </c>
      <c r="BC1" s="37" t="s">
        <v>124</v>
      </c>
      <c r="BD1" s="37" t="s">
        <v>125</v>
      </c>
      <c r="BE1" s="37" t="s">
        <v>126</v>
      </c>
      <c r="BF1" s="37" t="s">
        <v>127</v>
      </c>
      <c r="BG1" s="37" t="s">
        <v>128</v>
      </c>
      <c r="BH1" s="37" t="s">
        <v>129</v>
      </c>
      <c r="BI1" s="37" t="s">
        <v>130</v>
      </c>
      <c r="BJ1" s="37" t="s">
        <v>131</v>
      </c>
      <c r="BK1" s="37" t="s">
        <v>132</v>
      </c>
      <c r="BL1" s="37" t="s">
        <v>133</v>
      </c>
      <c r="BM1" s="37" t="s">
        <v>134</v>
      </c>
      <c r="BN1" s="37" t="s">
        <v>135</v>
      </c>
      <c r="BO1" s="37" t="s">
        <v>136</v>
      </c>
      <c r="BP1" s="37" t="s">
        <v>137</v>
      </c>
      <c r="BQ1" s="37" t="s">
        <v>138</v>
      </c>
      <c r="BR1" s="37" t="s">
        <v>139</v>
      </c>
      <c r="BS1" s="37" t="s">
        <v>140</v>
      </c>
      <c r="BT1" s="37" t="s">
        <v>141</v>
      </c>
      <c r="BU1" s="37" t="s">
        <v>142</v>
      </c>
      <c r="BV1" s="37" t="s">
        <v>143</v>
      </c>
      <c r="BW1" s="37" t="s">
        <v>144</v>
      </c>
      <c r="BX1" s="37" t="s">
        <v>145</v>
      </c>
      <c r="BY1" s="37" t="s">
        <v>146</v>
      </c>
      <c r="BZ1" s="37" t="s">
        <v>147</v>
      </c>
      <c r="CA1" s="37" t="s">
        <v>148</v>
      </c>
      <c r="CB1" s="37" t="s">
        <v>149</v>
      </c>
      <c r="CC1" s="37" t="s">
        <v>150</v>
      </c>
      <c r="CD1" s="37" t="s">
        <v>537</v>
      </c>
      <c r="CE1" s="37" t="s">
        <v>151</v>
      </c>
      <c r="CF1" s="37" t="s">
        <v>152</v>
      </c>
      <c r="CG1" s="37" t="s">
        <v>153</v>
      </c>
      <c r="CH1" s="37" t="s">
        <v>154</v>
      </c>
      <c r="CI1" s="37" t="s">
        <v>155</v>
      </c>
      <c r="CJ1" s="37" t="s">
        <v>156</v>
      </c>
      <c r="CK1" s="37" t="s">
        <v>157</v>
      </c>
      <c r="CL1" s="37" t="s">
        <v>158</v>
      </c>
      <c r="CM1" s="37" t="s">
        <v>159</v>
      </c>
      <c r="CN1" s="37" t="s">
        <v>160</v>
      </c>
      <c r="CO1" s="37" t="s">
        <v>161</v>
      </c>
      <c r="CP1" s="37" t="s">
        <v>162</v>
      </c>
      <c r="CQ1" s="37" t="s">
        <v>163</v>
      </c>
      <c r="CR1" s="37" t="s">
        <v>164</v>
      </c>
      <c r="CS1" s="37" t="s">
        <v>165</v>
      </c>
      <c r="CT1" s="37" t="s">
        <v>166</v>
      </c>
      <c r="CU1" s="37" t="s">
        <v>167</v>
      </c>
      <c r="CV1" s="37" t="s">
        <v>168</v>
      </c>
      <c r="CW1" s="37" t="s">
        <v>169</v>
      </c>
      <c r="CX1" s="37" t="s">
        <v>170</v>
      </c>
      <c r="CY1" s="37" t="s">
        <v>538</v>
      </c>
      <c r="CZ1" s="37" t="s">
        <v>171</v>
      </c>
      <c r="DA1" s="37" t="s">
        <v>172</v>
      </c>
      <c r="DB1" s="37" t="s">
        <v>173</v>
      </c>
      <c r="DC1" s="37" t="s">
        <v>174</v>
      </c>
      <c r="DD1" s="37" t="s">
        <v>175</v>
      </c>
      <c r="DE1" s="37" t="s">
        <v>176</v>
      </c>
      <c r="DF1" s="39" t="s">
        <v>177</v>
      </c>
      <c r="DG1" s="37" t="s">
        <v>178</v>
      </c>
      <c r="DH1" s="37" t="s">
        <v>179</v>
      </c>
      <c r="DI1" s="37" t="s">
        <v>180</v>
      </c>
      <c r="DJ1" s="37" t="s">
        <v>181</v>
      </c>
      <c r="DK1" s="37" t="s">
        <v>182</v>
      </c>
      <c r="DL1" s="37" t="s">
        <v>183</v>
      </c>
      <c r="DM1" s="37" t="s">
        <v>184</v>
      </c>
      <c r="DN1" s="37" t="s">
        <v>185</v>
      </c>
      <c r="DO1" s="37" t="s">
        <v>186</v>
      </c>
      <c r="DP1" s="37" t="s">
        <v>187</v>
      </c>
      <c r="DQ1" s="37" t="s">
        <v>188</v>
      </c>
      <c r="DR1" s="37" t="s">
        <v>189</v>
      </c>
      <c r="DS1" s="37" t="s">
        <v>190</v>
      </c>
      <c r="DT1" s="37" t="s">
        <v>539</v>
      </c>
      <c r="DU1" s="37" t="s">
        <v>191</v>
      </c>
      <c r="DV1" s="37" t="s">
        <v>192</v>
      </c>
      <c r="DW1" s="37" t="s">
        <v>193</v>
      </c>
      <c r="DX1" s="37" t="s">
        <v>194</v>
      </c>
      <c r="DY1" s="37" t="s">
        <v>195</v>
      </c>
      <c r="DZ1" s="37" t="s">
        <v>196</v>
      </c>
      <c r="EA1" s="37" t="s">
        <v>197</v>
      </c>
      <c r="EB1" s="37" t="s">
        <v>198</v>
      </c>
      <c r="EC1" s="37" t="s">
        <v>199</v>
      </c>
      <c r="ED1" s="37" t="s">
        <v>200</v>
      </c>
      <c r="EE1" s="37" t="s">
        <v>201</v>
      </c>
      <c r="EF1" s="37" t="s">
        <v>202</v>
      </c>
      <c r="EG1" s="37" t="s">
        <v>203</v>
      </c>
      <c r="EH1" s="37" t="s">
        <v>204</v>
      </c>
      <c r="EI1" s="37" t="s">
        <v>205</v>
      </c>
      <c r="EJ1" s="37" t="s">
        <v>206</v>
      </c>
      <c r="EK1" s="37" t="s">
        <v>207</v>
      </c>
      <c r="EL1" s="37" t="s">
        <v>208</v>
      </c>
      <c r="EM1" s="37" t="s">
        <v>209</v>
      </c>
      <c r="EN1" s="37" t="s">
        <v>210</v>
      </c>
      <c r="EO1" s="37" t="s">
        <v>540</v>
      </c>
      <c r="EP1" s="37" t="s">
        <v>211</v>
      </c>
      <c r="EQ1" s="37" t="s">
        <v>212</v>
      </c>
      <c r="ER1" s="37" t="s">
        <v>213</v>
      </c>
      <c r="ES1" s="37" t="s">
        <v>214</v>
      </c>
      <c r="ET1" s="37" t="s">
        <v>215</v>
      </c>
      <c r="EU1" s="37" t="s">
        <v>216</v>
      </c>
      <c r="EV1" s="37" t="s">
        <v>217</v>
      </c>
      <c r="EW1" s="37" t="s">
        <v>218</v>
      </c>
      <c r="EX1" s="37" t="s">
        <v>219</v>
      </c>
      <c r="EY1" s="37" t="s">
        <v>220</v>
      </c>
      <c r="EZ1" s="37" t="s">
        <v>221</v>
      </c>
      <c r="FA1" s="37" t="s">
        <v>222</v>
      </c>
      <c r="FB1" s="37" t="s">
        <v>223</v>
      </c>
      <c r="FC1" s="37" t="s">
        <v>224</v>
      </c>
      <c r="FD1" s="37" t="s">
        <v>225</v>
      </c>
      <c r="FE1" s="37" t="s">
        <v>226</v>
      </c>
      <c r="FF1" s="37" t="s">
        <v>227</v>
      </c>
      <c r="FG1" s="37" t="s">
        <v>228</v>
      </c>
      <c r="FH1" s="37" t="s">
        <v>229</v>
      </c>
      <c r="FI1" s="37" t="s">
        <v>230</v>
      </c>
      <c r="FJ1" s="37" t="s">
        <v>541</v>
      </c>
      <c r="FK1" s="37" t="s">
        <v>231</v>
      </c>
      <c r="FL1" s="37" t="s">
        <v>232</v>
      </c>
      <c r="FM1" s="37" t="s">
        <v>233</v>
      </c>
      <c r="FN1" s="37" t="s">
        <v>234</v>
      </c>
      <c r="FO1" s="37" t="s">
        <v>235</v>
      </c>
      <c r="FP1" s="37" t="s">
        <v>236</v>
      </c>
    </row>
    <row r="2" spans="1:172" s="38" customFormat="1" x14ac:dyDescent="0.45">
      <c r="A2" s="2" t="s">
        <v>527</v>
      </c>
      <c r="B2" s="38">
        <v>9646</v>
      </c>
      <c r="C2" s="38">
        <v>6595</v>
      </c>
      <c r="D2" s="38">
        <v>6436</v>
      </c>
      <c r="E2" s="38">
        <v>6405</v>
      </c>
      <c r="F2" s="38">
        <v>6822</v>
      </c>
      <c r="G2" s="38">
        <v>6477</v>
      </c>
      <c r="H2" s="38">
        <v>7039</v>
      </c>
      <c r="I2" s="38">
        <v>6412</v>
      </c>
      <c r="J2" s="38">
        <v>7881</v>
      </c>
      <c r="K2" s="38">
        <v>6008</v>
      </c>
      <c r="L2" s="38">
        <v>7973</v>
      </c>
      <c r="M2" s="38">
        <v>6171</v>
      </c>
      <c r="N2" s="38">
        <v>6850</v>
      </c>
      <c r="O2" s="38">
        <v>6781</v>
      </c>
      <c r="P2" s="38">
        <v>7044</v>
      </c>
      <c r="Q2" s="38">
        <v>7318</v>
      </c>
      <c r="R2" s="38">
        <v>6717</v>
      </c>
      <c r="S2" s="38">
        <v>7701</v>
      </c>
      <c r="T2" s="38">
        <v>6792</v>
      </c>
      <c r="U2" s="38">
        <v>7230</v>
      </c>
      <c r="V2" s="38">
        <v>6701</v>
      </c>
      <c r="W2" s="38">
        <v>7689</v>
      </c>
      <c r="X2" s="38">
        <v>4466</v>
      </c>
      <c r="Y2" s="38">
        <v>3195</v>
      </c>
      <c r="Z2" s="38">
        <v>2172</v>
      </c>
      <c r="AA2" s="38">
        <v>3660</v>
      </c>
      <c r="AB2" s="38">
        <v>2737</v>
      </c>
      <c r="AC2" s="38">
        <v>2568</v>
      </c>
      <c r="AD2" s="38">
        <v>3517</v>
      </c>
      <c r="AE2" s="38">
        <v>2333</v>
      </c>
      <c r="AF2" s="38">
        <v>2688</v>
      </c>
      <c r="AG2" s="38">
        <v>2836</v>
      </c>
      <c r="AH2" s="38">
        <v>2844</v>
      </c>
      <c r="AI2" s="38">
        <v>3127</v>
      </c>
      <c r="AJ2" s="38">
        <v>3946</v>
      </c>
      <c r="AK2" s="38">
        <v>3385</v>
      </c>
      <c r="AL2" s="38">
        <v>3527</v>
      </c>
      <c r="AM2" s="38">
        <v>2194</v>
      </c>
      <c r="AN2" s="38">
        <v>2753</v>
      </c>
      <c r="AO2" s="38">
        <v>2347</v>
      </c>
      <c r="AP2" s="38">
        <v>3843</v>
      </c>
      <c r="AQ2" s="38">
        <v>3272</v>
      </c>
      <c r="AR2" s="38">
        <v>2887</v>
      </c>
      <c r="AS2" s="38">
        <v>2049</v>
      </c>
      <c r="AT2" s="38">
        <v>1954</v>
      </c>
      <c r="AU2" s="38">
        <v>731</v>
      </c>
      <c r="AV2" s="38">
        <v>308</v>
      </c>
      <c r="AW2" s="38">
        <v>69</v>
      </c>
      <c r="AX2" s="38">
        <v>892</v>
      </c>
      <c r="AY2" s="38">
        <v>983</v>
      </c>
      <c r="AZ2" s="38">
        <v>965</v>
      </c>
      <c r="BA2" s="38">
        <v>478</v>
      </c>
      <c r="BB2" s="38">
        <v>93</v>
      </c>
      <c r="BC2" s="38">
        <v>484</v>
      </c>
      <c r="BD2" s="38">
        <v>580</v>
      </c>
      <c r="BE2" s="38">
        <v>859</v>
      </c>
      <c r="BF2" s="38">
        <v>705</v>
      </c>
      <c r="BG2" s="38">
        <v>367</v>
      </c>
      <c r="BH2" s="38">
        <v>150</v>
      </c>
      <c r="BI2" s="38">
        <v>376</v>
      </c>
      <c r="BJ2" s="38">
        <v>119</v>
      </c>
      <c r="BK2" s="38">
        <v>174</v>
      </c>
      <c r="BL2" s="38">
        <v>881</v>
      </c>
      <c r="BM2" s="38">
        <v>591</v>
      </c>
      <c r="BN2" s="38">
        <v>21</v>
      </c>
      <c r="BO2" s="38">
        <v>272</v>
      </c>
      <c r="BP2" s="44">
        <v>68.370308936346674</v>
      </c>
      <c r="BQ2" s="44">
        <v>66.721957287995025</v>
      </c>
      <c r="BR2" s="44">
        <v>66.400580551523944</v>
      </c>
      <c r="BS2" s="44">
        <v>70.72361600663487</v>
      </c>
      <c r="BT2" s="44">
        <v>67.147003939456766</v>
      </c>
      <c r="BU2" s="44">
        <v>72.973253161932405</v>
      </c>
      <c r="BV2" s="44">
        <v>66.473149492017413</v>
      </c>
      <c r="BW2" s="44">
        <v>81.702260004146794</v>
      </c>
      <c r="BX2" s="44">
        <v>62.284884926394355</v>
      </c>
      <c r="BY2" s="44">
        <v>82.656023222060952</v>
      </c>
      <c r="BZ2" s="44">
        <v>63.97470454074228</v>
      </c>
      <c r="CA2" s="44">
        <v>71.013891768608744</v>
      </c>
      <c r="CB2" s="44">
        <v>70.298569355173129</v>
      </c>
      <c r="CC2" s="44">
        <v>73.025088119427735</v>
      </c>
      <c r="CD2" s="44">
        <v>75.865643790172086</v>
      </c>
      <c r="CE2" s="44">
        <v>69.635081899232844</v>
      </c>
      <c r="CF2" s="44">
        <v>79.836201534314739</v>
      </c>
      <c r="CG2" s="44">
        <v>70.412606261662873</v>
      </c>
      <c r="CH2" s="44">
        <v>74.95334853825419</v>
      </c>
      <c r="CI2" s="44">
        <v>69.469210035247769</v>
      </c>
      <c r="CJ2" s="44">
        <v>79.71179763632594</v>
      </c>
      <c r="CK2" s="44">
        <v>71.54052843708017</v>
      </c>
      <c r="CL2" s="44">
        <v>48.634124496193458</v>
      </c>
      <c r="CM2" s="44">
        <v>81.952530228392291</v>
      </c>
      <c r="CN2" s="44">
        <v>61.285266457680251</v>
      </c>
      <c r="CO2" s="44">
        <v>57.501119570085088</v>
      </c>
      <c r="CP2" s="44">
        <v>78.75055978504254</v>
      </c>
      <c r="CQ2" s="44">
        <v>52.239140170174657</v>
      </c>
      <c r="CR2" s="44">
        <v>60.188087774294672</v>
      </c>
      <c r="CS2" s="44">
        <v>63.502015226153155</v>
      </c>
      <c r="CT2" s="44">
        <v>63.681146439767133</v>
      </c>
      <c r="CU2" s="44">
        <v>70.017913121361403</v>
      </c>
      <c r="CV2" s="44">
        <v>88.356471115091807</v>
      </c>
      <c r="CW2" s="44">
        <v>75.794894760412006</v>
      </c>
      <c r="CX2" s="44">
        <v>78.974473802060004</v>
      </c>
      <c r="CY2" s="44">
        <v>49.126735333631885</v>
      </c>
      <c r="CZ2" s="44">
        <v>61.643528884908193</v>
      </c>
      <c r="DA2" s="44">
        <v>52.552619793999099</v>
      </c>
      <c r="DB2" s="44">
        <v>86.050156739811911</v>
      </c>
      <c r="DC2" s="44">
        <v>73.264666368114632</v>
      </c>
      <c r="DD2" s="44">
        <v>64.643976712942234</v>
      </c>
      <c r="DE2" s="44">
        <v>45.879982086878641</v>
      </c>
      <c r="DF2" s="44">
        <v>37.410440122824973</v>
      </c>
      <c r="DG2" s="44">
        <v>15.762538382804504</v>
      </c>
      <c r="DH2" s="44">
        <v>3.5312180143295806</v>
      </c>
      <c r="DI2" s="44">
        <v>45.649948822927328</v>
      </c>
      <c r="DJ2" s="44">
        <v>50.307062436028659</v>
      </c>
      <c r="DK2" s="44">
        <v>49.385875127942683</v>
      </c>
      <c r="DL2" s="44">
        <v>24.462640736949847</v>
      </c>
      <c r="DM2" s="44">
        <v>4.7594677584442167</v>
      </c>
      <c r="DN2" s="44">
        <v>24.769703172978506</v>
      </c>
      <c r="DO2" s="44">
        <v>29.682702149437052</v>
      </c>
      <c r="DP2" s="44">
        <v>43.961105424769706</v>
      </c>
      <c r="DQ2" s="44">
        <v>36.079836233367452</v>
      </c>
      <c r="DR2" s="44">
        <v>18.781985670419651</v>
      </c>
      <c r="DS2" s="44">
        <v>7.6765609007164795</v>
      </c>
      <c r="DT2" s="44">
        <v>19.242579324462643</v>
      </c>
      <c r="DU2" s="44">
        <v>6.0900716479017403</v>
      </c>
      <c r="DV2" s="44">
        <v>8.904810644831116</v>
      </c>
      <c r="DW2" s="44">
        <v>45.087001023541454</v>
      </c>
      <c r="DX2" s="44">
        <v>30.24564994882293</v>
      </c>
      <c r="DY2" s="44">
        <v>1.0747185261003072</v>
      </c>
      <c r="DZ2" s="44">
        <v>13.920163766632548</v>
      </c>
      <c r="EA2" s="44">
        <v>48.445792266868843</v>
      </c>
      <c r="EB2" s="44">
        <v>33.747669359850839</v>
      </c>
      <c r="EC2" s="44">
        <v>57.142857142857139</v>
      </c>
      <c r="ED2" s="44">
        <v>40.12019935502785</v>
      </c>
      <c r="EE2" s="44">
        <v>39.647985178323296</v>
      </c>
      <c r="EF2" s="44">
        <v>49.964483591419231</v>
      </c>
      <c r="EG2" s="44">
        <v>36.384903306300686</v>
      </c>
      <c r="EH2" s="44">
        <v>34.107346783403116</v>
      </c>
      <c r="EI2" s="44">
        <v>47.203728362183753</v>
      </c>
      <c r="EJ2" s="44">
        <v>35.670387558008279</v>
      </c>
      <c r="EK2" s="44">
        <v>50.672500405120722</v>
      </c>
      <c r="EL2" s="44">
        <v>57.605839416058387</v>
      </c>
      <c r="EM2" s="44">
        <v>49.918891019023739</v>
      </c>
      <c r="EN2" s="44">
        <v>50.070982396365707</v>
      </c>
      <c r="EO2" s="44">
        <v>29.980869089915281</v>
      </c>
      <c r="EP2" s="44">
        <v>40.98555902932857</v>
      </c>
      <c r="EQ2" s="44">
        <v>30.476561485521358</v>
      </c>
      <c r="ER2" s="44">
        <v>56.581272084805654</v>
      </c>
      <c r="ES2" s="44">
        <v>45.255878284923931</v>
      </c>
      <c r="ET2" s="44">
        <v>43.083121922101178</v>
      </c>
      <c r="EU2" s="44">
        <v>26.648458837300037</v>
      </c>
      <c r="EV2" s="44">
        <v>11.084154662623199</v>
      </c>
      <c r="EW2" s="44">
        <v>4.7855811062771911</v>
      </c>
      <c r="EX2" s="44">
        <v>1.0772833723653397</v>
      </c>
      <c r="EY2" s="44">
        <v>13.07534447376136</v>
      </c>
      <c r="EZ2" s="44">
        <v>15.176779373166591</v>
      </c>
      <c r="FA2" s="44">
        <v>13.709333712175026</v>
      </c>
      <c r="FB2" s="44">
        <v>7.4547723019338736</v>
      </c>
      <c r="FC2" s="44">
        <v>1.180053292729349</v>
      </c>
      <c r="FD2" s="44">
        <v>8.0559254327563252</v>
      </c>
      <c r="FE2" s="44">
        <v>7.2745516116894517</v>
      </c>
      <c r="FF2" s="44">
        <v>13.919948144547076</v>
      </c>
      <c r="FG2" s="44">
        <v>10.291970802919707</v>
      </c>
      <c r="FH2" s="44">
        <v>5.4121810942338886</v>
      </c>
      <c r="FI2" s="44">
        <v>2.1294718909710393</v>
      </c>
      <c r="FJ2" s="44">
        <v>5.1380158513254992</v>
      </c>
      <c r="FK2" s="44">
        <v>1.7716242370105704</v>
      </c>
      <c r="FL2" s="44">
        <v>2.2594468250876512</v>
      </c>
      <c r="FM2" s="44">
        <v>12.971142520612485</v>
      </c>
      <c r="FN2" s="44">
        <v>8.1742738589211612</v>
      </c>
      <c r="FO2" s="44">
        <v>0.3133860617818236</v>
      </c>
      <c r="FP2" s="44">
        <v>3.5375211340876573</v>
      </c>
    </row>
    <row r="3" spans="1:172" s="38" customFormat="1" x14ac:dyDescent="0.45">
      <c r="A3" s="2" t="s">
        <v>528</v>
      </c>
      <c r="B3" s="38">
        <v>8624</v>
      </c>
      <c r="C3" s="38">
        <v>7256</v>
      </c>
      <c r="D3" s="38">
        <v>8000</v>
      </c>
      <c r="E3" s="38">
        <v>6856</v>
      </c>
      <c r="F3" s="38">
        <v>7618</v>
      </c>
      <c r="G3" s="38">
        <v>6800</v>
      </c>
      <c r="H3" s="38">
        <v>6260</v>
      </c>
      <c r="I3" s="38">
        <v>7153</v>
      </c>
      <c r="J3" s="38">
        <v>6065</v>
      </c>
      <c r="K3" s="38">
        <v>7946</v>
      </c>
      <c r="L3" s="38">
        <v>6749</v>
      </c>
      <c r="M3" s="38">
        <v>7397</v>
      </c>
      <c r="N3" s="38">
        <v>6299</v>
      </c>
      <c r="O3" s="38">
        <v>7322</v>
      </c>
      <c r="P3" s="38">
        <v>7720</v>
      </c>
      <c r="Q3" s="38">
        <v>7573</v>
      </c>
      <c r="R3" s="38">
        <v>6210</v>
      </c>
      <c r="S3" s="38">
        <v>7617</v>
      </c>
      <c r="T3" s="38">
        <v>7652</v>
      </c>
      <c r="U3" s="38">
        <v>7716</v>
      </c>
      <c r="V3" s="38">
        <v>7084</v>
      </c>
      <c r="W3" s="38">
        <v>6453</v>
      </c>
      <c r="X3" s="38">
        <v>5203</v>
      </c>
      <c r="Y3" s="38">
        <v>3126</v>
      </c>
      <c r="Z3" s="38">
        <v>3936</v>
      </c>
      <c r="AA3" s="38">
        <v>2656</v>
      </c>
      <c r="AB3" s="38">
        <v>2114</v>
      </c>
      <c r="AC3" s="38">
        <v>2377</v>
      </c>
      <c r="AD3" s="38">
        <v>3000</v>
      </c>
      <c r="AE3" s="38">
        <v>2644</v>
      </c>
      <c r="AF3" s="38">
        <v>2901</v>
      </c>
      <c r="AG3" s="38">
        <v>3676</v>
      </c>
      <c r="AH3" s="38">
        <v>2681</v>
      </c>
      <c r="AI3" s="38">
        <v>2375</v>
      </c>
      <c r="AJ3" s="38">
        <v>3709</v>
      </c>
      <c r="AK3" s="38">
        <v>2545</v>
      </c>
      <c r="AL3" s="38">
        <v>2395</v>
      </c>
      <c r="AM3" s="38">
        <v>3094</v>
      </c>
      <c r="AN3" s="38">
        <v>2788</v>
      </c>
      <c r="AO3" s="38">
        <v>2673</v>
      </c>
      <c r="AP3" s="38">
        <v>2487</v>
      </c>
      <c r="AQ3" s="38">
        <v>3173</v>
      </c>
      <c r="AR3" s="38">
        <v>3918</v>
      </c>
      <c r="AS3" s="38">
        <v>3654</v>
      </c>
      <c r="AT3" s="38">
        <v>1570</v>
      </c>
      <c r="AU3" s="38">
        <v>383</v>
      </c>
      <c r="AV3" s="38">
        <v>60</v>
      </c>
      <c r="AW3" s="38">
        <v>199</v>
      </c>
      <c r="AX3" s="38">
        <v>502</v>
      </c>
      <c r="AY3" s="38">
        <v>98</v>
      </c>
      <c r="AZ3" s="38">
        <v>932</v>
      </c>
      <c r="BA3" s="38">
        <v>359</v>
      </c>
      <c r="BB3" s="38">
        <v>904</v>
      </c>
      <c r="BC3" s="38">
        <v>568</v>
      </c>
      <c r="BD3" s="38">
        <v>529</v>
      </c>
      <c r="BE3" s="38">
        <v>461</v>
      </c>
      <c r="BF3" s="38">
        <v>696</v>
      </c>
      <c r="BG3" s="38">
        <v>903</v>
      </c>
      <c r="BH3" s="38">
        <v>48</v>
      </c>
      <c r="BI3" s="38">
        <v>150</v>
      </c>
      <c r="BJ3" s="38">
        <v>533</v>
      </c>
      <c r="BK3" s="38">
        <v>106</v>
      </c>
      <c r="BL3" s="38">
        <v>948</v>
      </c>
      <c r="BM3" s="38">
        <v>290</v>
      </c>
      <c r="BN3" s="38">
        <v>616</v>
      </c>
      <c r="BO3" s="38">
        <v>737</v>
      </c>
      <c r="BP3" s="44">
        <v>84.137291280148418</v>
      </c>
      <c r="BQ3" s="44">
        <v>92.764378478664185</v>
      </c>
      <c r="BR3" s="44">
        <v>79.499072356215223</v>
      </c>
      <c r="BS3" s="44">
        <v>88.334879406307977</v>
      </c>
      <c r="BT3" s="44">
        <v>78.849721706864557</v>
      </c>
      <c r="BU3" s="44">
        <v>72.588126159554733</v>
      </c>
      <c r="BV3" s="44">
        <v>82.942949907235615</v>
      </c>
      <c r="BW3" s="44">
        <v>70.326994434137291</v>
      </c>
      <c r="BX3" s="44">
        <v>92.138218923933209</v>
      </c>
      <c r="BY3" s="44">
        <v>78.258348794063082</v>
      </c>
      <c r="BZ3" s="44">
        <v>85.772263450834885</v>
      </c>
      <c r="CA3" s="44">
        <v>73.040352504638221</v>
      </c>
      <c r="CB3" s="44">
        <v>84.902597402597408</v>
      </c>
      <c r="CC3" s="44">
        <v>89.517625231910941</v>
      </c>
      <c r="CD3" s="44">
        <v>87.813079777365488</v>
      </c>
      <c r="CE3" s="44">
        <v>72.008348794063082</v>
      </c>
      <c r="CF3" s="44">
        <v>88.323283858998153</v>
      </c>
      <c r="CG3" s="44">
        <v>88.729128014842303</v>
      </c>
      <c r="CH3" s="44">
        <v>89.471243042671617</v>
      </c>
      <c r="CI3" s="44">
        <v>82.142857142857139</v>
      </c>
      <c r="CJ3" s="44">
        <v>74.826066790352513</v>
      </c>
      <c r="CK3" s="44">
        <v>60.08072266000385</v>
      </c>
      <c r="CL3" s="44">
        <v>75.648664232173743</v>
      </c>
      <c r="CM3" s="44">
        <v>51.047472611954639</v>
      </c>
      <c r="CN3" s="44">
        <v>40.630405535268117</v>
      </c>
      <c r="CO3" s="44">
        <v>45.68518162598501</v>
      </c>
      <c r="CP3" s="44">
        <v>57.659042859888523</v>
      </c>
      <c r="CQ3" s="44">
        <v>50.81683644051509</v>
      </c>
      <c r="CR3" s="44">
        <v>55.756294445512196</v>
      </c>
      <c r="CS3" s="44">
        <v>70.65154718431674</v>
      </c>
      <c r="CT3" s="44">
        <v>51.52796463578705</v>
      </c>
      <c r="CU3" s="44">
        <v>45.646742264078419</v>
      </c>
      <c r="CV3" s="44">
        <v>71.285796655775513</v>
      </c>
      <c r="CW3" s="44">
        <v>48.914088026138764</v>
      </c>
      <c r="CX3" s="44">
        <v>46.031135883144344</v>
      </c>
      <c r="CY3" s="44">
        <v>59.465692869498369</v>
      </c>
      <c r="CZ3" s="44">
        <v>53.584470497789738</v>
      </c>
      <c r="DA3" s="44">
        <v>51.374207188160682</v>
      </c>
      <c r="DB3" s="44">
        <v>47.799346530847586</v>
      </c>
      <c r="DC3" s="44">
        <v>60.984047664808763</v>
      </c>
      <c r="DD3" s="44">
        <v>75.302709975014409</v>
      </c>
      <c r="DE3" s="44">
        <v>70.228714203344225</v>
      </c>
      <c r="DF3" s="44">
        <v>24.394904458598727</v>
      </c>
      <c r="DG3" s="44">
        <v>3.8216560509554141</v>
      </c>
      <c r="DH3" s="44">
        <v>12.67515923566879</v>
      </c>
      <c r="DI3" s="44">
        <v>31.97452229299363</v>
      </c>
      <c r="DJ3" s="44">
        <v>6.2420382165605099</v>
      </c>
      <c r="DK3" s="44">
        <v>59.36305732484076</v>
      </c>
      <c r="DL3" s="44">
        <v>22.866242038216562</v>
      </c>
      <c r="DM3" s="44">
        <v>57.579617834394902</v>
      </c>
      <c r="DN3" s="44">
        <v>36.178343949044582</v>
      </c>
      <c r="DO3" s="44">
        <v>33.694267515923563</v>
      </c>
      <c r="DP3" s="44">
        <v>29.363057324840764</v>
      </c>
      <c r="DQ3" s="44">
        <v>44.331210191082803</v>
      </c>
      <c r="DR3" s="44">
        <v>57.515923566878982</v>
      </c>
      <c r="DS3" s="44">
        <v>3.0573248407643314</v>
      </c>
      <c r="DT3" s="44">
        <v>9.5541401273885356</v>
      </c>
      <c r="DU3" s="44">
        <v>33.949044585987259</v>
      </c>
      <c r="DV3" s="44">
        <v>6.7515923566878984</v>
      </c>
      <c r="DW3" s="44">
        <v>60.382165605095537</v>
      </c>
      <c r="DX3" s="44">
        <v>18.471337579617835</v>
      </c>
      <c r="DY3" s="44">
        <v>39.235668789808919</v>
      </c>
      <c r="DZ3" s="44">
        <v>46.942675159235669</v>
      </c>
      <c r="EA3" s="44">
        <v>43.081587651598682</v>
      </c>
      <c r="EB3" s="44">
        <v>49.2</v>
      </c>
      <c r="EC3" s="44">
        <v>38.739789964994166</v>
      </c>
      <c r="ED3" s="44">
        <v>27.750065634024679</v>
      </c>
      <c r="EE3" s="44">
        <v>34.955882352941174</v>
      </c>
      <c r="EF3" s="44">
        <v>47.923322683706068</v>
      </c>
      <c r="EG3" s="44">
        <v>36.963511813225217</v>
      </c>
      <c r="EH3" s="44">
        <v>47.831821929101402</v>
      </c>
      <c r="EI3" s="44">
        <v>46.26227032469167</v>
      </c>
      <c r="EJ3" s="44">
        <v>39.724403615350425</v>
      </c>
      <c r="EK3" s="44">
        <v>32.107611193727188</v>
      </c>
      <c r="EL3" s="44">
        <v>58.882362279726941</v>
      </c>
      <c r="EM3" s="44">
        <v>34.75826276973504</v>
      </c>
      <c r="EN3" s="44">
        <v>31.023316062176164</v>
      </c>
      <c r="EO3" s="44">
        <v>40.855671464413049</v>
      </c>
      <c r="EP3" s="44">
        <v>44.895330112721417</v>
      </c>
      <c r="EQ3" s="44">
        <v>35.092556124458447</v>
      </c>
      <c r="ER3" s="44">
        <v>32.501306847882901</v>
      </c>
      <c r="ES3" s="44">
        <v>41.122343182996374</v>
      </c>
      <c r="ET3" s="44">
        <v>55.307735742518346</v>
      </c>
      <c r="EU3" s="44">
        <v>56.624825662482571</v>
      </c>
      <c r="EV3" s="44">
        <v>5.278390297684675</v>
      </c>
      <c r="EW3" s="44">
        <v>0.75</v>
      </c>
      <c r="EX3" s="44">
        <v>2.9025670945157525</v>
      </c>
      <c r="EY3" s="44">
        <v>6.5896560777106856</v>
      </c>
      <c r="EZ3" s="44">
        <v>1.4411764705882353</v>
      </c>
      <c r="FA3" s="44">
        <v>14.88817891373802</v>
      </c>
      <c r="FB3" s="44">
        <v>5.0188732000559204</v>
      </c>
      <c r="FC3" s="44">
        <v>14.905193734542458</v>
      </c>
      <c r="FD3" s="44">
        <v>7.1482506921721614</v>
      </c>
      <c r="FE3" s="44">
        <v>7.8381982515928286</v>
      </c>
      <c r="FF3" s="44">
        <v>6.2322563201297827</v>
      </c>
      <c r="FG3" s="44">
        <v>11.049372916335926</v>
      </c>
      <c r="FH3" s="44">
        <v>12.332695984703633</v>
      </c>
      <c r="FI3" s="44">
        <v>0.62176165803108807</v>
      </c>
      <c r="FJ3" s="44">
        <v>1.9807209824376073</v>
      </c>
      <c r="FK3" s="44">
        <v>8.5829307568437994</v>
      </c>
      <c r="FL3" s="44">
        <v>1.3916239989497177</v>
      </c>
      <c r="FM3" s="44">
        <v>12.388917929952953</v>
      </c>
      <c r="FN3" s="44">
        <v>3.7584240539139455</v>
      </c>
      <c r="FO3" s="44">
        <v>8.695652173913043</v>
      </c>
      <c r="FP3" s="44">
        <v>11.42104447543778</v>
      </c>
    </row>
    <row r="4" spans="1:172" s="38" customFormat="1" x14ac:dyDescent="0.45">
      <c r="A4" s="2" t="s">
        <v>529</v>
      </c>
      <c r="B4" s="38">
        <v>8887</v>
      </c>
      <c r="C4" s="38">
        <v>6316</v>
      </c>
      <c r="D4" s="38">
        <v>7795</v>
      </c>
      <c r="E4" s="38">
        <v>7577</v>
      </c>
      <c r="F4" s="38">
        <v>6142</v>
      </c>
      <c r="G4" s="38">
        <v>6865</v>
      </c>
      <c r="H4" s="38">
        <v>7867</v>
      </c>
      <c r="I4" s="38">
        <v>6986</v>
      </c>
      <c r="J4" s="38">
        <v>7422</v>
      </c>
      <c r="K4" s="38">
        <v>7719</v>
      </c>
      <c r="L4" s="38">
        <v>7022</v>
      </c>
      <c r="M4" s="38">
        <v>6210</v>
      </c>
      <c r="N4" s="38">
        <v>7924</v>
      </c>
      <c r="O4" s="38">
        <v>6846</v>
      </c>
      <c r="P4" s="38">
        <v>7033</v>
      </c>
      <c r="Q4" s="38">
        <v>6934</v>
      </c>
      <c r="R4" s="38">
        <v>6558</v>
      </c>
      <c r="S4" s="38">
        <v>6834</v>
      </c>
      <c r="T4" s="38">
        <v>7749</v>
      </c>
      <c r="U4" s="38">
        <v>6921</v>
      </c>
      <c r="V4" s="38">
        <v>7445</v>
      </c>
      <c r="W4" s="38">
        <v>6530</v>
      </c>
      <c r="X4" s="38">
        <v>4742</v>
      </c>
      <c r="Y4" s="38">
        <v>2570</v>
      </c>
      <c r="Z4" s="38">
        <v>2110</v>
      </c>
      <c r="AA4" s="38">
        <v>3126</v>
      </c>
      <c r="AB4" s="38">
        <v>2248</v>
      </c>
      <c r="AC4" s="38">
        <v>2606</v>
      </c>
      <c r="AD4" s="38">
        <v>3359</v>
      </c>
      <c r="AE4" s="38">
        <v>2858</v>
      </c>
      <c r="AF4" s="38">
        <v>2280</v>
      </c>
      <c r="AG4" s="38">
        <v>2412</v>
      </c>
      <c r="AH4" s="38">
        <v>3373</v>
      </c>
      <c r="AI4" s="38">
        <v>2705</v>
      </c>
      <c r="AJ4" s="38">
        <v>3652</v>
      </c>
      <c r="AK4" s="38">
        <v>3859</v>
      </c>
      <c r="AL4" s="38">
        <v>2619</v>
      </c>
      <c r="AM4" s="38">
        <v>2385</v>
      </c>
      <c r="AN4" s="38">
        <v>3906</v>
      </c>
      <c r="AO4" s="38">
        <v>2915</v>
      </c>
      <c r="AP4" s="38">
        <v>3012</v>
      </c>
      <c r="AQ4" s="38">
        <v>2097</v>
      </c>
      <c r="AR4" s="38">
        <v>2219</v>
      </c>
      <c r="AS4" s="38">
        <v>3136</v>
      </c>
      <c r="AT4" s="38">
        <v>1558</v>
      </c>
      <c r="AU4" s="38">
        <v>826</v>
      </c>
      <c r="AV4" s="38">
        <v>615</v>
      </c>
      <c r="AW4" s="38">
        <v>75</v>
      </c>
      <c r="AX4" s="38">
        <v>359</v>
      </c>
      <c r="AY4" s="38">
        <v>482</v>
      </c>
      <c r="AZ4" s="38">
        <v>299</v>
      </c>
      <c r="BA4" s="38">
        <v>864</v>
      </c>
      <c r="BB4" s="38">
        <v>921</v>
      </c>
      <c r="BC4" s="38">
        <v>412</v>
      </c>
      <c r="BD4" s="38">
        <v>731</v>
      </c>
      <c r="BE4" s="38">
        <v>198</v>
      </c>
      <c r="BF4" s="38">
        <v>244</v>
      </c>
      <c r="BG4" s="38">
        <v>892</v>
      </c>
      <c r="BH4" s="38">
        <v>906</v>
      </c>
      <c r="BI4" s="38">
        <v>632</v>
      </c>
      <c r="BJ4" s="38">
        <v>248</v>
      </c>
      <c r="BK4" s="38">
        <v>995</v>
      </c>
      <c r="BL4" s="38">
        <v>159</v>
      </c>
      <c r="BM4" s="38">
        <v>106</v>
      </c>
      <c r="BN4" s="38">
        <v>816</v>
      </c>
      <c r="BO4" s="38">
        <v>721</v>
      </c>
      <c r="BP4" s="44">
        <v>71.07010239675931</v>
      </c>
      <c r="BQ4" s="44">
        <v>87.712388882637555</v>
      </c>
      <c r="BR4" s="44">
        <v>85.259367615618316</v>
      </c>
      <c r="BS4" s="44">
        <v>69.112186339597159</v>
      </c>
      <c r="BT4" s="44">
        <v>77.247665128839884</v>
      </c>
      <c r="BU4" s="44">
        <v>88.522561044221888</v>
      </c>
      <c r="BV4" s="44">
        <v>78.609204455946895</v>
      </c>
      <c r="BW4" s="44">
        <v>83.515246989985371</v>
      </c>
      <c r="BX4" s="44">
        <v>86.857207156520772</v>
      </c>
      <c r="BY4" s="44">
        <v>79.014290536739068</v>
      </c>
      <c r="BZ4" s="44">
        <v>69.877348936649042</v>
      </c>
      <c r="CA4" s="44">
        <v>89.163947338809507</v>
      </c>
      <c r="CB4" s="44">
        <v>77.033869697310678</v>
      </c>
      <c r="CC4" s="44">
        <v>79.138066839203333</v>
      </c>
      <c r="CD4" s="44">
        <v>78.024080117024866</v>
      </c>
      <c r="CE4" s="44">
        <v>73.793181050973331</v>
      </c>
      <c r="CF4" s="44">
        <v>76.898841003713287</v>
      </c>
      <c r="CG4" s="44">
        <v>87.194778890514229</v>
      </c>
      <c r="CH4" s="44">
        <v>77.877799032294362</v>
      </c>
      <c r="CI4" s="44">
        <v>83.774051986047041</v>
      </c>
      <c r="CJ4" s="44">
        <v>73.478114099246099</v>
      </c>
      <c r="CK4" s="44">
        <v>54.196541543652465</v>
      </c>
      <c r="CL4" s="44">
        <v>44.495993251792491</v>
      </c>
      <c r="CM4" s="44">
        <v>65.921552087726695</v>
      </c>
      <c r="CN4" s="44">
        <v>47.406157739350483</v>
      </c>
      <c r="CO4" s="44">
        <v>54.955714888232812</v>
      </c>
      <c r="CP4" s="44">
        <v>70.835090679038387</v>
      </c>
      <c r="CQ4" s="44">
        <v>60.269928300295241</v>
      </c>
      <c r="CR4" s="44">
        <v>48.080978490088569</v>
      </c>
      <c r="CS4" s="44">
        <v>50.864614086883172</v>
      </c>
      <c r="CT4" s="44">
        <v>71.130324757486292</v>
      </c>
      <c r="CU4" s="44">
        <v>57.043441585828766</v>
      </c>
      <c r="CV4" s="44">
        <v>77.013918177983982</v>
      </c>
      <c r="CW4" s="44">
        <v>81.379164909320963</v>
      </c>
      <c r="CX4" s="44">
        <v>55.229860818220153</v>
      </c>
      <c r="CY4" s="44">
        <v>50.295234078447912</v>
      </c>
      <c r="CZ4" s="44">
        <v>82.370307886967524</v>
      </c>
      <c r="DA4" s="44">
        <v>61.471952762547446</v>
      </c>
      <c r="DB4" s="44">
        <v>63.517503163222266</v>
      </c>
      <c r="DC4" s="44">
        <v>44.22184732180515</v>
      </c>
      <c r="DD4" s="44">
        <v>46.794601433994096</v>
      </c>
      <c r="DE4" s="44">
        <v>66.132433572332346</v>
      </c>
      <c r="DF4" s="44">
        <v>53.016688061617458</v>
      </c>
      <c r="DG4" s="44">
        <v>39.473684210526315</v>
      </c>
      <c r="DH4" s="44">
        <v>4.8138639281129647</v>
      </c>
      <c r="DI4" s="44">
        <v>23.042362002567394</v>
      </c>
      <c r="DJ4" s="44">
        <v>30.937098844672654</v>
      </c>
      <c r="DK4" s="44">
        <v>19.191270860077022</v>
      </c>
      <c r="DL4" s="44">
        <v>55.455712451861359</v>
      </c>
      <c r="DM4" s="44">
        <v>59.114249037227218</v>
      </c>
      <c r="DN4" s="44">
        <v>26.444159178433889</v>
      </c>
      <c r="DO4" s="44">
        <v>46.919127086007698</v>
      </c>
      <c r="DP4" s="44">
        <v>12.708600770218229</v>
      </c>
      <c r="DQ4" s="44">
        <v>15.661103979460847</v>
      </c>
      <c r="DR4" s="44">
        <v>57.252888318356867</v>
      </c>
      <c r="DS4" s="44">
        <v>58.15147625160462</v>
      </c>
      <c r="DT4" s="44">
        <v>40.564826700898585</v>
      </c>
      <c r="DU4" s="44">
        <v>15.917843388960208</v>
      </c>
      <c r="DV4" s="44">
        <v>63.86392811296534</v>
      </c>
      <c r="DW4" s="44">
        <v>10.205391527599486</v>
      </c>
      <c r="DX4" s="44">
        <v>6.8035943517329915</v>
      </c>
      <c r="DY4" s="44">
        <v>52.374839537869065</v>
      </c>
      <c r="DZ4" s="44">
        <v>46.277278562259305</v>
      </c>
      <c r="EA4" s="44">
        <v>40.690310322989234</v>
      </c>
      <c r="EB4" s="44">
        <v>27.068633739576654</v>
      </c>
      <c r="EC4" s="44">
        <v>41.256433944833049</v>
      </c>
      <c r="ED4" s="44">
        <v>36.600455877564315</v>
      </c>
      <c r="EE4" s="44">
        <v>37.960670065549891</v>
      </c>
      <c r="EF4" s="44">
        <v>42.697343332909618</v>
      </c>
      <c r="EG4" s="44">
        <v>40.910392212997422</v>
      </c>
      <c r="EH4" s="44">
        <v>30.719482619240097</v>
      </c>
      <c r="EI4" s="44">
        <v>31.247570928876801</v>
      </c>
      <c r="EJ4" s="44">
        <v>48.034747935061233</v>
      </c>
      <c r="EK4" s="44">
        <v>43.558776167471819</v>
      </c>
      <c r="EL4" s="44">
        <v>46.087834427057039</v>
      </c>
      <c r="EM4" s="44">
        <v>56.368682442302074</v>
      </c>
      <c r="EN4" s="44">
        <v>37.238731693445189</v>
      </c>
      <c r="EO4" s="44">
        <v>34.395731179694259</v>
      </c>
      <c r="EP4" s="44">
        <v>59.560841720036592</v>
      </c>
      <c r="EQ4" s="44">
        <v>42.654375182908986</v>
      </c>
      <c r="ER4" s="44">
        <v>38.869531552458383</v>
      </c>
      <c r="ES4" s="44">
        <v>30.299089726918076</v>
      </c>
      <c r="ET4" s="44">
        <v>29.805238415043654</v>
      </c>
      <c r="EU4" s="44">
        <v>48.024502297090358</v>
      </c>
      <c r="EV4" s="44">
        <v>13.077897403419886</v>
      </c>
      <c r="EW4" s="44">
        <v>7.8896728672225791</v>
      </c>
      <c r="EX4" s="44">
        <v>0.98983766662267392</v>
      </c>
      <c r="EY4" s="44">
        <v>5.8450016281341579</v>
      </c>
      <c r="EZ4" s="44">
        <v>7.0211216314639477</v>
      </c>
      <c r="FA4" s="44">
        <v>3.800686411592729</v>
      </c>
      <c r="FB4" s="44">
        <v>12.367592327512167</v>
      </c>
      <c r="FC4" s="44">
        <v>12.409054163298302</v>
      </c>
      <c r="FD4" s="44">
        <v>5.3374789480502658</v>
      </c>
      <c r="FE4" s="44">
        <v>10.410139561378525</v>
      </c>
      <c r="FF4" s="44">
        <v>3.1884057971014492</v>
      </c>
      <c r="FG4" s="44">
        <v>3.0792529025744573</v>
      </c>
      <c r="FH4" s="44">
        <v>13.029506281040023</v>
      </c>
      <c r="FI4" s="44">
        <v>12.882127115029149</v>
      </c>
      <c r="FJ4" s="44">
        <v>9.114508220363426</v>
      </c>
      <c r="FK4" s="44">
        <v>3.7816407441293074</v>
      </c>
      <c r="FL4" s="44">
        <v>14.559555165349721</v>
      </c>
      <c r="FM4" s="44">
        <v>2.0518776616337591</v>
      </c>
      <c r="FN4" s="44">
        <v>1.5315705822857968</v>
      </c>
      <c r="FO4" s="44">
        <v>10.960376091336467</v>
      </c>
      <c r="FP4" s="44">
        <v>11.041347626339968</v>
      </c>
    </row>
    <row r="5" spans="1:172" s="38" customFormat="1" x14ac:dyDescent="0.45">
      <c r="A5" s="2" t="s">
        <v>530</v>
      </c>
      <c r="B5" s="38">
        <v>9213</v>
      </c>
      <c r="C5" s="38">
        <v>7389</v>
      </c>
      <c r="D5" s="38">
        <v>6180</v>
      </c>
      <c r="E5" s="38">
        <v>6890</v>
      </c>
      <c r="F5" s="38">
        <v>6909</v>
      </c>
      <c r="G5" s="38">
        <v>6640</v>
      </c>
      <c r="H5" s="38">
        <v>7649</v>
      </c>
      <c r="I5" s="38">
        <v>7702</v>
      </c>
      <c r="J5" s="38">
        <v>7095</v>
      </c>
      <c r="K5" s="38">
        <v>6820</v>
      </c>
      <c r="L5" s="38">
        <v>7783</v>
      </c>
      <c r="M5" s="38">
        <v>6268</v>
      </c>
      <c r="N5" s="38">
        <v>7068</v>
      </c>
      <c r="O5" s="38">
        <v>6843</v>
      </c>
      <c r="P5" s="38">
        <v>7133</v>
      </c>
      <c r="Q5" s="38">
        <v>7297</v>
      </c>
      <c r="R5" s="38">
        <v>6500</v>
      </c>
      <c r="S5" s="38">
        <v>7107</v>
      </c>
      <c r="T5" s="38">
        <v>6299</v>
      </c>
      <c r="U5" s="38">
        <v>7124</v>
      </c>
      <c r="V5" s="38">
        <v>7152</v>
      </c>
      <c r="W5" s="38">
        <v>6025</v>
      </c>
      <c r="X5" s="38">
        <v>5891</v>
      </c>
      <c r="Y5" s="38">
        <v>3207</v>
      </c>
      <c r="Z5" s="38">
        <v>3302</v>
      </c>
      <c r="AA5" s="38">
        <v>2746</v>
      </c>
      <c r="AB5" s="38">
        <v>3826</v>
      </c>
      <c r="AC5" s="38">
        <v>3800</v>
      </c>
      <c r="AD5" s="38">
        <v>3927</v>
      </c>
      <c r="AE5" s="38">
        <v>3076</v>
      </c>
      <c r="AF5" s="38">
        <v>3962</v>
      </c>
      <c r="AG5" s="38">
        <v>3233</v>
      </c>
      <c r="AH5" s="38">
        <v>3123</v>
      </c>
      <c r="AI5" s="38">
        <v>3405</v>
      </c>
      <c r="AJ5" s="38">
        <v>2380</v>
      </c>
      <c r="AK5" s="38">
        <v>2464</v>
      </c>
      <c r="AL5" s="38">
        <v>2342</v>
      </c>
      <c r="AM5" s="38">
        <v>2080</v>
      </c>
      <c r="AN5" s="38">
        <v>3339</v>
      </c>
      <c r="AO5" s="38">
        <v>3499</v>
      </c>
      <c r="AP5" s="38">
        <v>2868</v>
      </c>
      <c r="AQ5" s="38">
        <v>3348</v>
      </c>
      <c r="AR5" s="38">
        <v>2860</v>
      </c>
      <c r="AS5" s="38">
        <v>3799</v>
      </c>
      <c r="AT5" s="38">
        <v>1033</v>
      </c>
      <c r="AU5" s="38">
        <v>84</v>
      </c>
      <c r="AV5" s="38">
        <v>987</v>
      </c>
      <c r="AW5" s="38">
        <v>686</v>
      </c>
      <c r="AX5" s="38">
        <v>22</v>
      </c>
      <c r="AY5" s="38">
        <v>770</v>
      </c>
      <c r="AZ5" s="38">
        <v>351</v>
      </c>
      <c r="BA5" s="38">
        <v>28</v>
      </c>
      <c r="BB5" s="38">
        <v>754</v>
      </c>
      <c r="BC5" s="38">
        <v>865</v>
      </c>
      <c r="BD5" s="38">
        <v>879</v>
      </c>
      <c r="BE5" s="38">
        <v>723</v>
      </c>
      <c r="BF5" s="38">
        <v>389</v>
      </c>
      <c r="BG5" s="38">
        <v>730</v>
      </c>
      <c r="BH5" s="38">
        <v>760</v>
      </c>
      <c r="BI5" s="38">
        <v>26</v>
      </c>
      <c r="BJ5" s="38">
        <v>436</v>
      </c>
      <c r="BK5" s="38">
        <v>145</v>
      </c>
      <c r="BL5" s="38">
        <v>955</v>
      </c>
      <c r="BM5" s="38">
        <v>586</v>
      </c>
      <c r="BN5" s="38">
        <v>233</v>
      </c>
      <c r="BO5" s="38">
        <v>470</v>
      </c>
      <c r="BP5" s="44">
        <v>80.201888635623575</v>
      </c>
      <c r="BQ5" s="44">
        <v>67.079127320091175</v>
      </c>
      <c r="BR5" s="44">
        <v>74.785629002496464</v>
      </c>
      <c r="BS5" s="44">
        <v>74.991859329208737</v>
      </c>
      <c r="BT5" s="44">
        <v>72.072072072072075</v>
      </c>
      <c r="BU5" s="44">
        <v>83.023987843264962</v>
      </c>
      <c r="BV5" s="44">
        <v>83.599261912514919</v>
      </c>
      <c r="BW5" s="44">
        <v>77.010745685444476</v>
      </c>
      <c r="BX5" s="44">
        <v>74.025833061977636</v>
      </c>
      <c r="BY5" s="44">
        <v>84.478454357972439</v>
      </c>
      <c r="BZ5" s="44">
        <v>68.034299359600567</v>
      </c>
      <c r="CA5" s="44">
        <v>76.717681536958651</v>
      </c>
      <c r="CB5" s="44">
        <v>74.275480299576685</v>
      </c>
      <c r="CC5" s="44">
        <v>77.423206338868994</v>
      </c>
      <c r="CD5" s="44">
        <v>79.203299685227393</v>
      </c>
      <c r="CE5" s="44">
        <v>70.552480191034405</v>
      </c>
      <c r="CF5" s="44">
        <v>77.140996418104862</v>
      </c>
      <c r="CG5" s="44">
        <v>68.370780418973183</v>
      </c>
      <c r="CH5" s="44">
        <v>77.325518289373704</v>
      </c>
      <c r="CI5" s="44">
        <v>77.629436665581238</v>
      </c>
      <c r="CJ5" s="44">
        <v>65.396722023228051</v>
      </c>
      <c r="CK5" s="44">
        <v>54.438974707180442</v>
      </c>
      <c r="CL5" s="44">
        <v>56.05160414191139</v>
      </c>
      <c r="CM5" s="44">
        <v>46.613478187065013</v>
      </c>
      <c r="CN5" s="44">
        <v>64.946528602953663</v>
      </c>
      <c r="CO5" s="44">
        <v>64.505177389237815</v>
      </c>
      <c r="CP5" s="44">
        <v>66.661008317772868</v>
      </c>
      <c r="CQ5" s="44">
        <v>52.215243591919879</v>
      </c>
      <c r="CR5" s="44">
        <v>67.255134951621116</v>
      </c>
      <c r="CS5" s="44">
        <v>54.880325920896276</v>
      </c>
      <c r="CT5" s="44">
        <v>53.013070785944663</v>
      </c>
      <c r="CU5" s="44">
        <v>57.800033950093365</v>
      </c>
      <c r="CV5" s="44">
        <v>40.400611101680525</v>
      </c>
      <c r="CW5" s="44">
        <v>41.826515022916311</v>
      </c>
      <c r="CX5" s="44">
        <v>39.755559327788156</v>
      </c>
      <c r="CY5" s="44">
        <v>35.308097097267016</v>
      </c>
      <c r="CZ5" s="44">
        <v>56.679680869122393</v>
      </c>
      <c r="DA5" s="44">
        <v>59.395688338142925</v>
      </c>
      <c r="DB5" s="44">
        <v>48.684433882193176</v>
      </c>
      <c r="DC5" s="44">
        <v>56.832456289254793</v>
      </c>
      <c r="DD5" s="44">
        <v>48.548633508742149</v>
      </c>
      <c r="DE5" s="44">
        <v>64.488202342556448</v>
      </c>
      <c r="DF5" s="44">
        <v>8.1316553727008714</v>
      </c>
      <c r="DG5" s="44">
        <v>95.546950629235241</v>
      </c>
      <c r="DH5" s="44">
        <v>66.408518877057105</v>
      </c>
      <c r="DI5" s="44">
        <v>2.1297192642787994</v>
      </c>
      <c r="DJ5" s="44">
        <v>74.540174249757982</v>
      </c>
      <c r="DK5" s="44">
        <v>33.978702807357216</v>
      </c>
      <c r="DL5" s="44">
        <v>2.7105517909002903</v>
      </c>
      <c r="DM5" s="44">
        <v>72.991287512100683</v>
      </c>
      <c r="DN5" s="44">
        <v>83.736689254598261</v>
      </c>
      <c r="DO5" s="44">
        <v>85.091965150048395</v>
      </c>
      <c r="DP5" s="44">
        <v>69.99031945788964</v>
      </c>
      <c r="DQ5" s="44">
        <v>37.657308809293319</v>
      </c>
      <c r="DR5" s="44">
        <v>70.667957405614715</v>
      </c>
      <c r="DS5" s="44">
        <v>73.572120038722161</v>
      </c>
      <c r="DT5" s="44">
        <v>2.5169409486931271</v>
      </c>
      <c r="DU5" s="44">
        <v>42.20716360116166</v>
      </c>
      <c r="DV5" s="44">
        <v>14.036786060019359</v>
      </c>
      <c r="DW5" s="44">
        <v>92.449177153920616</v>
      </c>
      <c r="DX5" s="44">
        <v>56.727976766698937</v>
      </c>
      <c r="DY5" s="44">
        <v>22.555663117134557</v>
      </c>
      <c r="DZ5" s="44">
        <v>45.49854791868345</v>
      </c>
      <c r="EA5" s="44">
        <v>43.402354851806741</v>
      </c>
      <c r="EB5" s="44">
        <v>53.430420711974115</v>
      </c>
      <c r="EC5" s="44">
        <v>39.854862119013063</v>
      </c>
      <c r="ED5" s="44">
        <v>55.377044434795195</v>
      </c>
      <c r="EE5" s="44">
        <v>57.228915662650607</v>
      </c>
      <c r="EF5" s="44">
        <v>51.340044450254943</v>
      </c>
      <c r="EG5" s="44">
        <v>39.937678525058431</v>
      </c>
      <c r="EH5" s="44">
        <v>55.842142353770264</v>
      </c>
      <c r="EI5" s="44">
        <v>47.404692082111438</v>
      </c>
      <c r="EJ5" s="44">
        <v>40.125915456764744</v>
      </c>
      <c r="EK5" s="44">
        <v>54.323548181238039</v>
      </c>
      <c r="EL5" s="44">
        <v>33.672891907187328</v>
      </c>
      <c r="EM5" s="44">
        <v>36.00759900628379</v>
      </c>
      <c r="EN5" s="44">
        <v>32.833309967755504</v>
      </c>
      <c r="EO5" s="44">
        <v>28.50486501301905</v>
      </c>
      <c r="EP5" s="44">
        <v>51.369230769230768</v>
      </c>
      <c r="EQ5" s="44">
        <v>49.23315041508372</v>
      </c>
      <c r="ER5" s="44">
        <v>45.531036672487694</v>
      </c>
      <c r="ES5" s="44">
        <v>46.996069623806854</v>
      </c>
      <c r="ET5" s="44">
        <v>39.988814317673373</v>
      </c>
      <c r="EU5" s="44">
        <v>63.053941908713696</v>
      </c>
      <c r="EV5" s="44">
        <v>1.1368250101502233</v>
      </c>
      <c r="EW5" s="44">
        <v>15.970873786407767</v>
      </c>
      <c r="EX5" s="44">
        <v>9.9564586357039193</v>
      </c>
      <c r="EY5" s="44">
        <v>0.3184252424374005</v>
      </c>
      <c r="EZ5" s="44">
        <v>11.596385542168674</v>
      </c>
      <c r="FA5" s="44">
        <v>4.588835141848608</v>
      </c>
      <c r="FB5" s="44">
        <v>0.36354193715917943</v>
      </c>
      <c r="FC5" s="44">
        <v>10.627202255109232</v>
      </c>
      <c r="FD5" s="44">
        <v>12.683284457478006</v>
      </c>
      <c r="FE5" s="44">
        <v>11.293845560837724</v>
      </c>
      <c r="FF5" s="44">
        <v>11.534779834077856</v>
      </c>
      <c r="FG5" s="44">
        <v>5.5036785512167512</v>
      </c>
      <c r="FH5" s="44">
        <v>10.667835744556481</v>
      </c>
      <c r="FI5" s="44">
        <v>10.654703490817328</v>
      </c>
      <c r="FJ5" s="44">
        <v>0.35631081266273812</v>
      </c>
      <c r="FK5" s="44">
        <v>6.7076923076923078</v>
      </c>
      <c r="FL5" s="44">
        <v>2.0402420149148726</v>
      </c>
      <c r="FM5" s="44">
        <v>15.161136688363234</v>
      </c>
      <c r="FN5" s="44">
        <v>8.2257158899494662</v>
      </c>
      <c r="FO5" s="44">
        <v>3.2578299776286355</v>
      </c>
      <c r="FP5" s="44">
        <v>7.800829875518672</v>
      </c>
    </row>
    <row r="6" spans="1:172" s="38" customFormat="1" x14ac:dyDescent="0.45">
      <c r="A6" s="2" t="s">
        <v>531</v>
      </c>
      <c r="B6" s="38">
        <v>8048</v>
      </c>
      <c r="C6" s="38">
        <v>7023</v>
      </c>
      <c r="D6" s="38">
        <v>7911</v>
      </c>
      <c r="E6" s="38">
        <v>7546</v>
      </c>
      <c r="F6" s="38">
        <v>6366</v>
      </c>
      <c r="G6" s="38">
        <v>7478</v>
      </c>
      <c r="H6" s="38">
        <v>7488</v>
      </c>
      <c r="I6" s="38">
        <v>6394</v>
      </c>
      <c r="J6" s="38">
        <v>6720</v>
      </c>
      <c r="K6" s="38">
        <v>7315</v>
      </c>
      <c r="L6" s="38">
        <v>7895</v>
      </c>
      <c r="M6" s="38">
        <v>7765</v>
      </c>
      <c r="N6" s="38">
        <v>6952</v>
      </c>
      <c r="O6" s="38">
        <v>6018</v>
      </c>
      <c r="P6" s="38">
        <v>6381</v>
      </c>
      <c r="Q6" s="38">
        <v>7977</v>
      </c>
      <c r="R6" s="38">
        <v>7597</v>
      </c>
      <c r="S6" s="38">
        <v>6383</v>
      </c>
      <c r="T6" s="38">
        <v>7812</v>
      </c>
      <c r="U6" s="38">
        <v>7863</v>
      </c>
      <c r="V6" s="38">
        <v>6147</v>
      </c>
      <c r="W6" s="38">
        <v>7296</v>
      </c>
      <c r="X6" s="38">
        <v>5536</v>
      </c>
      <c r="Y6" s="38">
        <v>3393</v>
      </c>
      <c r="Z6" s="38">
        <v>3486</v>
      </c>
      <c r="AA6" s="38">
        <v>3518</v>
      </c>
      <c r="AB6" s="38">
        <v>3718</v>
      </c>
      <c r="AC6" s="38">
        <v>2229</v>
      </c>
      <c r="AD6" s="38">
        <v>2900</v>
      </c>
      <c r="AE6" s="38">
        <v>3994</v>
      </c>
      <c r="AF6" s="38">
        <v>3773</v>
      </c>
      <c r="AG6" s="38">
        <v>3100</v>
      </c>
      <c r="AH6" s="38">
        <v>3469</v>
      </c>
      <c r="AI6" s="38">
        <v>2566</v>
      </c>
      <c r="AJ6" s="38">
        <v>3688</v>
      </c>
      <c r="AK6" s="38">
        <v>2184</v>
      </c>
      <c r="AL6" s="38">
        <v>3437</v>
      </c>
      <c r="AM6" s="38">
        <v>3778</v>
      </c>
      <c r="AN6" s="38">
        <v>3078</v>
      </c>
      <c r="AO6" s="38">
        <v>3506</v>
      </c>
      <c r="AP6" s="38">
        <v>2172</v>
      </c>
      <c r="AQ6" s="38">
        <v>2872</v>
      </c>
      <c r="AR6" s="38">
        <v>3419</v>
      </c>
      <c r="AS6" s="38">
        <v>3842</v>
      </c>
      <c r="AT6" s="38">
        <v>1281</v>
      </c>
      <c r="AU6" s="38">
        <v>350</v>
      </c>
      <c r="AV6" s="38">
        <v>222</v>
      </c>
      <c r="AW6" s="38">
        <v>537</v>
      </c>
      <c r="AX6" s="38">
        <v>701</v>
      </c>
      <c r="AY6" s="38">
        <v>352</v>
      </c>
      <c r="AZ6" s="38">
        <v>858</v>
      </c>
      <c r="BA6" s="38">
        <v>562</v>
      </c>
      <c r="BB6" s="38">
        <v>231</v>
      </c>
      <c r="BC6" s="38">
        <v>481</v>
      </c>
      <c r="BD6" s="38">
        <v>562</v>
      </c>
      <c r="BE6" s="38">
        <v>824</v>
      </c>
      <c r="BF6" s="38">
        <v>651</v>
      </c>
      <c r="BG6" s="38">
        <v>704</v>
      </c>
      <c r="BH6" s="38">
        <v>501</v>
      </c>
      <c r="BI6" s="38">
        <v>655</v>
      </c>
      <c r="BJ6" s="38">
        <v>513</v>
      </c>
      <c r="BK6" s="38">
        <v>654</v>
      </c>
      <c r="BL6" s="38">
        <v>885</v>
      </c>
      <c r="BM6" s="38">
        <v>283</v>
      </c>
      <c r="BN6" s="38">
        <v>484</v>
      </c>
      <c r="BO6" s="38">
        <v>771</v>
      </c>
      <c r="BP6" s="44">
        <v>87.263916500994029</v>
      </c>
      <c r="BQ6" s="44">
        <v>98.297713717693838</v>
      </c>
      <c r="BR6" s="44">
        <v>93.762425447316105</v>
      </c>
      <c r="BS6" s="44">
        <v>79.100397614314105</v>
      </c>
      <c r="BT6" s="44">
        <v>92.917495029821069</v>
      </c>
      <c r="BU6" s="44">
        <v>93.041749502982114</v>
      </c>
      <c r="BV6" s="44">
        <v>79.448310139165017</v>
      </c>
      <c r="BW6" s="44">
        <v>83.499005964214717</v>
      </c>
      <c r="BX6" s="44">
        <v>90.892147117296219</v>
      </c>
      <c r="BY6" s="44">
        <v>98.098906560636181</v>
      </c>
      <c r="BZ6" s="44">
        <v>96.483598409542751</v>
      </c>
      <c r="CA6" s="44">
        <v>86.381709741550694</v>
      </c>
      <c r="CB6" s="44">
        <v>74.776341948310147</v>
      </c>
      <c r="CC6" s="44">
        <v>79.286779324055672</v>
      </c>
      <c r="CD6" s="44">
        <v>99.117793240556665</v>
      </c>
      <c r="CE6" s="44">
        <v>94.396123260437378</v>
      </c>
      <c r="CF6" s="44">
        <v>79.311630218687867</v>
      </c>
      <c r="CG6" s="44">
        <v>97.067594433399606</v>
      </c>
      <c r="CH6" s="44">
        <v>97.701292246520879</v>
      </c>
      <c r="CI6" s="44">
        <v>76.379224652087473</v>
      </c>
      <c r="CJ6" s="44">
        <v>90.656063618290261</v>
      </c>
      <c r="CK6" s="44">
        <v>61.289739884393072</v>
      </c>
      <c r="CL6" s="44">
        <v>62.969653179190757</v>
      </c>
      <c r="CM6" s="44">
        <v>63.547687861271676</v>
      </c>
      <c r="CN6" s="44">
        <v>67.160404624277461</v>
      </c>
      <c r="CO6" s="44">
        <v>40.263728323699425</v>
      </c>
      <c r="CP6" s="44">
        <v>52.384393063583815</v>
      </c>
      <c r="CQ6" s="44">
        <v>72.145953757225428</v>
      </c>
      <c r="CR6" s="44">
        <v>68.153901734104053</v>
      </c>
      <c r="CS6" s="44">
        <v>55.9971098265896</v>
      </c>
      <c r="CT6" s="44">
        <v>62.662572254335259</v>
      </c>
      <c r="CU6" s="44">
        <v>46.351156069364166</v>
      </c>
      <c r="CV6" s="44">
        <v>66.618497109826592</v>
      </c>
      <c r="CW6" s="44">
        <v>39.450867052023121</v>
      </c>
      <c r="CX6" s="44">
        <v>62.084537572254341</v>
      </c>
      <c r="CY6" s="44">
        <v>68.244219653179201</v>
      </c>
      <c r="CZ6" s="44">
        <v>55.599710982658955</v>
      </c>
      <c r="DA6" s="44">
        <v>63.330924855491332</v>
      </c>
      <c r="DB6" s="44">
        <v>39.234104046242777</v>
      </c>
      <c r="DC6" s="44">
        <v>51.878612716763008</v>
      </c>
      <c r="DD6" s="44">
        <v>61.759393063583815</v>
      </c>
      <c r="DE6" s="44">
        <v>69.400289017341038</v>
      </c>
      <c r="DF6" s="44">
        <v>27.322404371584703</v>
      </c>
      <c r="DG6" s="44">
        <v>17.330210772833723</v>
      </c>
      <c r="DH6" s="44">
        <v>41.920374707259953</v>
      </c>
      <c r="DI6" s="44">
        <v>54.722872755659644</v>
      </c>
      <c r="DJ6" s="44">
        <v>27.478532396565186</v>
      </c>
      <c r="DK6" s="44">
        <v>66.978922716627636</v>
      </c>
      <c r="DL6" s="44">
        <v>43.871975019516</v>
      </c>
      <c r="DM6" s="44">
        <v>18.032786885245901</v>
      </c>
      <c r="DN6" s="44">
        <v>37.548790007806396</v>
      </c>
      <c r="DO6" s="44">
        <v>43.871975019516</v>
      </c>
      <c r="DP6" s="44">
        <v>64.324746291959414</v>
      </c>
      <c r="DQ6" s="44">
        <v>50.819672131147541</v>
      </c>
      <c r="DR6" s="44">
        <v>54.957064793130371</v>
      </c>
      <c r="DS6" s="44">
        <v>39.110070257611241</v>
      </c>
      <c r="DT6" s="44">
        <v>51.131928181108513</v>
      </c>
      <c r="DU6" s="44">
        <v>40.046838407494143</v>
      </c>
      <c r="DV6" s="44">
        <v>51.053864168618269</v>
      </c>
      <c r="DW6" s="44">
        <v>69.086651053864173</v>
      </c>
      <c r="DX6" s="44">
        <v>22.092115534738486</v>
      </c>
      <c r="DY6" s="44">
        <v>37.782982045277123</v>
      </c>
      <c r="DZ6" s="44">
        <v>60.187353629976585</v>
      </c>
      <c r="EA6" s="44">
        <v>48.312686885946178</v>
      </c>
      <c r="EB6" s="44">
        <v>44.06522563519151</v>
      </c>
      <c r="EC6" s="44">
        <v>46.620726212562943</v>
      </c>
      <c r="ED6" s="44">
        <v>58.404021363493563</v>
      </c>
      <c r="EE6" s="44">
        <v>29.807435143086387</v>
      </c>
      <c r="EF6" s="44">
        <v>38.728632478632477</v>
      </c>
      <c r="EG6" s="44">
        <v>62.464810760087587</v>
      </c>
      <c r="EH6" s="44">
        <v>56.145833333333329</v>
      </c>
      <c r="EI6" s="44">
        <v>42.378673957621324</v>
      </c>
      <c r="EJ6" s="44">
        <v>43.939202026599112</v>
      </c>
      <c r="EK6" s="44">
        <v>33.04571796522859</v>
      </c>
      <c r="EL6" s="44">
        <v>53.049482163406211</v>
      </c>
      <c r="EM6" s="44">
        <v>36.291126620139579</v>
      </c>
      <c r="EN6" s="44">
        <v>53.863030872903941</v>
      </c>
      <c r="EO6" s="44">
        <v>47.361163344615768</v>
      </c>
      <c r="EP6" s="44">
        <v>40.515993155192838</v>
      </c>
      <c r="EQ6" s="44">
        <v>54.927150242832525</v>
      </c>
      <c r="ER6" s="44">
        <v>27.803379416282642</v>
      </c>
      <c r="ES6" s="44">
        <v>36.525499173343505</v>
      </c>
      <c r="ET6" s="44">
        <v>55.620627948592805</v>
      </c>
      <c r="EU6" s="44">
        <v>52.658991228070171</v>
      </c>
      <c r="EV6" s="44">
        <v>4.9836252313826002</v>
      </c>
      <c r="EW6" s="44">
        <v>2.8062191884717484</v>
      </c>
      <c r="EX6" s="44">
        <v>7.1163530347203814</v>
      </c>
      <c r="EY6" s="44">
        <v>11.01162425384857</v>
      </c>
      <c r="EZ6" s="44">
        <v>4.707140946777213</v>
      </c>
      <c r="FA6" s="44">
        <v>11.458333333333332</v>
      </c>
      <c r="FB6" s="44">
        <v>8.7894901470128239</v>
      </c>
      <c r="FC6" s="44">
        <v>3.4375000000000004</v>
      </c>
      <c r="FD6" s="44">
        <v>6.5755297334244709</v>
      </c>
      <c r="FE6" s="44">
        <v>7.1184293856871443</v>
      </c>
      <c r="FF6" s="44">
        <v>10.611719253058597</v>
      </c>
      <c r="FG6" s="44">
        <v>9.3642117376294589</v>
      </c>
      <c r="FH6" s="44">
        <v>11.698238617480891</v>
      </c>
      <c r="FI6" s="44">
        <v>7.8514339445228023</v>
      </c>
      <c r="FJ6" s="44">
        <v>8.211106932430738</v>
      </c>
      <c r="FK6" s="44">
        <v>6.7526655258654724</v>
      </c>
      <c r="FL6" s="44">
        <v>10.245965846780511</v>
      </c>
      <c r="FM6" s="44">
        <v>11.328725038402458</v>
      </c>
      <c r="FN6" s="44">
        <v>3.5991351901309936</v>
      </c>
      <c r="FO6" s="44">
        <v>7.8737595575077268</v>
      </c>
      <c r="FP6" s="44">
        <v>10.567434210526317</v>
      </c>
    </row>
    <row r="7" spans="1:172" s="38" customFormat="1" x14ac:dyDescent="0.45">
      <c r="A7" s="2" t="s">
        <v>532</v>
      </c>
      <c r="B7" s="38">
        <v>8499</v>
      </c>
      <c r="C7" s="38">
        <v>7506</v>
      </c>
      <c r="D7" s="38">
        <v>7965</v>
      </c>
      <c r="E7" s="38">
        <v>6428</v>
      </c>
      <c r="F7" s="38">
        <v>7128</v>
      </c>
      <c r="G7" s="38">
        <v>6890</v>
      </c>
      <c r="H7" s="38">
        <v>7540</v>
      </c>
      <c r="I7" s="38">
        <v>7125</v>
      </c>
      <c r="J7" s="38">
        <v>6253</v>
      </c>
      <c r="K7" s="38">
        <v>6623</v>
      </c>
      <c r="L7" s="38">
        <v>7757</v>
      </c>
      <c r="M7" s="38">
        <v>7832</v>
      </c>
      <c r="N7" s="38">
        <v>6922</v>
      </c>
      <c r="O7" s="38">
        <v>6086</v>
      </c>
      <c r="P7" s="38">
        <v>7386</v>
      </c>
      <c r="Q7" s="38">
        <v>7389</v>
      </c>
      <c r="R7" s="38">
        <v>7635</v>
      </c>
      <c r="S7" s="38">
        <v>7637</v>
      </c>
      <c r="T7" s="38">
        <v>6167</v>
      </c>
      <c r="U7" s="38">
        <v>7424</v>
      </c>
      <c r="V7" s="38">
        <v>7177</v>
      </c>
      <c r="W7" s="38">
        <v>7213</v>
      </c>
      <c r="X7" s="38">
        <v>4752</v>
      </c>
      <c r="Y7" s="38">
        <v>3260</v>
      </c>
      <c r="Z7" s="38">
        <v>2466</v>
      </c>
      <c r="AA7" s="38">
        <v>3709</v>
      </c>
      <c r="AB7" s="38">
        <v>3237</v>
      </c>
      <c r="AC7" s="38">
        <v>2088</v>
      </c>
      <c r="AD7" s="38">
        <v>2500</v>
      </c>
      <c r="AE7" s="38">
        <v>3160</v>
      </c>
      <c r="AF7" s="38">
        <v>3918</v>
      </c>
      <c r="AG7" s="38">
        <v>3995</v>
      </c>
      <c r="AH7" s="38">
        <v>2007</v>
      </c>
      <c r="AI7" s="38">
        <v>3917</v>
      </c>
      <c r="AJ7" s="38">
        <v>2223</v>
      </c>
      <c r="AK7" s="38">
        <v>2545</v>
      </c>
      <c r="AL7" s="38">
        <v>3854</v>
      </c>
      <c r="AM7" s="38">
        <v>2782</v>
      </c>
      <c r="AN7" s="38">
        <v>2937</v>
      </c>
      <c r="AO7" s="38">
        <v>3297</v>
      </c>
      <c r="AP7" s="38">
        <v>3049</v>
      </c>
      <c r="AQ7" s="38">
        <v>3594</v>
      </c>
      <c r="AR7" s="38">
        <v>2899</v>
      </c>
      <c r="AS7" s="38">
        <v>2065</v>
      </c>
      <c r="AT7" s="38">
        <v>1104</v>
      </c>
      <c r="AU7" s="38">
        <v>895</v>
      </c>
      <c r="AV7" s="38">
        <v>433</v>
      </c>
      <c r="AW7" s="38">
        <v>536</v>
      </c>
      <c r="AX7" s="38">
        <v>627</v>
      </c>
      <c r="AY7" s="38">
        <v>497</v>
      </c>
      <c r="AZ7" s="38">
        <v>665</v>
      </c>
      <c r="BA7" s="38">
        <v>490</v>
      </c>
      <c r="BB7" s="38">
        <v>796</v>
      </c>
      <c r="BC7" s="38">
        <v>946</v>
      </c>
      <c r="BD7" s="38">
        <v>31</v>
      </c>
      <c r="BE7" s="38">
        <v>698</v>
      </c>
      <c r="BF7" s="38">
        <v>104</v>
      </c>
      <c r="BG7" s="38">
        <v>40</v>
      </c>
      <c r="BH7" s="38">
        <v>140</v>
      </c>
      <c r="BI7" s="38">
        <v>495</v>
      </c>
      <c r="BJ7" s="38">
        <v>990</v>
      </c>
      <c r="BK7" s="38">
        <v>461</v>
      </c>
      <c r="BL7" s="38">
        <v>891</v>
      </c>
      <c r="BM7" s="38">
        <v>334</v>
      </c>
      <c r="BN7" s="38">
        <v>666</v>
      </c>
      <c r="BO7" s="38">
        <v>944</v>
      </c>
      <c r="BP7" s="44">
        <v>88.316272502647379</v>
      </c>
      <c r="BQ7" s="44">
        <v>93.716907871514294</v>
      </c>
      <c r="BR7" s="44">
        <v>75.632427344393463</v>
      </c>
      <c r="BS7" s="44">
        <v>83.868690434168727</v>
      </c>
      <c r="BT7" s="44">
        <v>81.068360983645135</v>
      </c>
      <c r="BU7" s="44">
        <v>88.716319567007886</v>
      </c>
      <c r="BV7" s="44">
        <v>83.833392163783969</v>
      </c>
      <c r="BW7" s="44">
        <v>73.573361571949633</v>
      </c>
      <c r="BX7" s="44">
        <v>77.92681491940229</v>
      </c>
      <c r="BY7" s="44">
        <v>91.269561124838219</v>
      </c>
      <c r="BZ7" s="44">
        <v>92.152017884456995</v>
      </c>
      <c r="CA7" s="44">
        <v>81.444875867749147</v>
      </c>
      <c r="CB7" s="44">
        <v>71.608424520531827</v>
      </c>
      <c r="CC7" s="44">
        <v>86.904341687257329</v>
      </c>
      <c r="CD7" s="44">
        <v>86.939639957642072</v>
      </c>
      <c r="CE7" s="44">
        <v>89.834098129191673</v>
      </c>
      <c r="CF7" s="44">
        <v>89.857630309448169</v>
      </c>
      <c r="CG7" s="44">
        <v>72.561477820920103</v>
      </c>
      <c r="CH7" s="44">
        <v>87.351453112130841</v>
      </c>
      <c r="CI7" s="44">
        <v>84.445228850452992</v>
      </c>
      <c r="CJ7" s="44">
        <v>84.868808095070008</v>
      </c>
      <c r="CK7" s="44">
        <v>68.602693602693591</v>
      </c>
      <c r="CL7" s="44">
        <v>51.893939393939391</v>
      </c>
      <c r="CM7" s="44">
        <v>78.051346801346796</v>
      </c>
      <c r="CN7" s="44">
        <v>68.118686868686879</v>
      </c>
      <c r="CO7" s="44">
        <v>43.939393939393938</v>
      </c>
      <c r="CP7" s="44">
        <v>52.609427609427605</v>
      </c>
      <c r="CQ7" s="44">
        <v>66.498316498316498</v>
      </c>
      <c r="CR7" s="44">
        <v>82.449494949494948</v>
      </c>
      <c r="CS7" s="44">
        <v>84.069865319865329</v>
      </c>
      <c r="CT7" s="44">
        <v>42.234848484848484</v>
      </c>
      <c r="CU7" s="44">
        <v>82.428451178451184</v>
      </c>
      <c r="CV7" s="44">
        <v>46.780303030303031</v>
      </c>
      <c r="CW7" s="44">
        <v>53.556397306397308</v>
      </c>
      <c r="CX7" s="44">
        <v>81.102693602693591</v>
      </c>
      <c r="CY7" s="44">
        <v>58.543771043771045</v>
      </c>
      <c r="CZ7" s="44">
        <v>61.805555555555557</v>
      </c>
      <c r="DA7" s="44">
        <v>69.381313131313121</v>
      </c>
      <c r="DB7" s="44">
        <v>64.16245791245791</v>
      </c>
      <c r="DC7" s="44">
        <v>75.631313131313121</v>
      </c>
      <c r="DD7" s="44">
        <v>61.005892255892256</v>
      </c>
      <c r="DE7" s="44">
        <v>43.455387205387211</v>
      </c>
      <c r="DF7" s="44">
        <v>81.068840579710141</v>
      </c>
      <c r="DG7" s="44">
        <v>39.221014492753625</v>
      </c>
      <c r="DH7" s="44">
        <v>48.550724637681157</v>
      </c>
      <c r="DI7" s="44">
        <v>56.79347826086957</v>
      </c>
      <c r="DJ7" s="44">
        <v>45.018115942028984</v>
      </c>
      <c r="DK7" s="44">
        <v>60.235507246376805</v>
      </c>
      <c r="DL7" s="44">
        <v>44.384057971014492</v>
      </c>
      <c r="DM7" s="44">
        <v>72.101449275362313</v>
      </c>
      <c r="DN7" s="44">
        <v>85.688405797101453</v>
      </c>
      <c r="DO7" s="44">
        <v>2.8079710144927534</v>
      </c>
      <c r="DP7" s="44">
        <v>63.224637681159422</v>
      </c>
      <c r="DQ7" s="44">
        <v>9.4202898550724647</v>
      </c>
      <c r="DR7" s="44">
        <v>3.6231884057971016</v>
      </c>
      <c r="DS7" s="44">
        <v>12.681159420289855</v>
      </c>
      <c r="DT7" s="44">
        <v>44.836956521739133</v>
      </c>
      <c r="DU7" s="44">
        <v>89.673913043478265</v>
      </c>
      <c r="DV7" s="44">
        <v>41.757246376811594</v>
      </c>
      <c r="DW7" s="44">
        <v>80.706521739130437</v>
      </c>
      <c r="DX7" s="44">
        <v>30.253623188405797</v>
      </c>
      <c r="DY7" s="44">
        <v>60.326086956521742</v>
      </c>
      <c r="DZ7" s="44">
        <v>85.507246376811594</v>
      </c>
      <c r="EA7" s="44">
        <v>43.431921129762856</v>
      </c>
      <c r="EB7" s="44">
        <v>30.960451977401132</v>
      </c>
      <c r="EC7" s="44">
        <v>57.70068450528936</v>
      </c>
      <c r="ED7" s="44">
        <v>45.41245791245791</v>
      </c>
      <c r="EE7" s="44">
        <v>30.30478955007257</v>
      </c>
      <c r="EF7" s="44">
        <v>33.156498673740053</v>
      </c>
      <c r="EG7" s="44">
        <v>44.350877192982459</v>
      </c>
      <c r="EH7" s="44">
        <v>62.657924196385736</v>
      </c>
      <c r="EI7" s="44">
        <v>60.320096632945798</v>
      </c>
      <c r="EJ7" s="44">
        <v>25.873404666752609</v>
      </c>
      <c r="EK7" s="44">
        <v>50.012768130745656</v>
      </c>
      <c r="EL7" s="44">
        <v>32.114995665992488</v>
      </c>
      <c r="EM7" s="44">
        <v>41.817285573447258</v>
      </c>
      <c r="EN7" s="44">
        <v>52.179799620904411</v>
      </c>
      <c r="EO7" s="44">
        <v>37.650561645689542</v>
      </c>
      <c r="EP7" s="44">
        <v>38.467583497053042</v>
      </c>
      <c r="EQ7" s="44">
        <v>43.17140238313474</v>
      </c>
      <c r="ER7" s="44">
        <v>49.440570779957838</v>
      </c>
      <c r="ES7" s="44">
        <v>48.410560344827587</v>
      </c>
      <c r="ET7" s="44">
        <v>40.392921833635228</v>
      </c>
      <c r="EU7" s="44">
        <v>28.628864550117843</v>
      </c>
      <c r="EV7" s="44">
        <v>11.923794297895016</v>
      </c>
      <c r="EW7" s="44">
        <v>5.436283741368487</v>
      </c>
      <c r="EX7" s="44">
        <v>8.3385189794648422</v>
      </c>
      <c r="EY7" s="44">
        <v>8.7962962962962958</v>
      </c>
      <c r="EZ7" s="44">
        <v>7.2133526850507987</v>
      </c>
      <c r="FA7" s="44">
        <v>8.819628647214854</v>
      </c>
      <c r="FB7" s="44">
        <v>6.8771929824561404</v>
      </c>
      <c r="FC7" s="44">
        <v>12.729889652966575</v>
      </c>
      <c r="FD7" s="44">
        <v>14.283557300317076</v>
      </c>
      <c r="FE7" s="44">
        <v>0.39963903570968157</v>
      </c>
      <c r="FF7" s="44">
        <v>8.9121552604698664</v>
      </c>
      <c r="FG7" s="44">
        <v>1.5024559375902917</v>
      </c>
      <c r="FH7" s="44">
        <v>0.65724613867893522</v>
      </c>
      <c r="FI7" s="44">
        <v>1.8954779312212293</v>
      </c>
      <c r="FJ7" s="44">
        <v>6.699147381242387</v>
      </c>
      <c r="FK7" s="44">
        <v>12.966601178781925</v>
      </c>
      <c r="FL7" s="44">
        <v>6.0364017284273928</v>
      </c>
      <c r="FM7" s="44">
        <v>14.447867682827956</v>
      </c>
      <c r="FN7" s="44">
        <v>4.4989224137931032</v>
      </c>
      <c r="FO7" s="44">
        <v>9.2796433050020894</v>
      </c>
      <c r="FP7" s="44">
        <v>13.087480937196727</v>
      </c>
    </row>
    <row r="8" spans="1:172" s="38" customFormat="1" x14ac:dyDescent="0.45">
      <c r="A8" s="2" t="s">
        <v>533</v>
      </c>
      <c r="B8" s="38">
        <v>8678</v>
      </c>
      <c r="C8" s="38">
        <v>7500</v>
      </c>
      <c r="D8" s="38">
        <v>7740</v>
      </c>
      <c r="E8" s="38">
        <v>6302</v>
      </c>
      <c r="F8" s="38">
        <v>6030</v>
      </c>
      <c r="G8" s="38">
        <v>6437</v>
      </c>
      <c r="H8" s="38">
        <v>6639</v>
      </c>
      <c r="I8" s="38">
        <v>6371</v>
      </c>
      <c r="J8" s="38">
        <v>6661</v>
      </c>
      <c r="K8" s="38">
        <v>6189</v>
      </c>
      <c r="L8" s="38">
        <v>7277</v>
      </c>
      <c r="M8" s="38">
        <v>7754</v>
      </c>
      <c r="N8" s="38">
        <v>6002</v>
      </c>
      <c r="O8" s="38">
        <v>7466</v>
      </c>
      <c r="P8" s="38">
        <v>6934</v>
      </c>
      <c r="Q8" s="38">
        <v>7191</v>
      </c>
      <c r="R8" s="38">
        <v>7965</v>
      </c>
      <c r="S8" s="38">
        <v>7231</v>
      </c>
      <c r="T8" s="38">
        <v>7740</v>
      </c>
      <c r="U8" s="38">
        <v>6680</v>
      </c>
      <c r="V8" s="38">
        <v>7055</v>
      </c>
      <c r="W8" s="38">
        <v>6309</v>
      </c>
      <c r="X8" s="38">
        <v>5348</v>
      </c>
      <c r="Y8" s="38">
        <v>2219</v>
      </c>
      <c r="Z8" s="38">
        <v>3952</v>
      </c>
      <c r="AA8" s="38">
        <v>2731</v>
      </c>
      <c r="AB8" s="38">
        <v>2498</v>
      </c>
      <c r="AC8" s="38">
        <v>2693</v>
      </c>
      <c r="AD8" s="38">
        <v>3022</v>
      </c>
      <c r="AE8" s="38">
        <v>2773</v>
      </c>
      <c r="AF8" s="38">
        <v>2436</v>
      </c>
      <c r="AG8" s="38">
        <v>2160</v>
      </c>
      <c r="AH8" s="38">
        <v>3753</v>
      </c>
      <c r="AI8" s="38">
        <v>2796</v>
      </c>
      <c r="AJ8" s="38">
        <v>3572</v>
      </c>
      <c r="AK8" s="38">
        <v>2600</v>
      </c>
      <c r="AL8" s="38">
        <v>3519</v>
      </c>
      <c r="AM8" s="38">
        <v>3174</v>
      </c>
      <c r="AN8" s="38">
        <v>2769</v>
      </c>
      <c r="AO8" s="38">
        <v>3617</v>
      </c>
      <c r="AP8" s="38">
        <v>2494</v>
      </c>
      <c r="AQ8" s="38">
        <v>2571</v>
      </c>
      <c r="AR8" s="38">
        <v>2253</v>
      </c>
      <c r="AS8" s="38">
        <v>2916</v>
      </c>
      <c r="AT8" s="38">
        <v>1235</v>
      </c>
      <c r="AU8" s="38">
        <v>53</v>
      </c>
      <c r="AV8" s="38">
        <v>976</v>
      </c>
      <c r="AW8" s="38">
        <v>417</v>
      </c>
      <c r="AX8" s="38">
        <v>879</v>
      </c>
      <c r="AY8" s="38">
        <v>124</v>
      </c>
      <c r="AZ8" s="38">
        <v>378</v>
      </c>
      <c r="BA8" s="38">
        <v>944</v>
      </c>
      <c r="BB8" s="38">
        <v>399</v>
      </c>
      <c r="BC8" s="38">
        <v>118</v>
      </c>
      <c r="BD8" s="38">
        <v>528</v>
      </c>
      <c r="BE8" s="38">
        <v>918</v>
      </c>
      <c r="BF8" s="38">
        <v>538</v>
      </c>
      <c r="BG8" s="38">
        <v>67</v>
      </c>
      <c r="BH8" s="38">
        <v>459</v>
      </c>
      <c r="BI8" s="38">
        <v>601</v>
      </c>
      <c r="BJ8" s="38">
        <v>794</v>
      </c>
      <c r="BK8" s="38">
        <v>745</v>
      </c>
      <c r="BL8" s="38">
        <v>376</v>
      </c>
      <c r="BM8" s="38">
        <v>62</v>
      </c>
      <c r="BN8" s="38">
        <v>942</v>
      </c>
      <c r="BO8" s="38">
        <v>273</v>
      </c>
      <c r="BP8" s="44">
        <v>86.425443650610745</v>
      </c>
      <c r="BQ8" s="44">
        <v>89.191057847430287</v>
      </c>
      <c r="BR8" s="44">
        <v>72.620419451486512</v>
      </c>
      <c r="BS8" s="44">
        <v>69.486056695091037</v>
      </c>
      <c r="BT8" s="44">
        <v>74.176077437197506</v>
      </c>
      <c r="BU8" s="44">
        <v>76.503802719520635</v>
      </c>
      <c r="BV8" s="44">
        <v>73.415533533072136</v>
      </c>
      <c r="BW8" s="44">
        <v>76.757317354229087</v>
      </c>
      <c r="BX8" s="44">
        <v>71.318276100483985</v>
      </c>
      <c r="BY8" s="44">
        <v>83.855727126065915</v>
      </c>
      <c r="BZ8" s="44">
        <v>89.352385342244759</v>
      </c>
      <c r="CA8" s="44">
        <v>69.163401705462093</v>
      </c>
      <c r="CB8" s="44">
        <v>86.033648306061309</v>
      </c>
      <c r="CC8" s="44">
        <v>79.903203503111314</v>
      </c>
      <c r="CD8" s="44">
        <v>82.86471537220558</v>
      </c>
      <c r="CE8" s="44">
        <v>91.783821156948605</v>
      </c>
      <c r="CF8" s="44">
        <v>83.325651071675495</v>
      </c>
      <c r="CG8" s="44">
        <v>89.191057847430287</v>
      </c>
      <c r="CH8" s="44">
        <v>76.976261811477301</v>
      </c>
      <c r="CI8" s="44">
        <v>81.297533994007836</v>
      </c>
      <c r="CJ8" s="44">
        <v>72.701083198893755</v>
      </c>
      <c r="CK8" s="44">
        <v>41.492146596858639</v>
      </c>
      <c r="CL8" s="44">
        <v>73.89678384442783</v>
      </c>
      <c r="CM8" s="44">
        <v>51.065818997756175</v>
      </c>
      <c r="CN8" s="44">
        <v>46.709050112191477</v>
      </c>
      <c r="CO8" s="44">
        <v>50.355272999252051</v>
      </c>
      <c r="CP8" s="44">
        <v>56.507105459985041</v>
      </c>
      <c r="CQ8" s="44">
        <v>51.851159311892289</v>
      </c>
      <c r="CR8" s="44">
        <v>45.549738219895289</v>
      </c>
      <c r="CS8" s="44">
        <v>40.388930441286462</v>
      </c>
      <c r="CT8" s="44">
        <v>70.175766641735223</v>
      </c>
      <c r="CU8" s="44">
        <v>52.281226626776366</v>
      </c>
      <c r="CV8" s="44">
        <v>66.791323859386694</v>
      </c>
      <c r="CW8" s="44">
        <v>48.616305160807777</v>
      </c>
      <c r="CX8" s="44">
        <v>65.800299177262531</v>
      </c>
      <c r="CY8" s="44">
        <v>59.3492894540015</v>
      </c>
      <c r="CZ8" s="44">
        <v>51.776364996260284</v>
      </c>
      <c r="DA8" s="44">
        <v>67.632759910246818</v>
      </c>
      <c r="DB8" s="44">
        <v>46.634255796559458</v>
      </c>
      <c r="DC8" s="44">
        <v>48.074046372475692</v>
      </c>
      <c r="DD8" s="44">
        <v>42.127898279730744</v>
      </c>
      <c r="DE8" s="44">
        <v>54.525056095736723</v>
      </c>
      <c r="DF8" s="44">
        <v>4.2914979757085021</v>
      </c>
      <c r="DG8" s="44">
        <v>79.02834008097166</v>
      </c>
      <c r="DH8" s="44">
        <v>33.765182186234817</v>
      </c>
      <c r="DI8" s="44">
        <v>71.174089068825907</v>
      </c>
      <c r="DJ8" s="44">
        <v>10.040485829959515</v>
      </c>
      <c r="DK8" s="44">
        <v>30.607287449392711</v>
      </c>
      <c r="DL8" s="44">
        <v>76.437246963562757</v>
      </c>
      <c r="DM8" s="44">
        <v>32.307692307692307</v>
      </c>
      <c r="DN8" s="44">
        <v>9.5546558704453446</v>
      </c>
      <c r="DO8" s="44">
        <v>42.753036437246969</v>
      </c>
      <c r="DP8" s="44">
        <v>74.331983805668017</v>
      </c>
      <c r="DQ8" s="44">
        <v>43.562753036437243</v>
      </c>
      <c r="DR8" s="44">
        <v>5.4251012145748989</v>
      </c>
      <c r="DS8" s="44">
        <v>37.165991902834008</v>
      </c>
      <c r="DT8" s="44">
        <v>48.663967611336034</v>
      </c>
      <c r="DU8" s="44">
        <v>64.291497975708495</v>
      </c>
      <c r="DV8" s="44">
        <v>60.323886639676118</v>
      </c>
      <c r="DW8" s="44">
        <v>30.445344129554659</v>
      </c>
      <c r="DX8" s="44">
        <v>5.0202429149797574</v>
      </c>
      <c r="DY8" s="44">
        <v>76.275303643724698</v>
      </c>
      <c r="DZ8" s="44">
        <v>22.105263157894736</v>
      </c>
      <c r="EA8" s="44">
        <v>29.586666666666666</v>
      </c>
      <c r="EB8" s="44">
        <v>51.059431524547804</v>
      </c>
      <c r="EC8" s="44">
        <v>43.33544906378927</v>
      </c>
      <c r="ED8" s="44">
        <v>41.426202321724709</v>
      </c>
      <c r="EE8" s="44">
        <v>41.836259126922485</v>
      </c>
      <c r="EF8" s="44">
        <v>45.518903449314656</v>
      </c>
      <c r="EG8" s="44">
        <v>43.525349238738031</v>
      </c>
      <c r="EH8" s="44">
        <v>36.571085422609215</v>
      </c>
      <c r="EI8" s="44">
        <v>34.900630150266601</v>
      </c>
      <c r="EJ8" s="44">
        <v>51.573450597773807</v>
      </c>
      <c r="EK8" s="44">
        <v>36.058808356977046</v>
      </c>
      <c r="EL8" s="44">
        <v>59.513495501499506</v>
      </c>
      <c r="EM8" s="44">
        <v>34.824537905170104</v>
      </c>
      <c r="EN8" s="44">
        <v>50.749927891548886</v>
      </c>
      <c r="EO8" s="44">
        <v>44.138506466416352</v>
      </c>
      <c r="EP8" s="44">
        <v>34.764595103578152</v>
      </c>
      <c r="EQ8" s="44">
        <v>50.020744018807903</v>
      </c>
      <c r="ER8" s="44">
        <v>32.222222222222221</v>
      </c>
      <c r="ES8" s="44">
        <v>38.488023952095809</v>
      </c>
      <c r="ET8" s="44">
        <v>31.934798015591781</v>
      </c>
      <c r="EU8" s="44">
        <v>46.219686162624825</v>
      </c>
      <c r="EV8" s="44">
        <v>0.70666666666666667</v>
      </c>
      <c r="EW8" s="44">
        <v>12.609819121447027</v>
      </c>
      <c r="EX8" s="44">
        <v>6.6169470009520781</v>
      </c>
      <c r="EY8" s="44">
        <v>14.577114427860696</v>
      </c>
      <c r="EZ8" s="44">
        <v>1.9263632126767127</v>
      </c>
      <c r="FA8" s="44">
        <v>5.6936285585178492</v>
      </c>
      <c r="FB8" s="44">
        <v>14.817140166378904</v>
      </c>
      <c r="FC8" s="44">
        <v>5.9900915778411647</v>
      </c>
      <c r="FD8" s="44">
        <v>1.9066084989497494</v>
      </c>
      <c r="FE8" s="44">
        <v>7.255737254363062</v>
      </c>
      <c r="FF8" s="44">
        <v>11.83905081248388</v>
      </c>
      <c r="FG8" s="44">
        <v>8.9636787737420853</v>
      </c>
      <c r="FH8" s="44">
        <v>0.89740155371015262</v>
      </c>
      <c r="FI8" s="44">
        <v>6.6195558119411597</v>
      </c>
      <c r="FJ8" s="44">
        <v>8.357669308858295</v>
      </c>
      <c r="FK8" s="44">
        <v>9.9686126804770883</v>
      </c>
      <c r="FL8" s="44">
        <v>10.302862674595492</v>
      </c>
      <c r="FM8" s="44">
        <v>4.8578811369509038</v>
      </c>
      <c r="FN8" s="44">
        <v>0.9281437125748504</v>
      </c>
      <c r="FO8" s="44">
        <v>13.352232459248759</v>
      </c>
      <c r="FP8" s="44">
        <v>4.3271516880646699</v>
      </c>
    </row>
    <row r="9" spans="1:172" s="38" customFormat="1" x14ac:dyDescent="0.45">
      <c r="A9" s="2" t="s">
        <v>534</v>
      </c>
      <c r="B9" s="38">
        <v>8189</v>
      </c>
      <c r="C9" s="38">
        <v>6644</v>
      </c>
      <c r="D9" s="38">
        <v>7971</v>
      </c>
      <c r="E9" s="38">
        <v>6526</v>
      </c>
      <c r="F9" s="38">
        <v>7189</v>
      </c>
      <c r="G9" s="38">
        <v>7568</v>
      </c>
      <c r="H9" s="38">
        <v>7834</v>
      </c>
      <c r="I9" s="38">
        <v>6407</v>
      </c>
      <c r="J9" s="38">
        <v>7590</v>
      </c>
      <c r="K9" s="38">
        <v>6672</v>
      </c>
      <c r="L9" s="38">
        <v>7985</v>
      </c>
      <c r="M9" s="38">
        <v>6916</v>
      </c>
      <c r="N9" s="38">
        <v>6650</v>
      </c>
      <c r="O9" s="38">
        <v>7308</v>
      </c>
      <c r="P9" s="38">
        <v>6728</v>
      </c>
      <c r="Q9" s="38">
        <v>7601</v>
      </c>
      <c r="R9" s="38">
        <v>7723</v>
      </c>
      <c r="S9" s="38">
        <v>6617</v>
      </c>
      <c r="T9" s="38">
        <v>7183</v>
      </c>
      <c r="U9" s="38">
        <v>7213</v>
      </c>
      <c r="V9" s="38">
        <v>7011</v>
      </c>
      <c r="W9" s="38">
        <v>6988</v>
      </c>
      <c r="X9" s="38">
        <v>5963</v>
      </c>
      <c r="Y9" s="38">
        <v>2624</v>
      </c>
      <c r="Z9" s="38">
        <v>2829</v>
      </c>
      <c r="AA9" s="38">
        <v>2795</v>
      </c>
      <c r="AB9" s="38">
        <v>2238</v>
      </c>
      <c r="AC9" s="38">
        <v>2456</v>
      </c>
      <c r="AD9" s="38">
        <v>3096</v>
      </c>
      <c r="AE9" s="38">
        <v>2238</v>
      </c>
      <c r="AF9" s="38">
        <v>3554</v>
      </c>
      <c r="AG9" s="38">
        <v>3236</v>
      </c>
      <c r="AH9" s="38">
        <v>2709</v>
      </c>
      <c r="AI9" s="38">
        <v>3907</v>
      </c>
      <c r="AJ9" s="38">
        <v>3377</v>
      </c>
      <c r="AK9" s="38">
        <v>2723</v>
      </c>
      <c r="AL9" s="38">
        <v>3612</v>
      </c>
      <c r="AM9" s="38">
        <v>3169</v>
      </c>
      <c r="AN9" s="38">
        <v>2986</v>
      </c>
      <c r="AO9" s="38">
        <v>3774</v>
      </c>
      <c r="AP9" s="38">
        <v>3380</v>
      </c>
      <c r="AQ9" s="38">
        <v>3740</v>
      </c>
      <c r="AR9" s="38">
        <v>2529</v>
      </c>
      <c r="AS9" s="38">
        <v>3156</v>
      </c>
      <c r="AT9" s="38">
        <v>1533</v>
      </c>
      <c r="AU9" s="38">
        <v>525</v>
      </c>
      <c r="AV9" s="38">
        <v>154</v>
      </c>
      <c r="AW9" s="38">
        <v>937</v>
      </c>
      <c r="AX9" s="38">
        <v>312</v>
      </c>
      <c r="AY9" s="38">
        <v>24</v>
      </c>
      <c r="AZ9" s="38">
        <v>702</v>
      </c>
      <c r="BA9" s="38">
        <v>320</v>
      </c>
      <c r="BB9" s="38">
        <v>179</v>
      </c>
      <c r="BC9" s="38">
        <v>938</v>
      </c>
      <c r="BD9" s="38">
        <v>584</v>
      </c>
      <c r="BE9" s="38">
        <v>643</v>
      </c>
      <c r="BF9" s="38">
        <v>44</v>
      </c>
      <c r="BG9" s="38">
        <v>23</v>
      </c>
      <c r="BH9" s="38">
        <v>745</v>
      </c>
      <c r="BI9" s="38">
        <v>908</v>
      </c>
      <c r="BJ9" s="38">
        <v>728</v>
      </c>
      <c r="BK9" s="38">
        <v>556</v>
      </c>
      <c r="BL9" s="38">
        <v>845</v>
      </c>
      <c r="BM9" s="38">
        <v>219</v>
      </c>
      <c r="BN9" s="38">
        <v>745</v>
      </c>
      <c r="BO9" s="38">
        <v>784</v>
      </c>
      <c r="BP9" s="44">
        <v>81.133227500305281</v>
      </c>
      <c r="BQ9" s="44">
        <v>97.337892294541462</v>
      </c>
      <c r="BR9" s="44">
        <v>79.692270118451574</v>
      </c>
      <c r="BS9" s="44">
        <v>87.788496763951642</v>
      </c>
      <c r="BT9" s="44">
        <v>92.41665649041397</v>
      </c>
      <c r="BU9" s="44">
        <v>95.664916351202834</v>
      </c>
      <c r="BV9" s="44">
        <v>78.239101233361836</v>
      </c>
      <c r="BW9" s="44">
        <v>92.685309561607028</v>
      </c>
      <c r="BX9" s="44">
        <v>81.47514959091464</v>
      </c>
      <c r="BY9" s="44">
        <v>97.508853339846141</v>
      </c>
      <c r="BZ9" s="44">
        <v>84.454756380510446</v>
      </c>
      <c r="CA9" s="44">
        <v>81.206496519721583</v>
      </c>
      <c r="CB9" s="44">
        <v>89.241665649041408</v>
      </c>
      <c r="CC9" s="44">
        <v>82.158993772133343</v>
      </c>
      <c r="CD9" s="44">
        <v>92.819636097203556</v>
      </c>
      <c r="CE9" s="44">
        <v>94.309439492001474</v>
      </c>
      <c r="CF9" s="44">
        <v>80.803516912931983</v>
      </c>
      <c r="CG9" s="44">
        <v>87.715227744535355</v>
      </c>
      <c r="CH9" s="44">
        <v>88.081572841616804</v>
      </c>
      <c r="CI9" s="44">
        <v>85.614849187935036</v>
      </c>
      <c r="CJ9" s="44">
        <v>85.333984613505919</v>
      </c>
      <c r="CK9" s="44">
        <v>44.004695623008558</v>
      </c>
      <c r="CL9" s="44">
        <v>47.44256246855609</v>
      </c>
      <c r="CM9" s="44">
        <v>46.872379674660408</v>
      </c>
      <c r="CN9" s="44">
        <v>37.531443904075132</v>
      </c>
      <c r="CO9" s="44">
        <v>41.187321817876906</v>
      </c>
      <c r="CP9" s="44">
        <v>51.920174408854599</v>
      </c>
      <c r="CQ9" s="44">
        <v>37.531443904075132</v>
      </c>
      <c r="CR9" s="44">
        <v>59.600872044273011</v>
      </c>
      <c r="CS9" s="44">
        <v>54.267985913130978</v>
      </c>
      <c r="CT9" s="44">
        <v>45.430152607747779</v>
      </c>
      <c r="CU9" s="44">
        <v>65.520711051484142</v>
      </c>
      <c r="CV9" s="44">
        <v>56.632567499580745</v>
      </c>
      <c r="CW9" s="44">
        <v>45.664933758175415</v>
      </c>
      <c r="CX9" s="44">
        <v>60.573536810330374</v>
      </c>
      <c r="CY9" s="44">
        <v>53.144390407513001</v>
      </c>
      <c r="CZ9" s="44">
        <v>50.075465369780318</v>
      </c>
      <c r="DA9" s="44">
        <v>63.290290122421602</v>
      </c>
      <c r="DB9" s="44">
        <v>56.682877746100957</v>
      </c>
      <c r="DC9" s="44">
        <v>62.720107328525913</v>
      </c>
      <c r="DD9" s="44">
        <v>42.411537816535301</v>
      </c>
      <c r="DE9" s="44">
        <v>52.926379339258766</v>
      </c>
      <c r="DF9" s="44">
        <v>34.246575342465754</v>
      </c>
      <c r="DG9" s="44">
        <v>10.045662100456621</v>
      </c>
      <c r="DH9" s="44">
        <v>61.12198303979126</v>
      </c>
      <c r="DI9" s="44">
        <v>20.352250489236788</v>
      </c>
      <c r="DJ9" s="44">
        <v>1.5655577299412915</v>
      </c>
      <c r="DK9" s="44">
        <v>45.792563600782778</v>
      </c>
      <c r="DL9" s="44">
        <v>20.874103065883887</v>
      </c>
      <c r="DM9" s="44">
        <v>11.676451402478799</v>
      </c>
      <c r="DN9" s="44">
        <v>61.187214611872143</v>
      </c>
      <c r="DO9" s="44">
        <v>38.095238095238095</v>
      </c>
      <c r="DP9" s="44">
        <v>41.943900848010436</v>
      </c>
      <c r="DQ9" s="44">
        <v>2.8701891715590344</v>
      </c>
      <c r="DR9" s="44">
        <v>1.5003261578604044</v>
      </c>
      <c r="DS9" s="44">
        <v>48.597521200260921</v>
      </c>
      <c r="DT9" s="44">
        <v>59.230267449445527</v>
      </c>
      <c r="DU9" s="44">
        <v>47.48858447488584</v>
      </c>
      <c r="DV9" s="44">
        <v>36.268754076973252</v>
      </c>
      <c r="DW9" s="44">
        <v>55.120678408349647</v>
      </c>
      <c r="DX9" s="44">
        <v>14.285714285714285</v>
      </c>
      <c r="DY9" s="44">
        <v>48.597521200260921</v>
      </c>
      <c r="DZ9" s="44">
        <v>51.141552511415526</v>
      </c>
      <c r="EA9" s="44">
        <v>39.494280553883208</v>
      </c>
      <c r="EB9" s="44">
        <v>35.491155438464432</v>
      </c>
      <c r="EC9" s="44">
        <v>42.828685258964143</v>
      </c>
      <c r="ED9" s="44">
        <v>31.130894422033663</v>
      </c>
      <c r="EE9" s="44">
        <v>32.452431289640593</v>
      </c>
      <c r="EF9" s="44">
        <v>39.520040847587438</v>
      </c>
      <c r="EG9" s="44">
        <v>34.930544716716092</v>
      </c>
      <c r="EH9" s="44">
        <v>46.824769433465086</v>
      </c>
      <c r="EI9" s="44">
        <v>48.501199040767382</v>
      </c>
      <c r="EJ9" s="44">
        <v>33.926111458985595</v>
      </c>
      <c r="EK9" s="44">
        <v>56.492192018507801</v>
      </c>
      <c r="EL9" s="44">
        <v>50.781954887218049</v>
      </c>
      <c r="EM9" s="44">
        <v>37.26053639846743</v>
      </c>
      <c r="EN9" s="44">
        <v>53.686087990487522</v>
      </c>
      <c r="EO9" s="44">
        <v>41.69188264702013</v>
      </c>
      <c r="EP9" s="44">
        <v>38.663731710475204</v>
      </c>
      <c r="EQ9" s="44">
        <v>57.034910080096722</v>
      </c>
      <c r="ER9" s="44">
        <v>47.055547821244602</v>
      </c>
      <c r="ES9" s="44">
        <v>51.850824899487037</v>
      </c>
      <c r="ET9" s="44">
        <v>36.071887034659824</v>
      </c>
      <c r="EU9" s="44">
        <v>45.163136805953066</v>
      </c>
      <c r="EV9" s="44">
        <v>7.9018663455749554</v>
      </c>
      <c r="EW9" s="44">
        <v>1.9320035127336594</v>
      </c>
      <c r="EX9" s="44">
        <v>14.357952804167946</v>
      </c>
      <c r="EY9" s="44">
        <v>4.3399638336347195</v>
      </c>
      <c r="EZ9" s="44">
        <v>0.31712473572938688</v>
      </c>
      <c r="FA9" s="44">
        <v>8.9609394945111056</v>
      </c>
      <c r="FB9" s="44">
        <v>4.9945372249102542</v>
      </c>
      <c r="FC9" s="44">
        <v>2.35836627140975</v>
      </c>
      <c r="FD9" s="44">
        <v>14.058752997601918</v>
      </c>
      <c r="FE9" s="44">
        <v>7.3137132122730124</v>
      </c>
      <c r="FF9" s="44">
        <v>9.2972816657027177</v>
      </c>
      <c r="FG9" s="44">
        <v>0.66165413533834594</v>
      </c>
      <c r="FH9" s="44">
        <v>0.31472359058565952</v>
      </c>
      <c r="FI9" s="44">
        <v>11.073127229488703</v>
      </c>
      <c r="FJ9" s="44">
        <v>11.945796605709775</v>
      </c>
      <c r="FK9" s="44">
        <v>9.4263887090508867</v>
      </c>
      <c r="FL9" s="44">
        <v>8.4025993652712714</v>
      </c>
      <c r="FM9" s="44">
        <v>11.76388695531115</v>
      </c>
      <c r="FN9" s="44">
        <v>3.0361846665742411</v>
      </c>
      <c r="FO9" s="44">
        <v>10.626158893167879</v>
      </c>
      <c r="FP9" s="44">
        <v>11.219232970807099</v>
      </c>
    </row>
    <row r="10" spans="1:172" s="38" customFormat="1" x14ac:dyDescent="0.45">
      <c r="A10" s="2" t="s">
        <v>535</v>
      </c>
      <c r="B10" s="38">
        <v>9698</v>
      </c>
      <c r="C10" s="38">
        <v>7941</v>
      </c>
      <c r="D10" s="38">
        <v>6193</v>
      </c>
      <c r="E10" s="38">
        <v>6323</v>
      </c>
      <c r="F10" s="38">
        <v>7775</v>
      </c>
      <c r="G10" s="38">
        <v>7827</v>
      </c>
      <c r="H10" s="38">
        <v>7505</v>
      </c>
      <c r="I10" s="38">
        <v>6345</v>
      </c>
      <c r="J10" s="38">
        <v>6005</v>
      </c>
      <c r="K10" s="38">
        <v>7194</v>
      </c>
      <c r="L10" s="38">
        <v>6693</v>
      </c>
      <c r="M10" s="38">
        <v>6781</v>
      </c>
      <c r="N10" s="38">
        <v>7382</v>
      </c>
      <c r="O10" s="38">
        <v>7735</v>
      </c>
      <c r="P10" s="38">
        <v>6501</v>
      </c>
      <c r="Q10" s="38">
        <v>7240</v>
      </c>
      <c r="R10" s="38">
        <v>6866</v>
      </c>
      <c r="S10" s="38">
        <v>6281</v>
      </c>
      <c r="T10" s="38">
        <v>7270</v>
      </c>
      <c r="U10" s="38">
        <v>7245</v>
      </c>
      <c r="V10" s="38">
        <v>7827</v>
      </c>
      <c r="W10" s="38">
        <v>6412</v>
      </c>
      <c r="X10" s="38">
        <v>4327</v>
      </c>
      <c r="Y10" s="38">
        <v>3674</v>
      </c>
      <c r="Z10" s="38">
        <v>3043</v>
      </c>
      <c r="AA10" s="38">
        <v>3486</v>
      </c>
      <c r="AB10" s="38">
        <v>3798</v>
      </c>
      <c r="AC10" s="38">
        <v>2845</v>
      </c>
      <c r="AD10" s="38">
        <v>2749</v>
      </c>
      <c r="AE10" s="38">
        <v>2779</v>
      </c>
      <c r="AF10" s="38">
        <v>3013</v>
      </c>
      <c r="AG10" s="38">
        <v>2508</v>
      </c>
      <c r="AH10" s="38">
        <v>3747</v>
      </c>
      <c r="AI10" s="38">
        <v>3325</v>
      </c>
      <c r="AJ10" s="38">
        <v>3804</v>
      </c>
      <c r="AK10" s="38">
        <v>3513</v>
      </c>
      <c r="AL10" s="38">
        <v>3021</v>
      </c>
      <c r="AM10" s="38">
        <v>2404</v>
      </c>
      <c r="AN10" s="38">
        <v>2435</v>
      </c>
      <c r="AO10" s="38">
        <v>3761</v>
      </c>
      <c r="AP10" s="38">
        <v>2830</v>
      </c>
      <c r="AQ10" s="38">
        <v>3935</v>
      </c>
      <c r="AR10" s="38">
        <v>3056</v>
      </c>
      <c r="AS10" s="38">
        <v>2530</v>
      </c>
      <c r="AT10" s="38">
        <v>1083</v>
      </c>
      <c r="AU10" s="38">
        <v>318</v>
      </c>
      <c r="AV10" s="38">
        <v>117</v>
      </c>
      <c r="AW10" s="38">
        <v>434</v>
      </c>
      <c r="AX10" s="38">
        <v>255</v>
      </c>
      <c r="AY10" s="38">
        <v>534</v>
      </c>
      <c r="AZ10" s="38">
        <v>642</v>
      </c>
      <c r="BA10" s="38">
        <v>442</v>
      </c>
      <c r="BB10" s="38">
        <v>54</v>
      </c>
      <c r="BC10" s="38">
        <v>527</v>
      </c>
      <c r="BD10" s="38">
        <v>672</v>
      </c>
      <c r="BE10" s="38">
        <v>886</v>
      </c>
      <c r="BF10" s="38">
        <v>524</v>
      </c>
      <c r="BG10" s="38">
        <v>776</v>
      </c>
      <c r="BH10" s="38">
        <v>739</v>
      </c>
      <c r="BI10" s="38">
        <v>270</v>
      </c>
      <c r="BJ10" s="38">
        <v>48</v>
      </c>
      <c r="BK10" s="38">
        <v>584</v>
      </c>
      <c r="BL10" s="38">
        <v>546</v>
      </c>
      <c r="BM10" s="38">
        <v>122</v>
      </c>
      <c r="BN10" s="38">
        <v>756</v>
      </c>
      <c r="BO10" s="38">
        <v>903</v>
      </c>
      <c r="BP10" s="44">
        <v>81.882862445865129</v>
      </c>
      <c r="BQ10" s="44">
        <v>63.858527531449781</v>
      </c>
      <c r="BR10" s="44">
        <v>65.199010105176328</v>
      </c>
      <c r="BS10" s="44">
        <v>80.171169313260464</v>
      </c>
      <c r="BT10" s="44">
        <v>80.707362342751082</v>
      </c>
      <c r="BU10" s="44">
        <v>77.387090121674575</v>
      </c>
      <c r="BV10" s="44">
        <v>65.425861002268505</v>
      </c>
      <c r="BW10" s="44">
        <v>61.919983501752938</v>
      </c>
      <c r="BX10" s="44">
        <v>74.180243349144149</v>
      </c>
      <c r="BY10" s="44">
        <v>69.014229738090322</v>
      </c>
      <c r="BZ10" s="44">
        <v>69.921633326459059</v>
      </c>
      <c r="CA10" s="44">
        <v>76.118787378841006</v>
      </c>
      <c r="CB10" s="44">
        <v>79.758713136729227</v>
      </c>
      <c r="CC10" s="44">
        <v>67.034440090740361</v>
      </c>
      <c r="CD10" s="44">
        <v>74.654567952155077</v>
      </c>
      <c r="CE10" s="44">
        <v>70.798102701587965</v>
      </c>
      <c r="CF10" s="44">
        <v>64.765931119818518</v>
      </c>
      <c r="CG10" s="44">
        <v>74.963910084553518</v>
      </c>
      <c r="CH10" s="44">
        <v>74.706124974221495</v>
      </c>
      <c r="CI10" s="44">
        <v>80.707362342751082</v>
      </c>
      <c r="CJ10" s="44">
        <v>66.116725097958337</v>
      </c>
      <c r="CK10" s="44">
        <v>84.908712733995841</v>
      </c>
      <c r="CL10" s="44">
        <v>70.32586087358446</v>
      </c>
      <c r="CM10" s="44">
        <v>80.563901086202918</v>
      </c>
      <c r="CN10" s="44">
        <v>87.774439565518833</v>
      </c>
      <c r="CO10" s="44">
        <v>65.749942223249363</v>
      </c>
      <c r="CP10" s="44">
        <v>63.531314998844465</v>
      </c>
      <c r="CQ10" s="44">
        <v>64.224636006470988</v>
      </c>
      <c r="CR10" s="44">
        <v>69.632539865957938</v>
      </c>
      <c r="CS10" s="44">
        <v>57.961636237577999</v>
      </c>
      <c r="CT10" s="44">
        <v>86.59579385255374</v>
      </c>
      <c r="CU10" s="44">
        <v>76.843078345273867</v>
      </c>
      <c r="CV10" s="44">
        <v>87.913103767044149</v>
      </c>
      <c r="CW10" s="44">
        <v>81.18788999306679</v>
      </c>
      <c r="CX10" s="44">
        <v>69.817425467991683</v>
      </c>
      <c r="CY10" s="44">
        <v>55.558123411139363</v>
      </c>
      <c r="CZ10" s="44">
        <v>56.274555119020107</v>
      </c>
      <c r="DA10" s="44">
        <v>86.919343656112773</v>
      </c>
      <c r="DB10" s="44">
        <v>65.403281719436109</v>
      </c>
      <c r="DC10" s="44">
        <v>90.940605500346663</v>
      </c>
      <c r="DD10" s="44">
        <v>70.6262999768893</v>
      </c>
      <c r="DE10" s="44">
        <v>58.470071643170783</v>
      </c>
      <c r="DF10" s="44">
        <v>29.362880886426595</v>
      </c>
      <c r="DG10" s="44">
        <v>10.803324099722991</v>
      </c>
      <c r="DH10" s="44">
        <v>40.073868882733152</v>
      </c>
      <c r="DI10" s="44">
        <v>23.545706371191137</v>
      </c>
      <c r="DJ10" s="44">
        <v>49.307479224376735</v>
      </c>
      <c r="DK10" s="44">
        <v>59.279778393351798</v>
      </c>
      <c r="DL10" s="44">
        <v>40.812557710064631</v>
      </c>
      <c r="DM10" s="44">
        <v>4.986149584487535</v>
      </c>
      <c r="DN10" s="44">
        <v>48.661126500461684</v>
      </c>
      <c r="DO10" s="44">
        <v>62.049861495844873</v>
      </c>
      <c r="DP10" s="44">
        <v>81.809787626962134</v>
      </c>
      <c r="DQ10" s="44">
        <v>48.384118190212369</v>
      </c>
      <c r="DR10" s="44">
        <v>71.652816251154206</v>
      </c>
      <c r="DS10" s="44">
        <v>68.236380424746073</v>
      </c>
      <c r="DT10" s="44">
        <v>24.930747922437675</v>
      </c>
      <c r="DU10" s="44">
        <v>4.43213296398892</v>
      </c>
      <c r="DV10" s="44">
        <v>53.924284395198519</v>
      </c>
      <c r="DW10" s="44">
        <v>50.415512465373958</v>
      </c>
      <c r="DX10" s="44">
        <v>11.265004616805172</v>
      </c>
      <c r="DY10" s="44">
        <v>69.80609418282549</v>
      </c>
      <c r="DZ10" s="44">
        <v>83.37950138504155</v>
      </c>
      <c r="EA10" s="44">
        <v>46.266213323259038</v>
      </c>
      <c r="EB10" s="44">
        <v>49.136121427418047</v>
      </c>
      <c r="EC10" s="44">
        <v>55.132057567610318</v>
      </c>
      <c r="ED10" s="44">
        <v>48.848874598070744</v>
      </c>
      <c r="EE10" s="44">
        <v>36.348537115114347</v>
      </c>
      <c r="EF10" s="44">
        <v>36.628914057295134</v>
      </c>
      <c r="EG10" s="44">
        <v>43.798266351457841</v>
      </c>
      <c r="EH10" s="44">
        <v>50.17485428809325</v>
      </c>
      <c r="EI10" s="44">
        <v>34.862385321100916</v>
      </c>
      <c r="EJ10" s="44">
        <v>55.983863738233971</v>
      </c>
      <c r="EK10" s="44">
        <v>49.034065772010024</v>
      </c>
      <c r="EL10" s="44">
        <v>51.530750474126251</v>
      </c>
      <c r="EM10" s="44">
        <v>45.416936005171301</v>
      </c>
      <c r="EN10" s="44">
        <v>46.469773880941396</v>
      </c>
      <c r="EO10" s="44">
        <v>33.204419889502759</v>
      </c>
      <c r="EP10" s="44">
        <v>35.464608214389749</v>
      </c>
      <c r="EQ10" s="44">
        <v>59.879000159210314</v>
      </c>
      <c r="ER10" s="44">
        <v>38.927097661623108</v>
      </c>
      <c r="ES10" s="44">
        <v>54.313319530710835</v>
      </c>
      <c r="ET10" s="44">
        <v>39.044333716621949</v>
      </c>
      <c r="EU10" s="44">
        <v>39.457267623206491</v>
      </c>
      <c r="EV10" s="44">
        <v>4.004533434076313</v>
      </c>
      <c r="EW10" s="44">
        <v>1.8892297755530438</v>
      </c>
      <c r="EX10" s="44">
        <v>6.8638304602245768</v>
      </c>
      <c r="EY10" s="44">
        <v>3.279742765273312</v>
      </c>
      <c r="EZ10" s="44">
        <v>6.8225373706400916</v>
      </c>
      <c r="FA10" s="44">
        <v>8.5542971352431714</v>
      </c>
      <c r="FB10" s="44">
        <v>6.9661150512214345</v>
      </c>
      <c r="FC10" s="44">
        <v>0.89925062447960036</v>
      </c>
      <c r="FD10" s="44">
        <v>7.3255490686683338</v>
      </c>
      <c r="FE10" s="44">
        <v>10.04034065441506</v>
      </c>
      <c r="FF10" s="44">
        <v>13.065919480902522</v>
      </c>
      <c r="FG10" s="44">
        <v>7.0983473313465186</v>
      </c>
      <c r="FH10" s="44">
        <v>10.032320620555915</v>
      </c>
      <c r="FI10" s="44">
        <v>11.367481925857561</v>
      </c>
      <c r="FJ10" s="44">
        <v>3.7292817679558015</v>
      </c>
      <c r="FK10" s="44">
        <v>0.69909699970870953</v>
      </c>
      <c r="FL10" s="44">
        <v>9.2978825027861802</v>
      </c>
      <c r="FM10" s="44">
        <v>7.5103163686382395</v>
      </c>
      <c r="FN10" s="44">
        <v>1.6839199447895099</v>
      </c>
      <c r="FO10" s="44">
        <v>9.6588731314679954</v>
      </c>
      <c r="FP10" s="44">
        <v>14.08296943231441</v>
      </c>
    </row>
    <row r="11" spans="1:172" s="38" customFormat="1" x14ac:dyDescent="0.45">
      <c r="A11" s="2" t="s">
        <v>536</v>
      </c>
      <c r="B11" s="38">
        <v>9825</v>
      </c>
      <c r="C11" s="38">
        <v>7854</v>
      </c>
      <c r="D11" s="38">
        <v>6316</v>
      </c>
      <c r="E11" s="38">
        <v>6891</v>
      </c>
      <c r="F11" s="38">
        <v>6639</v>
      </c>
      <c r="G11" s="38">
        <v>6091</v>
      </c>
      <c r="H11" s="38">
        <v>6767</v>
      </c>
      <c r="I11" s="38">
        <v>6919</v>
      </c>
      <c r="J11" s="38">
        <v>7241</v>
      </c>
      <c r="K11" s="38">
        <v>6061</v>
      </c>
      <c r="L11" s="38">
        <v>7712</v>
      </c>
      <c r="M11" s="38">
        <v>6698</v>
      </c>
      <c r="N11" s="38">
        <v>7116</v>
      </c>
      <c r="O11" s="38">
        <v>6604</v>
      </c>
      <c r="P11" s="38">
        <v>7702</v>
      </c>
      <c r="Q11" s="38">
        <v>7019</v>
      </c>
      <c r="R11" s="38">
        <v>7955</v>
      </c>
      <c r="S11" s="38">
        <v>6358</v>
      </c>
      <c r="T11" s="38">
        <v>6221</v>
      </c>
      <c r="U11" s="38">
        <v>7691</v>
      </c>
      <c r="V11" s="38">
        <v>7191</v>
      </c>
      <c r="W11" s="38">
        <v>6829</v>
      </c>
      <c r="X11" s="38">
        <v>5381</v>
      </c>
      <c r="Y11" s="38">
        <v>3231</v>
      </c>
      <c r="Z11" s="38">
        <v>3085</v>
      </c>
      <c r="AA11" s="38">
        <v>2304</v>
      </c>
      <c r="AB11" s="38">
        <v>3594</v>
      </c>
      <c r="AC11" s="38">
        <v>2895</v>
      </c>
      <c r="AD11" s="38">
        <v>2135</v>
      </c>
      <c r="AE11" s="38">
        <v>3271</v>
      </c>
      <c r="AF11" s="38">
        <v>3849</v>
      </c>
      <c r="AG11" s="38">
        <v>3973</v>
      </c>
      <c r="AH11" s="38">
        <v>2794</v>
      </c>
      <c r="AI11" s="38">
        <v>2617</v>
      </c>
      <c r="AJ11" s="38">
        <v>3390</v>
      </c>
      <c r="AK11" s="38">
        <v>2147</v>
      </c>
      <c r="AL11" s="38">
        <v>2177</v>
      </c>
      <c r="AM11" s="38">
        <v>2578</v>
      </c>
      <c r="AN11" s="38">
        <v>2500</v>
      </c>
      <c r="AO11" s="38">
        <v>2581</v>
      </c>
      <c r="AP11" s="38">
        <v>2525</v>
      </c>
      <c r="AQ11" s="38">
        <v>3887</v>
      </c>
      <c r="AR11" s="38">
        <v>3879</v>
      </c>
      <c r="AS11" s="38">
        <v>2626</v>
      </c>
      <c r="AT11" s="38">
        <v>1418</v>
      </c>
      <c r="AU11" s="38">
        <v>725</v>
      </c>
      <c r="AV11" s="38">
        <v>580</v>
      </c>
      <c r="AW11" s="38">
        <v>345</v>
      </c>
      <c r="AX11" s="38">
        <v>650</v>
      </c>
      <c r="AY11" s="38">
        <v>717</v>
      </c>
      <c r="AZ11" s="38">
        <v>135</v>
      </c>
      <c r="BA11" s="38">
        <v>500</v>
      </c>
      <c r="BB11" s="38">
        <v>462</v>
      </c>
      <c r="BC11" s="38">
        <v>422</v>
      </c>
      <c r="BD11" s="38">
        <v>232</v>
      </c>
      <c r="BE11" s="38">
        <v>860</v>
      </c>
      <c r="BF11" s="38">
        <v>505</v>
      </c>
      <c r="BG11" s="38">
        <v>751</v>
      </c>
      <c r="BH11" s="38">
        <v>574</v>
      </c>
      <c r="BI11" s="38">
        <v>48</v>
      </c>
      <c r="BJ11" s="38">
        <v>853</v>
      </c>
      <c r="BK11" s="38">
        <v>38</v>
      </c>
      <c r="BL11" s="38">
        <v>124</v>
      </c>
      <c r="BM11" s="38">
        <v>189</v>
      </c>
      <c r="BN11" s="38">
        <v>169</v>
      </c>
      <c r="BO11" s="38">
        <v>851</v>
      </c>
      <c r="BP11" s="44">
        <v>79.938931297709928</v>
      </c>
      <c r="BQ11" s="44">
        <v>64.284987277353693</v>
      </c>
      <c r="BR11" s="44">
        <v>70.137404580152676</v>
      </c>
      <c r="BS11" s="44">
        <v>67.572519083969468</v>
      </c>
      <c r="BT11" s="44">
        <v>61.994910941475823</v>
      </c>
      <c r="BU11" s="44">
        <v>68.87531806615776</v>
      </c>
      <c r="BV11" s="44">
        <v>70.422391857506355</v>
      </c>
      <c r="BW11" s="44">
        <v>73.699745547073789</v>
      </c>
      <c r="BX11" s="44">
        <v>61.689567430025448</v>
      </c>
      <c r="BY11" s="44">
        <v>78.493638676844782</v>
      </c>
      <c r="BZ11" s="44">
        <v>68.17302798982189</v>
      </c>
      <c r="CA11" s="44">
        <v>72.427480916030532</v>
      </c>
      <c r="CB11" s="44">
        <v>67.216284987277348</v>
      </c>
      <c r="CC11" s="44">
        <v>78.391857506361319</v>
      </c>
      <c r="CD11" s="44">
        <v>71.440203562340969</v>
      </c>
      <c r="CE11" s="44">
        <v>80.966921119592868</v>
      </c>
      <c r="CF11" s="44">
        <v>64.712468193384225</v>
      </c>
      <c r="CG11" s="44">
        <v>63.318066157760811</v>
      </c>
      <c r="CH11" s="44">
        <v>78.279898218829516</v>
      </c>
      <c r="CI11" s="44">
        <v>73.190839694656489</v>
      </c>
      <c r="CJ11" s="44">
        <v>69.506361323155218</v>
      </c>
      <c r="CK11" s="44">
        <v>60.044601375209069</v>
      </c>
      <c r="CL11" s="44">
        <v>57.331351049990708</v>
      </c>
      <c r="CM11" s="44">
        <v>42.817320200706192</v>
      </c>
      <c r="CN11" s="44">
        <v>66.790559375580756</v>
      </c>
      <c r="CO11" s="44">
        <v>53.800408845939415</v>
      </c>
      <c r="CP11" s="44">
        <v>39.676640029734251</v>
      </c>
      <c r="CQ11" s="44">
        <v>60.787957628693555</v>
      </c>
      <c r="CR11" s="44">
        <v>71.529455491544326</v>
      </c>
      <c r="CS11" s="44">
        <v>73.833859877346214</v>
      </c>
      <c r="CT11" s="44">
        <v>51.923434305891107</v>
      </c>
      <c r="CU11" s="44">
        <v>48.634082884222266</v>
      </c>
      <c r="CV11" s="44">
        <v>62.999442482809883</v>
      </c>
      <c r="CW11" s="44">
        <v>39.899646905779598</v>
      </c>
      <c r="CX11" s="44">
        <v>40.457164095892956</v>
      </c>
      <c r="CY11" s="44">
        <v>47.909310537074894</v>
      </c>
      <c r="CZ11" s="44">
        <v>46.459765842780158</v>
      </c>
      <c r="DA11" s="44">
        <v>47.965062256086227</v>
      </c>
      <c r="DB11" s="44">
        <v>46.924363501207957</v>
      </c>
      <c r="DC11" s="44">
        <v>72.235643932354577</v>
      </c>
      <c r="DD11" s="44">
        <v>72.086972681657684</v>
      </c>
      <c r="DE11" s="44">
        <v>48.801338041256273</v>
      </c>
      <c r="DF11" s="44">
        <v>51.128349788434413</v>
      </c>
      <c r="DG11" s="44">
        <v>40.90267983074753</v>
      </c>
      <c r="DH11" s="44">
        <v>24.330042313117069</v>
      </c>
      <c r="DI11" s="44">
        <v>45.839210155148095</v>
      </c>
      <c r="DJ11" s="44">
        <v>50.564174894217203</v>
      </c>
      <c r="DK11" s="44">
        <v>9.5204513399153736</v>
      </c>
      <c r="DL11" s="44">
        <v>35.260930888575459</v>
      </c>
      <c r="DM11" s="44">
        <v>32.58110014104372</v>
      </c>
      <c r="DN11" s="44">
        <v>29.760225669957684</v>
      </c>
      <c r="DO11" s="44">
        <v>16.361071932299012</v>
      </c>
      <c r="DP11" s="44">
        <v>60.648801128349781</v>
      </c>
      <c r="DQ11" s="44">
        <v>35.613540197461212</v>
      </c>
      <c r="DR11" s="44">
        <v>52.961918194640333</v>
      </c>
      <c r="DS11" s="44">
        <v>40.479548660084625</v>
      </c>
      <c r="DT11" s="44">
        <v>3.3850493653032441</v>
      </c>
      <c r="DU11" s="44">
        <v>60.15514809590973</v>
      </c>
      <c r="DV11" s="44">
        <v>2.6798307475317347</v>
      </c>
      <c r="DW11" s="44">
        <v>8.7447108603667143</v>
      </c>
      <c r="DX11" s="44">
        <v>13.328631875881522</v>
      </c>
      <c r="DY11" s="44">
        <v>11.918194640338504</v>
      </c>
      <c r="DZ11" s="44">
        <v>60.014104372355426</v>
      </c>
      <c r="EA11" s="44">
        <v>41.138273491214669</v>
      </c>
      <c r="EB11" s="44">
        <v>48.844205193160228</v>
      </c>
      <c r="EC11" s="44">
        <v>33.43491510666086</v>
      </c>
      <c r="ED11" s="44">
        <v>54.134658834161776</v>
      </c>
      <c r="EE11" s="44">
        <v>47.529141356099167</v>
      </c>
      <c r="EF11" s="44">
        <v>31.550169942367372</v>
      </c>
      <c r="EG11" s="44">
        <v>47.275617863853157</v>
      </c>
      <c r="EH11" s="44">
        <v>53.155641485982599</v>
      </c>
      <c r="EI11" s="44">
        <v>65.550239234449762</v>
      </c>
      <c r="EJ11" s="44">
        <v>36.229253112033192</v>
      </c>
      <c r="EK11" s="44">
        <v>39.071364586443714</v>
      </c>
      <c r="EL11" s="44">
        <v>47.639123102866783</v>
      </c>
      <c r="EM11" s="44">
        <v>32.510599636583883</v>
      </c>
      <c r="EN11" s="44">
        <v>28.265385614126199</v>
      </c>
      <c r="EO11" s="44">
        <v>36.728878757657782</v>
      </c>
      <c r="EP11" s="44">
        <v>31.426775612822123</v>
      </c>
      <c r="EQ11" s="44">
        <v>40.594526580685752</v>
      </c>
      <c r="ER11" s="44">
        <v>40.588329850506348</v>
      </c>
      <c r="ES11" s="44">
        <v>50.539591730594204</v>
      </c>
      <c r="ET11" s="44">
        <v>53.942428035043811</v>
      </c>
      <c r="EU11" s="44">
        <v>38.453653536388934</v>
      </c>
      <c r="EV11" s="44">
        <v>9.2309651133180548</v>
      </c>
      <c r="EW11" s="44">
        <v>9.1830272324255855</v>
      </c>
      <c r="EX11" s="44">
        <v>5.0065302568567702</v>
      </c>
      <c r="EY11" s="44">
        <v>9.7906311191444502</v>
      </c>
      <c r="EZ11" s="44">
        <v>11.771466097520932</v>
      </c>
      <c r="FA11" s="44">
        <v>1.9949756169646817</v>
      </c>
      <c r="FB11" s="44">
        <v>7.2264778147131086</v>
      </c>
      <c r="FC11" s="44">
        <v>6.3803342079823233</v>
      </c>
      <c r="FD11" s="44">
        <v>6.9625474344167628</v>
      </c>
      <c r="FE11" s="44">
        <v>3.008298755186722</v>
      </c>
      <c r="FF11" s="44">
        <v>12.839653627948641</v>
      </c>
      <c r="FG11" s="44">
        <v>7.0966835300730748</v>
      </c>
      <c r="FH11" s="44">
        <v>11.371895820714718</v>
      </c>
      <c r="FI11" s="44">
        <v>7.452609711763178</v>
      </c>
      <c r="FJ11" s="44">
        <v>0.68385809944436526</v>
      </c>
      <c r="FK11" s="44">
        <v>10.722815839094908</v>
      </c>
      <c r="FL11" s="44">
        <v>0.59767222396980191</v>
      </c>
      <c r="FM11" s="44">
        <v>1.9932486738466486</v>
      </c>
      <c r="FN11" s="44">
        <v>2.4574177610193733</v>
      </c>
      <c r="FO11" s="44">
        <v>2.3501599221248783</v>
      </c>
      <c r="FP11" s="44">
        <v>12.46156098989603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9D852-F7CC-495E-ADB4-525653C432A9}">
  <sheetPr>
    <tabColor theme="9" tint="0.39997558519241921"/>
  </sheetPr>
  <dimension ref="A1:H11"/>
  <sheetViews>
    <sheetView workbookViewId="0">
      <selection activeCell="H1" sqref="A1:H1"/>
    </sheetView>
  </sheetViews>
  <sheetFormatPr defaultRowHeight="14.25" x14ac:dyDescent="0.45"/>
  <cols>
    <col min="1" max="8" width="9.06640625" style="27"/>
  </cols>
  <sheetData>
    <row r="1" spans="1:8" ht="14.65" thickBot="1" x14ac:dyDescent="0.5">
      <c r="A1" s="46" t="s">
        <v>58</v>
      </c>
      <c r="B1" s="46" t="s">
        <v>509</v>
      </c>
      <c r="C1" s="46" t="s">
        <v>510</v>
      </c>
      <c r="D1" s="46" t="s">
        <v>511</v>
      </c>
      <c r="E1" s="46" t="s">
        <v>512</v>
      </c>
      <c r="F1" s="46" t="s">
        <v>513</v>
      </c>
      <c r="G1" s="46" t="s">
        <v>514</v>
      </c>
      <c r="H1" s="46" t="s">
        <v>464</v>
      </c>
    </row>
    <row r="2" spans="1:8" x14ac:dyDescent="0.45">
      <c r="A2" s="3" t="s">
        <v>527</v>
      </c>
      <c r="B2" s="27">
        <v>249</v>
      </c>
      <c r="C2" s="45">
        <v>40</v>
      </c>
      <c r="D2" s="45">
        <v>23</v>
      </c>
      <c r="E2" s="43">
        <v>79.807692307692307</v>
      </c>
      <c r="F2" s="43">
        <v>12.820512820512819</v>
      </c>
      <c r="G2" s="43">
        <v>7.3717948717948723</v>
      </c>
      <c r="H2" s="27">
        <v>1</v>
      </c>
    </row>
    <row r="3" spans="1:8" x14ac:dyDescent="0.45">
      <c r="A3" s="3" t="s">
        <v>528</v>
      </c>
      <c r="B3" s="45">
        <v>164</v>
      </c>
      <c r="C3" s="45">
        <v>59</v>
      </c>
      <c r="D3" s="45">
        <v>194</v>
      </c>
      <c r="E3" s="43">
        <v>39.328537170263786</v>
      </c>
      <c r="F3" s="43">
        <v>14.148681055155876</v>
      </c>
      <c r="G3" s="43">
        <v>46.522781774580338</v>
      </c>
      <c r="H3" s="27">
        <v>1</v>
      </c>
    </row>
    <row r="4" spans="1:8" x14ac:dyDescent="0.45">
      <c r="A4" s="3" t="s">
        <v>529</v>
      </c>
      <c r="B4" s="45">
        <v>58</v>
      </c>
      <c r="C4" s="45">
        <v>139</v>
      </c>
      <c r="D4" s="45">
        <v>36</v>
      </c>
      <c r="E4" s="43">
        <v>24.892703862660944</v>
      </c>
      <c r="F4" s="43">
        <v>59.656652360515018</v>
      </c>
      <c r="G4" s="43">
        <v>15.450643776824036</v>
      </c>
      <c r="H4" s="27">
        <v>1</v>
      </c>
    </row>
    <row r="5" spans="1:8" x14ac:dyDescent="0.45">
      <c r="A5" s="3" t="s">
        <v>530</v>
      </c>
      <c r="B5" s="45">
        <v>133</v>
      </c>
      <c r="C5" s="45">
        <v>9</v>
      </c>
      <c r="D5" s="45">
        <v>161</v>
      </c>
      <c r="E5" s="43">
        <v>43.89438943894389</v>
      </c>
      <c r="F5" s="43">
        <v>2.9702970297029703</v>
      </c>
      <c r="G5" s="43">
        <v>53.135313531353134</v>
      </c>
      <c r="H5" s="27">
        <v>1</v>
      </c>
    </row>
    <row r="6" spans="1:8" x14ac:dyDescent="0.45">
      <c r="A6" s="3" t="s">
        <v>531</v>
      </c>
      <c r="B6" s="45">
        <v>9</v>
      </c>
      <c r="C6" s="45">
        <v>170</v>
      </c>
      <c r="D6" s="45">
        <v>161</v>
      </c>
      <c r="E6" s="43">
        <v>2.6470588235294117</v>
      </c>
      <c r="F6" s="43">
        <v>50</v>
      </c>
      <c r="G6" s="43">
        <v>47.352941176470587</v>
      </c>
      <c r="H6" s="27">
        <v>1</v>
      </c>
    </row>
    <row r="7" spans="1:8" x14ac:dyDescent="0.45">
      <c r="A7" s="3" t="s">
        <v>532</v>
      </c>
      <c r="B7" s="45">
        <v>113</v>
      </c>
      <c r="C7" s="45">
        <v>225</v>
      </c>
      <c r="D7" s="45">
        <v>202</v>
      </c>
      <c r="E7" s="43">
        <v>20.925925925925924</v>
      </c>
      <c r="F7" s="43">
        <v>41.666666666666671</v>
      </c>
      <c r="G7" s="43">
        <v>37.407407407407405</v>
      </c>
      <c r="H7" s="27">
        <v>1</v>
      </c>
    </row>
    <row r="8" spans="1:8" x14ac:dyDescent="0.45">
      <c r="A8" s="3" t="s">
        <v>533</v>
      </c>
      <c r="B8" s="45">
        <v>250</v>
      </c>
      <c r="C8" s="45">
        <v>32</v>
      </c>
      <c r="D8" s="45">
        <v>190</v>
      </c>
      <c r="E8" s="43">
        <v>52.96610169491526</v>
      </c>
      <c r="F8" s="43">
        <v>6.7796610169491522</v>
      </c>
      <c r="G8" s="43">
        <v>40.254237288135592</v>
      </c>
      <c r="H8" s="27">
        <v>1</v>
      </c>
    </row>
    <row r="9" spans="1:8" x14ac:dyDescent="0.45">
      <c r="A9" s="3" t="s">
        <v>534</v>
      </c>
      <c r="B9" s="45">
        <v>154</v>
      </c>
      <c r="C9" s="45">
        <v>99</v>
      </c>
      <c r="D9" s="45">
        <v>203</v>
      </c>
      <c r="E9" s="43">
        <v>33.771929824561404</v>
      </c>
      <c r="F9" s="43">
        <v>21.710526315789476</v>
      </c>
      <c r="G9" s="43">
        <v>44.517543859649123</v>
      </c>
      <c r="H9" s="27">
        <v>1</v>
      </c>
    </row>
    <row r="10" spans="1:8" x14ac:dyDescent="0.45">
      <c r="A10" s="3" t="s">
        <v>535</v>
      </c>
      <c r="B10" s="45">
        <v>33</v>
      </c>
      <c r="C10" s="45">
        <v>163</v>
      </c>
      <c r="D10" s="45">
        <v>110</v>
      </c>
      <c r="E10" s="43">
        <v>10.784313725490197</v>
      </c>
      <c r="F10" s="43">
        <v>53.267973856209153</v>
      </c>
      <c r="G10" s="43">
        <v>35.947712418300654</v>
      </c>
      <c r="H10" s="27">
        <v>1</v>
      </c>
    </row>
    <row r="11" spans="1:8" x14ac:dyDescent="0.45">
      <c r="A11" s="3" t="s">
        <v>536</v>
      </c>
      <c r="B11" s="45">
        <v>222</v>
      </c>
      <c r="C11" s="45">
        <v>20</v>
      </c>
      <c r="D11" s="45">
        <v>165</v>
      </c>
      <c r="E11" s="43">
        <v>54.54545454545454</v>
      </c>
      <c r="F11" s="43">
        <v>4.9140049140049138</v>
      </c>
      <c r="G11" s="43">
        <v>40.54054054054054</v>
      </c>
      <c r="H11" s="27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CC52-66A6-4E9F-9CA0-10AC66C6559C}">
  <sheetPr>
    <tabColor theme="4" tint="0.39997558519241921"/>
  </sheetPr>
  <dimension ref="A1:H11"/>
  <sheetViews>
    <sheetView workbookViewId="0">
      <selection activeCell="H1" sqref="A1:H1"/>
    </sheetView>
  </sheetViews>
  <sheetFormatPr defaultColWidth="9" defaultRowHeight="14.25" x14ac:dyDescent="0.45"/>
  <cols>
    <col min="1" max="16384" width="9" style="26"/>
  </cols>
  <sheetData>
    <row r="1" spans="1:8" ht="14.65" thickBot="1" x14ac:dyDescent="0.5">
      <c r="A1" s="46" t="s">
        <v>59</v>
      </c>
      <c r="B1" s="46" t="s">
        <v>465</v>
      </c>
      <c r="C1" s="46" t="s">
        <v>466</v>
      </c>
      <c r="D1" s="46" t="s">
        <v>467</v>
      </c>
      <c r="E1" s="46" t="s">
        <v>468</v>
      </c>
      <c r="F1" s="46" t="s">
        <v>469</v>
      </c>
      <c r="G1" s="46" t="s">
        <v>470</v>
      </c>
      <c r="H1" s="46" t="s">
        <v>461</v>
      </c>
    </row>
    <row r="2" spans="1:8" x14ac:dyDescent="0.45">
      <c r="A2" s="3" t="s">
        <v>527</v>
      </c>
      <c r="B2" s="26">
        <v>5</v>
      </c>
      <c r="C2" s="45">
        <v>120</v>
      </c>
      <c r="D2" s="45">
        <v>7</v>
      </c>
      <c r="E2" s="43">
        <v>3.7878787878787881</v>
      </c>
      <c r="F2" s="43">
        <v>90.909090909090907</v>
      </c>
      <c r="G2" s="43">
        <v>5.3030303030303028</v>
      </c>
      <c r="H2" s="26">
        <v>1</v>
      </c>
    </row>
    <row r="3" spans="1:8" x14ac:dyDescent="0.45">
      <c r="A3" s="3" t="s">
        <v>528</v>
      </c>
      <c r="B3" s="45">
        <v>300</v>
      </c>
      <c r="C3" s="45">
        <v>46</v>
      </c>
      <c r="D3" s="45">
        <v>78</v>
      </c>
      <c r="E3" s="43">
        <v>70.754716981132077</v>
      </c>
      <c r="F3" s="43">
        <v>10.849056603773585</v>
      </c>
      <c r="G3" s="43">
        <v>18.39622641509434</v>
      </c>
      <c r="H3" s="26">
        <v>1</v>
      </c>
    </row>
    <row r="4" spans="1:8" x14ac:dyDescent="0.45">
      <c r="A4" s="3" t="s">
        <v>529</v>
      </c>
      <c r="B4" s="45">
        <v>0</v>
      </c>
      <c r="C4" s="45">
        <v>44</v>
      </c>
      <c r="D4" s="45">
        <v>238</v>
      </c>
      <c r="E4" s="43">
        <v>0</v>
      </c>
      <c r="F4" s="43">
        <v>15.602836879432624</v>
      </c>
      <c r="G4" s="43">
        <v>84.39716312056737</v>
      </c>
      <c r="H4" s="26">
        <v>1</v>
      </c>
    </row>
    <row r="5" spans="1:8" x14ac:dyDescent="0.45">
      <c r="A5" s="3" t="s">
        <v>530</v>
      </c>
      <c r="B5" s="45">
        <v>82</v>
      </c>
      <c r="C5" s="45">
        <v>151</v>
      </c>
      <c r="D5" s="45">
        <v>237</v>
      </c>
      <c r="E5" s="43">
        <v>17.446808510638299</v>
      </c>
      <c r="F5" s="43">
        <v>32.12765957446809</v>
      </c>
      <c r="G5" s="43">
        <v>50.425531914893618</v>
      </c>
      <c r="H5" s="26">
        <v>1</v>
      </c>
    </row>
    <row r="6" spans="1:8" x14ac:dyDescent="0.45">
      <c r="A6" s="3" t="s">
        <v>531</v>
      </c>
      <c r="B6" s="45">
        <v>59</v>
      </c>
      <c r="C6" s="45">
        <v>50</v>
      </c>
      <c r="D6" s="45">
        <v>276</v>
      </c>
      <c r="E6" s="43">
        <v>15.324675324675324</v>
      </c>
      <c r="F6" s="43">
        <v>12.987012987012985</v>
      </c>
      <c r="G6" s="43">
        <v>71.688311688311686</v>
      </c>
      <c r="H6" s="26">
        <v>1</v>
      </c>
    </row>
    <row r="7" spans="1:8" x14ac:dyDescent="0.45">
      <c r="A7" s="3" t="s">
        <v>532</v>
      </c>
      <c r="B7" s="45">
        <v>264</v>
      </c>
      <c r="C7" s="45">
        <v>76</v>
      </c>
      <c r="D7" s="45">
        <v>185</v>
      </c>
      <c r="E7" s="43">
        <v>50.285714285714292</v>
      </c>
      <c r="F7" s="43">
        <v>14.476190476190476</v>
      </c>
      <c r="G7" s="43">
        <v>35.238095238095241</v>
      </c>
      <c r="H7" s="26">
        <v>1</v>
      </c>
    </row>
    <row r="8" spans="1:8" x14ac:dyDescent="0.45">
      <c r="A8" s="3" t="s">
        <v>533</v>
      </c>
      <c r="B8" s="45">
        <v>109</v>
      </c>
      <c r="C8" s="45">
        <v>44</v>
      </c>
      <c r="D8" s="45">
        <v>255</v>
      </c>
      <c r="E8" s="43">
        <v>26.715686274509803</v>
      </c>
      <c r="F8" s="43">
        <v>10.784313725490197</v>
      </c>
      <c r="G8" s="43">
        <v>62.5</v>
      </c>
      <c r="H8" s="26">
        <v>1</v>
      </c>
    </row>
    <row r="9" spans="1:8" x14ac:dyDescent="0.45">
      <c r="A9" s="3" t="s">
        <v>534</v>
      </c>
      <c r="B9" s="45">
        <v>32</v>
      </c>
      <c r="C9" s="45">
        <v>215</v>
      </c>
      <c r="D9" s="45">
        <v>109</v>
      </c>
      <c r="E9" s="43">
        <v>8.9887640449438209</v>
      </c>
      <c r="F9" s="43">
        <v>60.393258426966291</v>
      </c>
      <c r="G9" s="43">
        <v>30.617977528089892</v>
      </c>
      <c r="H9" s="26">
        <v>1</v>
      </c>
    </row>
    <row r="10" spans="1:8" x14ac:dyDescent="0.45">
      <c r="A10" s="3" t="s">
        <v>535</v>
      </c>
      <c r="B10" s="45">
        <v>104</v>
      </c>
      <c r="C10" s="45">
        <v>57</v>
      </c>
      <c r="D10" s="45">
        <v>255</v>
      </c>
      <c r="E10" s="43">
        <v>25</v>
      </c>
      <c r="F10" s="43">
        <v>13.701923076923078</v>
      </c>
      <c r="G10" s="43">
        <v>61.298076923076927</v>
      </c>
      <c r="H10" s="26">
        <v>1</v>
      </c>
    </row>
    <row r="11" spans="1:8" x14ac:dyDescent="0.45">
      <c r="A11" s="3" t="s">
        <v>536</v>
      </c>
      <c r="B11" s="45">
        <v>284</v>
      </c>
      <c r="C11" s="45">
        <v>232</v>
      </c>
      <c r="D11" s="45">
        <v>11</v>
      </c>
      <c r="E11" s="43">
        <v>53.889943074003796</v>
      </c>
      <c r="F11" s="43">
        <v>44.022770398481974</v>
      </c>
      <c r="G11" s="43">
        <v>2.0872865275142316</v>
      </c>
      <c r="H11" s="26"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DCB51-A755-4947-AB5B-B8382E9608FA}">
  <sheetPr>
    <tabColor theme="9" tint="0.39997558519241921"/>
  </sheetPr>
  <dimension ref="A1:H11"/>
  <sheetViews>
    <sheetView workbookViewId="0">
      <selection activeCell="H1" sqref="A1:H1"/>
    </sheetView>
  </sheetViews>
  <sheetFormatPr defaultColWidth="9" defaultRowHeight="14.25" x14ac:dyDescent="0.45"/>
  <cols>
    <col min="1" max="1" width="10.86328125" style="26" bestFit="1" customWidth="1"/>
    <col min="2" max="2" width="20.86328125" style="26" bestFit="1" customWidth="1"/>
    <col min="3" max="3" width="20.73046875" style="26" bestFit="1" customWidth="1"/>
    <col min="4" max="4" width="19.265625" style="26" bestFit="1" customWidth="1"/>
    <col min="5" max="6" width="20" style="26" bestFit="1" customWidth="1"/>
    <col min="7" max="7" width="18.3984375" style="26" bestFit="1" customWidth="1"/>
    <col min="8" max="8" width="8.3984375" style="26" bestFit="1" customWidth="1"/>
    <col min="9" max="16384" width="9" style="26"/>
  </cols>
  <sheetData>
    <row r="1" spans="1:8" ht="14.65" thickBot="1" x14ac:dyDescent="0.5">
      <c r="A1" s="46" t="s">
        <v>58</v>
      </c>
      <c r="B1" s="46" t="s">
        <v>465</v>
      </c>
      <c r="C1" s="46" t="s">
        <v>466</v>
      </c>
      <c r="D1" s="46" t="s">
        <v>467</v>
      </c>
      <c r="E1" s="46" t="s">
        <v>468</v>
      </c>
      <c r="F1" s="46" t="s">
        <v>469</v>
      </c>
      <c r="G1" s="46" t="s">
        <v>470</v>
      </c>
      <c r="H1" s="46" t="s">
        <v>464</v>
      </c>
    </row>
    <row r="2" spans="1:8" x14ac:dyDescent="0.45">
      <c r="A2" s="3" t="s">
        <v>527</v>
      </c>
      <c r="B2" s="26">
        <v>332</v>
      </c>
      <c r="C2" s="45">
        <v>162</v>
      </c>
      <c r="D2" s="45">
        <v>221</v>
      </c>
      <c r="E2" s="43">
        <v>46.433566433566433</v>
      </c>
      <c r="F2" s="43">
        <v>22.657342657342657</v>
      </c>
      <c r="G2" s="43">
        <v>30.909090909090907</v>
      </c>
      <c r="H2" s="26">
        <v>1</v>
      </c>
    </row>
    <row r="3" spans="1:8" x14ac:dyDescent="0.45">
      <c r="A3" s="3" t="s">
        <v>528</v>
      </c>
      <c r="B3" s="45">
        <v>140</v>
      </c>
      <c r="C3" s="45">
        <v>214</v>
      </c>
      <c r="D3" s="45">
        <v>152</v>
      </c>
      <c r="E3" s="43">
        <v>27.66798418972332</v>
      </c>
      <c r="F3" s="43">
        <v>42.292490118577078</v>
      </c>
      <c r="G3" s="43">
        <v>30.039525691699602</v>
      </c>
      <c r="H3" s="26">
        <v>1</v>
      </c>
    </row>
    <row r="4" spans="1:8" x14ac:dyDescent="0.45">
      <c r="A4" s="3" t="s">
        <v>529</v>
      </c>
      <c r="B4" s="45">
        <v>103</v>
      </c>
      <c r="C4" s="45">
        <v>289</v>
      </c>
      <c r="D4" s="45">
        <v>39</v>
      </c>
      <c r="E4" s="43">
        <v>23.897911832946637</v>
      </c>
      <c r="F4" s="43">
        <v>67.053364269141539</v>
      </c>
      <c r="G4" s="43">
        <v>9.0487238979118327</v>
      </c>
      <c r="H4" s="26">
        <v>1</v>
      </c>
    </row>
    <row r="5" spans="1:8" x14ac:dyDescent="0.45">
      <c r="A5" s="3" t="s">
        <v>530</v>
      </c>
      <c r="B5" s="45">
        <v>19</v>
      </c>
      <c r="C5" s="45">
        <v>13</v>
      </c>
      <c r="D5" s="45">
        <v>137</v>
      </c>
      <c r="E5" s="43">
        <v>11.242603550295858</v>
      </c>
      <c r="F5" s="43">
        <v>7.6923076923076925</v>
      </c>
      <c r="G5" s="43">
        <v>81.065088757396452</v>
      </c>
      <c r="H5" s="26">
        <v>1</v>
      </c>
    </row>
    <row r="6" spans="1:8" x14ac:dyDescent="0.45">
      <c r="A6" s="3" t="s">
        <v>531</v>
      </c>
      <c r="B6" s="45">
        <v>298</v>
      </c>
      <c r="C6" s="45">
        <v>3</v>
      </c>
      <c r="D6" s="45">
        <v>151</v>
      </c>
      <c r="E6" s="43">
        <v>65.929203539823007</v>
      </c>
      <c r="F6" s="43">
        <v>0.66371681415929207</v>
      </c>
      <c r="G6" s="43">
        <v>33.407079646017699</v>
      </c>
      <c r="H6" s="26">
        <v>1</v>
      </c>
    </row>
    <row r="7" spans="1:8" x14ac:dyDescent="0.45">
      <c r="A7" s="3" t="s">
        <v>532</v>
      </c>
      <c r="B7" s="45">
        <v>194</v>
      </c>
      <c r="C7" s="45">
        <v>208</v>
      </c>
      <c r="D7" s="45">
        <v>309</v>
      </c>
      <c r="E7" s="43">
        <v>27.285513361462726</v>
      </c>
      <c r="F7" s="43">
        <v>29.254571026722925</v>
      </c>
      <c r="G7" s="43">
        <v>43.459915611814345</v>
      </c>
      <c r="H7" s="26">
        <v>1</v>
      </c>
    </row>
    <row r="8" spans="1:8" x14ac:dyDescent="0.45">
      <c r="A8" s="3" t="s">
        <v>533</v>
      </c>
      <c r="B8" s="45">
        <v>11</v>
      </c>
      <c r="C8" s="45">
        <v>391</v>
      </c>
      <c r="D8" s="45">
        <v>31</v>
      </c>
      <c r="E8" s="43">
        <v>2.5404157043879905</v>
      </c>
      <c r="F8" s="43">
        <v>90.300230946882223</v>
      </c>
      <c r="G8" s="43">
        <v>7.1593533487297929</v>
      </c>
      <c r="H8" s="26">
        <v>1</v>
      </c>
    </row>
    <row r="9" spans="1:8" x14ac:dyDescent="0.45">
      <c r="A9" s="3" t="s">
        <v>534</v>
      </c>
      <c r="B9" s="45">
        <v>132</v>
      </c>
      <c r="C9" s="45">
        <v>254</v>
      </c>
      <c r="D9" s="45">
        <v>350</v>
      </c>
      <c r="E9" s="43">
        <v>17.934782608695652</v>
      </c>
      <c r="F9" s="43">
        <v>34.510869565217391</v>
      </c>
      <c r="G9" s="43">
        <v>47.554347826086953</v>
      </c>
      <c r="H9" s="26">
        <v>1</v>
      </c>
    </row>
    <row r="10" spans="1:8" x14ac:dyDescent="0.45">
      <c r="A10" s="3" t="s">
        <v>535</v>
      </c>
      <c r="B10" s="45">
        <v>276</v>
      </c>
      <c r="C10" s="45">
        <v>129</v>
      </c>
      <c r="D10" s="45">
        <v>216</v>
      </c>
      <c r="E10" s="43">
        <v>44.444444444444443</v>
      </c>
      <c r="F10" s="43">
        <v>20.772946859903382</v>
      </c>
      <c r="G10" s="43">
        <v>34.782608695652172</v>
      </c>
      <c r="H10" s="26">
        <v>1</v>
      </c>
    </row>
    <row r="11" spans="1:8" x14ac:dyDescent="0.45">
      <c r="A11" s="3" t="s">
        <v>536</v>
      </c>
      <c r="B11" s="45">
        <v>244</v>
      </c>
      <c r="C11" s="45">
        <v>155</v>
      </c>
      <c r="D11" s="45">
        <v>87</v>
      </c>
      <c r="E11" s="43">
        <v>50.205761316872433</v>
      </c>
      <c r="F11" s="43">
        <v>31.893004115226336</v>
      </c>
      <c r="G11" s="43">
        <v>17.901234567901234</v>
      </c>
      <c r="H11" s="26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BCD01-3344-4EBC-B79D-75587FE719D9}">
  <sheetPr>
    <tabColor theme="4" tint="0.39997558519241921"/>
  </sheetPr>
  <dimension ref="A1:G11"/>
  <sheetViews>
    <sheetView workbookViewId="0">
      <selection activeCell="D29" sqref="D29"/>
    </sheetView>
  </sheetViews>
  <sheetFormatPr defaultColWidth="9" defaultRowHeight="14.25" x14ac:dyDescent="0.45"/>
  <cols>
    <col min="1" max="1" width="10.86328125" style="2" bestFit="1" customWidth="1"/>
    <col min="2" max="2" width="19.59765625" style="26" bestFit="1" customWidth="1"/>
    <col min="3" max="3" width="19.3984375" style="26" bestFit="1" customWidth="1"/>
    <col min="4" max="4" width="18" style="26" bestFit="1" customWidth="1"/>
    <col min="5" max="5" width="18.73046875" style="26" bestFit="1" customWidth="1"/>
    <col min="6" max="6" width="18.59765625" style="26" bestFit="1" customWidth="1"/>
    <col min="7" max="7" width="17.265625" style="26" bestFit="1" customWidth="1"/>
    <col min="8" max="16384" width="9" style="26"/>
  </cols>
  <sheetData>
    <row r="1" spans="1:7" s="1" customFormat="1" ht="14.65" thickBot="1" x14ac:dyDescent="0.5">
      <c r="A1" s="4" t="s">
        <v>59</v>
      </c>
      <c r="B1" s="1" t="s">
        <v>478</v>
      </c>
      <c r="C1" s="1" t="s">
        <v>477</v>
      </c>
      <c r="D1" s="1" t="s">
        <v>479</v>
      </c>
      <c r="E1" s="1" t="s">
        <v>481</v>
      </c>
      <c r="F1" s="1" t="s">
        <v>480</v>
      </c>
      <c r="G1" s="1" t="s">
        <v>482</v>
      </c>
    </row>
    <row r="2" spans="1:7" x14ac:dyDescent="0.45">
      <c r="A2" s="3" t="s">
        <v>527</v>
      </c>
      <c r="B2" s="26">
        <v>46</v>
      </c>
      <c r="C2" s="45">
        <v>47</v>
      </c>
      <c r="D2" s="45">
        <v>20</v>
      </c>
      <c r="E2" s="43">
        <v>40.707964601769916</v>
      </c>
      <c r="F2" s="43">
        <v>41.592920353982301</v>
      </c>
      <c r="G2" s="43">
        <v>17.699115044247787</v>
      </c>
    </row>
    <row r="3" spans="1:7" x14ac:dyDescent="0.45">
      <c r="A3" s="3" t="s">
        <v>528</v>
      </c>
      <c r="B3" s="45">
        <v>13</v>
      </c>
      <c r="C3" s="45">
        <v>9</v>
      </c>
      <c r="D3" s="45">
        <v>31</v>
      </c>
      <c r="E3" s="43">
        <v>24.528301886792452</v>
      </c>
      <c r="F3" s="43">
        <v>13.947368421052634</v>
      </c>
      <c r="G3" s="43">
        <v>58.490566037735846</v>
      </c>
    </row>
    <row r="4" spans="1:7" x14ac:dyDescent="0.45">
      <c r="A4" s="3" t="s">
        <v>529</v>
      </c>
      <c r="B4" s="45">
        <v>1</v>
      </c>
      <c r="C4" s="45">
        <v>46</v>
      </c>
      <c r="D4" s="45">
        <v>40</v>
      </c>
      <c r="E4" s="43">
        <v>1.1494252873563218</v>
      </c>
      <c r="F4" s="43">
        <v>52.782906884726991</v>
      </c>
      <c r="G4" s="43">
        <v>45.977011494252871</v>
      </c>
    </row>
    <row r="5" spans="1:7" x14ac:dyDescent="0.45">
      <c r="A5" s="3" t="s">
        <v>530</v>
      </c>
      <c r="B5" s="45">
        <v>2</v>
      </c>
      <c r="C5" s="45">
        <v>14</v>
      </c>
      <c r="D5" s="45">
        <v>12</v>
      </c>
      <c r="E5" s="43">
        <v>7.1428571428571423</v>
      </c>
      <c r="F5" s="43">
        <v>42.241379310344833</v>
      </c>
      <c r="G5" s="43">
        <v>42.857142857142854</v>
      </c>
    </row>
    <row r="6" spans="1:7" x14ac:dyDescent="0.45">
      <c r="A6" s="3" t="s">
        <v>531</v>
      </c>
      <c r="B6" s="45">
        <v>27</v>
      </c>
      <c r="C6" s="45">
        <v>37</v>
      </c>
      <c r="D6" s="45">
        <v>29</v>
      </c>
      <c r="E6" s="43">
        <v>29.032258064516132</v>
      </c>
      <c r="F6" s="43">
        <v>38.934147997284455</v>
      </c>
      <c r="G6" s="43">
        <v>31.182795698924732</v>
      </c>
    </row>
    <row r="7" spans="1:7" x14ac:dyDescent="0.45">
      <c r="A7" s="3" t="s">
        <v>532</v>
      </c>
      <c r="B7" s="45">
        <v>3</v>
      </c>
      <c r="C7" s="45">
        <v>33</v>
      </c>
      <c r="D7" s="45">
        <v>49</v>
      </c>
      <c r="E7" s="43">
        <v>3.5294117647058822</v>
      </c>
      <c r="F7" s="43">
        <v>38.583218707015135</v>
      </c>
      <c r="G7" s="43">
        <v>57.647058823529406</v>
      </c>
    </row>
    <row r="8" spans="1:7" x14ac:dyDescent="0.45">
      <c r="A8" s="3" t="s">
        <v>533</v>
      </c>
      <c r="B8" s="45">
        <v>22</v>
      </c>
      <c r="C8" s="45">
        <v>13</v>
      </c>
      <c r="D8" s="45">
        <v>7</v>
      </c>
      <c r="E8" s="43">
        <v>52.380952380952387</v>
      </c>
      <c r="F8" s="43">
        <v>17.960526315789473</v>
      </c>
      <c r="G8" s="43">
        <v>16.666666666666664</v>
      </c>
    </row>
    <row r="9" spans="1:7" x14ac:dyDescent="0.45">
      <c r="A9" s="3" t="s">
        <v>534</v>
      </c>
      <c r="B9" s="45">
        <v>21</v>
      </c>
      <c r="C9" s="45">
        <v>37</v>
      </c>
      <c r="D9" s="45">
        <v>0</v>
      </c>
      <c r="E9" s="43">
        <v>36.206896551724135</v>
      </c>
      <c r="F9" s="43">
        <v>50.541686292981638</v>
      </c>
      <c r="G9" s="43">
        <v>0</v>
      </c>
    </row>
    <row r="10" spans="1:7" x14ac:dyDescent="0.45">
      <c r="A10" s="3" t="s">
        <v>535</v>
      </c>
      <c r="B10" s="45">
        <v>41</v>
      </c>
      <c r="C10" s="45">
        <v>11</v>
      </c>
      <c r="D10" s="45">
        <v>43</v>
      </c>
      <c r="E10" s="43">
        <v>43.15789473684211</v>
      </c>
      <c r="F10" s="43">
        <v>11.321776814734561</v>
      </c>
      <c r="G10" s="43">
        <v>45.263157894736842</v>
      </c>
    </row>
    <row r="11" spans="1:7" x14ac:dyDescent="0.45">
      <c r="A11" s="3" t="s">
        <v>536</v>
      </c>
      <c r="B11" s="45">
        <v>21</v>
      </c>
      <c r="C11" s="45">
        <v>31</v>
      </c>
      <c r="D11" s="45">
        <v>29</v>
      </c>
      <c r="E11" s="43">
        <v>25.925925925925924</v>
      </c>
      <c r="F11" s="43">
        <v>36.077586206896548</v>
      </c>
      <c r="G11" s="43">
        <v>35.802469135802468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F1360-CF68-42B4-BB41-C017AC04701E}">
  <sheetPr>
    <tabColor theme="9" tint="0.39997558519241921"/>
  </sheetPr>
  <dimension ref="A1:G11"/>
  <sheetViews>
    <sheetView workbookViewId="0">
      <selection activeCell="F7" sqref="F7"/>
    </sheetView>
  </sheetViews>
  <sheetFormatPr defaultColWidth="9" defaultRowHeight="14.25" x14ac:dyDescent="0.45"/>
  <cols>
    <col min="1" max="1" width="10.86328125" style="2" bestFit="1" customWidth="1"/>
    <col min="2" max="2" width="19.59765625" style="26" bestFit="1" customWidth="1"/>
    <col min="3" max="3" width="19.3984375" style="26" bestFit="1" customWidth="1"/>
    <col min="4" max="4" width="18" style="26" bestFit="1" customWidth="1"/>
    <col min="5" max="5" width="18.73046875" style="26" bestFit="1" customWidth="1"/>
    <col min="6" max="6" width="18.59765625" style="26" bestFit="1" customWidth="1"/>
    <col min="7" max="7" width="17.265625" style="26" bestFit="1" customWidth="1"/>
    <col min="8" max="16384" width="9" style="26"/>
  </cols>
  <sheetData>
    <row r="1" spans="1:7" s="1" customFormat="1" ht="14.65" thickBot="1" x14ac:dyDescent="0.5">
      <c r="A1" s="4" t="s">
        <v>58</v>
      </c>
      <c r="B1" s="1" t="s">
        <v>478</v>
      </c>
      <c r="C1" s="1" t="s">
        <v>477</v>
      </c>
      <c r="D1" s="1" t="s">
        <v>479</v>
      </c>
      <c r="E1" s="1" t="s">
        <v>481</v>
      </c>
      <c r="F1" s="1" t="s">
        <v>480</v>
      </c>
      <c r="G1" s="1" t="s">
        <v>482</v>
      </c>
    </row>
    <row r="2" spans="1:7" x14ac:dyDescent="0.45">
      <c r="A2" s="3" t="s">
        <v>527</v>
      </c>
      <c r="B2" s="26">
        <v>29</v>
      </c>
      <c r="C2" s="45">
        <v>43</v>
      </c>
      <c r="D2" s="45">
        <v>32</v>
      </c>
      <c r="E2" s="43">
        <v>27.884615384615387</v>
      </c>
      <c r="F2" s="43">
        <v>41.346153846153847</v>
      </c>
      <c r="G2" s="43">
        <v>30.76923076923077</v>
      </c>
    </row>
    <row r="3" spans="1:7" x14ac:dyDescent="0.45">
      <c r="A3" s="3" t="s">
        <v>528</v>
      </c>
      <c r="B3" s="45">
        <v>17</v>
      </c>
      <c r="C3" s="45">
        <v>50</v>
      </c>
      <c r="D3" s="45">
        <v>13</v>
      </c>
      <c r="E3" s="43">
        <v>21.25</v>
      </c>
      <c r="F3" s="43">
        <v>62.5</v>
      </c>
      <c r="G3" s="43">
        <v>16.25</v>
      </c>
    </row>
    <row r="4" spans="1:7" x14ac:dyDescent="0.45">
      <c r="A4" s="3" t="s">
        <v>529</v>
      </c>
      <c r="B4" s="45">
        <v>0</v>
      </c>
      <c r="C4" s="45">
        <v>6</v>
      </c>
      <c r="D4" s="45">
        <v>16</v>
      </c>
      <c r="E4" s="43">
        <v>0</v>
      </c>
      <c r="F4" s="43">
        <v>27.27272727272727</v>
      </c>
      <c r="G4" s="43">
        <v>72.727272727272734</v>
      </c>
    </row>
    <row r="5" spans="1:7" x14ac:dyDescent="0.45">
      <c r="A5" s="3" t="s">
        <v>530</v>
      </c>
      <c r="B5" s="45">
        <v>15</v>
      </c>
      <c r="C5" s="45">
        <v>5</v>
      </c>
      <c r="D5" s="45">
        <v>5</v>
      </c>
      <c r="E5" s="43">
        <v>60</v>
      </c>
      <c r="F5" s="43">
        <v>20</v>
      </c>
      <c r="G5" s="43">
        <v>20</v>
      </c>
    </row>
    <row r="6" spans="1:7" x14ac:dyDescent="0.45">
      <c r="A6" s="3" t="s">
        <v>531</v>
      </c>
      <c r="B6" s="45">
        <v>50</v>
      </c>
      <c r="C6" s="45">
        <v>22</v>
      </c>
      <c r="D6" s="45">
        <v>23</v>
      </c>
      <c r="E6" s="43">
        <v>52.631578947368418</v>
      </c>
      <c r="F6" s="43">
        <v>23.157894736842106</v>
      </c>
      <c r="G6" s="43">
        <v>24.210526315789473</v>
      </c>
    </row>
    <row r="7" spans="1:7" x14ac:dyDescent="0.45">
      <c r="A7" s="3" t="s">
        <v>532</v>
      </c>
      <c r="B7" s="45">
        <v>36</v>
      </c>
      <c r="C7" s="45">
        <v>20</v>
      </c>
      <c r="D7" s="45">
        <v>12</v>
      </c>
      <c r="E7" s="43">
        <v>52.941176470588239</v>
      </c>
      <c r="F7" s="43">
        <v>29.411764705882355</v>
      </c>
      <c r="G7" s="43">
        <v>17.647058823529413</v>
      </c>
    </row>
    <row r="8" spans="1:7" x14ac:dyDescent="0.45">
      <c r="A8" s="3" t="s">
        <v>533</v>
      </c>
      <c r="B8" s="45">
        <v>26</v>
      </c>
      <c r="C8" s="45">
        <v>45</v>
      </c>
      <c r="D8" s="45">
        <v>37</v>
      </c>
      <c r="E8" s="43">
        <v>24.074074074074073</v>
      </c>
      <c r="F8" s="43">
        <v>41.666666666666671</v>
      </c>
      <c r="G8" s="43">
        <v>34.25925925925926</v>
      </c>
    </row>
    <row r="9" spans="1:7" x14ac:dyDescent="0.45">
      <c r="A9" s="3" t="s">
        <v>534</v>
      </c>
      <c r="B9" s="45">
        <v>44</v>
      </c>
      <c r="C9" s="45">
        <v>39</v>
      </c>
      <c r="D9" s="45">
        <v>2</v>
      </c>
      <c r="E9" s="43">
        <v>51.764705882352949</v>
      </c>
      <c r="F9" s="43">
        <v>45.882352941176471</v>
      </c>
      <c r="G9" s="43">
        <v>2.3529411764705883</v>
      </c>
    </row>
    <row r="10" spans="1:7" x14ac:dyDescent="0.45">
      <c r="A10" s="3" t="s">
        <v>535</v>
      </c>
      <c r="B10" s="45">
        <v>45</v>
      </c>
      <c r="C10" s="45">
        <v>16</v>
      </c>
      <c r="D10" s="45">
        <v>42</v>
      </c>
      <c r="E10" s="43">
        <v>43.689320388349515</v>
      </c>
      <c r="F10" s="43">
        <v>15.53398058252427</v>
      </c>
      <c r="G10" s="43">
        <v>40.776699029126213</v>
      </c>
    </row>
    <row r="11" spans="1:7" x14ac:dyDescent="0.45">
      <c r="A11" s="3" t="s">
        <v>536</v>
      </c>
      <c r="B11" s="45">
        <v>0</v>
      </c>
      <c r="C11" s="45">
        <v>10</v>
      </c>
      <c r="D11" s="45">
        <v>16</v>
      </c>
      <c r="E11" s="43">
        <v>0</v>
      </c>
      <c r="F11" s="43">
        <v>38.461538461538467</v>
      </c>
      <c r="G11" s="43">
        <v>61.53846153846154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EC1F-84E1-4DF2-905E-9E57CF0CDEDF}">
  <sheetPr>
    <tabColor theme="4" tint="0.39997558519241921"/>
  </sheetPr>
  <dimension ref="A1:S11"/>
  <sheetViews>
    <sheetView workbookViewId="0">
      <selection activeCell="N15" sqref="N15"/>
    </sheetView>
  </sheetViews>
  <sheetFormatPr defaultColWidth="9.1328125" defaultRowHeight="14.25" x14ac:dyDescent="0.45"/>
  <cols>
    <col min="1" max="1" width="9.1328125" style="2"/>
    <col min="2" max="16384" width="9.1328125" style="27"/>
  </cols>
  <sheetData>
    <row r="1" spans="1:19" s="1" customFormat="1" ht="14.65" thickBot="1" x14ac:dyDescent="0.5">
      <c r="A1" s="4" t="s">
        <v>59</v>
      </c>
      <c r="B1" s="1" t="s">
        <v>491</v>
      </c>
      <c r="C1" s="1" t="s">
        <v>492</v>
      </c>
      <c r="D1" s="1" t="s">
        <v>493</v>
      </c>
      <c r="E1" s="1" t="s">
        <v>494</v>
      </c>
      <c r="F1" s="1" t="s">
        <v>495</v>
      </c>
      <c r="G1" s="1" t="s">
        <v>496</v>
      </c>
      <c r="H1" s="1" t="s">
        <v>497</v>
      </c>
      <c r="I1" s="1" t="s">
        <v>498</v>
      </c>
      <c r="J1" s="1" t="s">
        <v>499</v>
      </c>
      <c r="K1" s="1" t="s">
        <v>500</v>
      </c>
      <c r="L1" s="1" t="s">
        <v>501</v>
      </c>
      <c r="M1" s="1" t="s">
        <v>502</v>
      </c>
      <c r="N1" s="1" t="s">
        <v>503</v>
      </c>
      <c r="O1" s="1" t="s">
        <v>504</v>
      </c>
      <c r="P1" s="1" t="s">
        <v>505</v>
      </c>
      <c r="Q1" s="1" t="s">
        <v>506</v>
      </c>
      <c r="R1" s="1" t="s">
        <v>507</v>
      </c>
      <c r="S1" s="1" t="s">
        <v>508</v>
      </c>
    </row>
    <row r="2" spans="1:19" x14ac:dyDescent="0.45">
      <c r="A2" s="3" t="s">
        <v>527</v>
      </c>
      <c r="B2" s="27">
        <v>197</v>
      </c>
      <c r="C2" s="45">
        <v>19</v>
      </c>
      <c r="D2" s="45">
        <v>44</v>
      </c>
      <c r="E2" s="45">
        <v>165</v>
      </c>
      <c r="F2" s="45">
        <v>1</v>
      </c>
      <c r="G2" s="45">
        <v>131</v>
      </c>
      <c r="H2" s="45">
        <v>35</v>
      </c>
      <c r="I2" s="45">
        <v>56</v>
      </c>
      <c r="J2" s="45">
        <v>61</v>
      </c>
      <c r="K2" s="43">
        <v>75.769230769230774</v>
      </c>
      <c r="L2" s="43">
        <v>7.3076923076923084</v>
      </c>
      <c r="M2" s="43">
        <v>16.923076923076923</v>
      </c>
      <c r="N2" s="43">
        <v>55.555555555555557</v>
      </c>
      <c r="O2" s="43">
        <v>0.33670033670033667</v>
      </c>
      <c r="P2" s="43">
        <v>44.107744107744104</v>
      </c>
      <c r="Q2" s="43">
        <v>23.026315789473685</v>
      </c>
      <c r="R2" s="43">
        <v>36.84210526315789</v>
      </c>
      <c r="S2" s="43">
        <v>40.131578947368425</v>
      </c>
    </row>
    <row r="3" spans="1:19" x14ac:dyDescent="0.45">
      <c r="A3" s="3" t="s">
        <v>528</v>
      </c>
      <c r="B3" s="45">
        <v>119</v>
      </c>
      <c r="C3" s="45">
        <v>129</v>
      </c>
      <c r="D3" s="45">
        <v>31</v>
      </c>
      <c r="E3" s="45">
        <v>84</v>
      </c>
      <c r="F3" s="45">
        <v>139</v>
      </c>
      <c r="G3" s="45">
        <v>196</v>
      </c>
      <c r="H3" s="45">
        <v>32</v>
      </c>
      <c r="I3" s="45">
        <v>116</v>
      </c>
      <c r="J3" s="45">
        <v>118</v>
      </c>
      <c r="K3" s="43">
        <v>42.652329749103941</v>
      </c>
      <c r="L3" s="43">
        <v>46.236559139784944</v>
      </c>
      <c r="M3" s="43">
        <v>11.111111111111111</v>
      </c>
      <c r="N3" s="43">
        <v>20.047732696897373</v>
      </c>
      <c r="O3" s="43">
        <v>33.174224343675419</v>
      </c>
      <c r="P3" s="43">
        <v>46.778042959427211</v>
      </c>
      <c r="Q3" s="43">
        <v>12.030075187969924</v>
      </c>
      <c r="R3" s="43">
        <v>43.609022556390975</v>
      </c>
      <c r="S3" s="43">
        <v>44.360902255639097</v>
      </c>
    </row>
    <row r="4" spans="1:19" x14ac:dyDescent="0.45">
      <c r="A4" s="3" t="s">
        <v>529</v>
      </c>
      <c r="B4" s="45">
        <v>6</v>
      </c>
      <c r="C4" s="45">
        <v>147</v>
      </c>
      <c r="D4" s="45">
        <v>30</v>
      </c>
      <c r="E4" s="45">
        <v>146</v>
      </c>
      <c r="F4" s="45">
        <v>8</v>
      </c>
      <c r="G4" s="45">
        <v>125</v>
      </c>
      <c r="H4" s="45">
        <v>63</v>
      </c>
      <c r="I4" s="45">
        <v>23</v>
      </c>
      <c r="J4" s="45">
        <v>104</v>
      </c>
      <c r="K4" s="43">
        <v>3.278688524590164</v>
      </c>
      <c r="L4" s="43">
        <v>80.327868852459019</v>
      </c>
      <c r="M4" s="43">
        <v>16.393442622950818</v>
      </c>
      <c r="N4" s="43">
        <v>52.32974910394266</v>
      </c>
      <c r="O4" s="43">
        <v>2.8673835125448028</v>
      </c>
      <c r="P4" s="43">
        <v>44.802867383512549</v>
      </c>
      <c r="Q4" s="43">
        <v>33.157894736842103</v>
      </c>
      <c r="R4" s="43">
        <v>12.105263157894736</v>
      </c>
      <c r="S4" s="43">
        <v>54.736842105263165</v>
      </c>
    </row>
    <row r="5" spans="1:19" x14ac:dyDescent="0.45">
      <c r="A5" s="3" t="s">
        <v>530</v>
      </c>
      <c r="B5" s="45">
        <v>134</v>
      </c>
      <c r="C5" s="45">
        <v>68</v>
      </c>
      <c r="D5" s="45">
        <v>77</v>
      </c>
      <c r="E5" s="45">
        <v>161</v>
      </c>
      <c r="F5" s="45">
        <v>180</v>
      </c>
      <c r="G5" s="45">
        <v>193</v>
      </c>
      <c r="H5" s="45">
        <v>43</v>
      </c>
      <c r="I5" s="45">
        <v>172</v>
      </c>
      <c r="J5" s="45">
        <v>14</v>
      </c>
      <c r="K5" s="43">
        <v>48.028673835125446</v>
      </c>
      <c r="L5" s="43">
        <v>24.372759856630825</v>
      </c>
      <c r="M5" s="43">
        <v>27.598566308243726</v>
      </c>
      <c r="N5" s="43">
        <v>30.149812734082399</v>
      </c>
      <c r="O5" s="43">
        <v>33.707865168539328</v>
      </c>
      <c r="P5" s="43">
        <v>36.142322097378276</v>
      </c>
      <c r="Q5" s="43">
        <v>18.777292576419214</v>
      </c>
      <c r="R5" s="43">
        <v>75.109170305676855</v>
      </c>
      <c r="S5" s="43">
        <v>6.1135371179039302</v>
      </c>
    </row>
    <row r="6" spans="1:19" x14ac:dyDescent="0.45">
      <c r="A6" s="3" t="s">
        <v>531</v>
      </c>
      <c r="B6" s="45">
        <v>147</v>
      </c>
      <c r="C6" s="45">
        <v>39</v>
      </c>
      <c r="D6" s="45">
        <v>21</v>
      </c>
      <c r="E6" s="45">
        <v>107</v>
      </c>
      <c r="F6" s="45">
        <v>160</v>
      </c>
      <c r="G6" s="45">
        <v>192</v>
      </c>
      <c r="H6" s="45">
        <v>152</v>
      </c>
      <c r="I6" s="45">
        <v>74</v>
      </c>
      <c r="J6" s="45">
        <v>122</v>
      </c>
      <c r="K6" s="43">
        <v>71.014492753623188</v>
      </c>
      <c r="L6" s="43">
        <v>18.840579710144929</v>
      </c>
      <c r="M6" s="43">
        <v>10.144927536231885</v>
      </c>
      <c r="N6" s="43">
        <v>23.311546840958606</v>
      </c>
      <c r="O6" s="43">
        <v>34.858387799564269</v>
      </c>
      <c r="P6" s="43">
        <v>41.830065359477125</v>
      </c>
      <c r="Q6" s="43">
        <v>43.678160919540232</v>
      </c>
      <c r="R6" s="43">
        <v>21.264367816091951</v>
      </c>
      <c r="S6" s="43">
        <v>35.05747126436782</v>
      </c>
    </row>
    <row r="7" spans="1:19" x14ac:dyDescent="0.45">
      <c r="A7" s="3" t="s">
        <v>532</v>
      </c>
      <c r="B7" s="45">
        <v>142</v>
      </c>
      <c r="C7" s="45">
        <v>100</v>
      </c>
      <c r="D7" s="45">
        <v>116</v>
      </c>
      <c r="E7" s="45">
        <v>105</v>
      </c>
      <c r="F7" s="45">
        <v>47</v>
      </c>
      <c r="G7" s="45">
        <v>140</v>
      </c>
      <c r="H7" s="45">
        <v>154</v>
      </c>
      <c r="I7" s="45">
        <v>65</v>
      </c>
      <c r="J7" s="45">
        <v>197</v>
      </c>
      <c r="K7" s="43">
        <v>39.664804469273747</v>
      </c>
      <c r="L7" s="43">
        <v>27.932960893854748</v>
      </c>
      <c r="M7" s="43">
        <v>32.402234636871505</v>
      </c>
      <c r="N7" s="43">
        <v>35.958904109589042</v>
      </c>
      <c r="O7" s="43">
        <v>16.095890410958905</v>
      </c>
      <c r="P7" s="43">
        <v>47.945205479452049</v>
      </c>
      <c r="Q7" s="43">
        <v>37.019230769230774</v>
      </c>
      <c r="R7" s="43">
        <v>15.625</v>
      </c>
      <c r="S7" s="43">
        <v>47.355769230769226</v>
      </c>
    </row>
    <row r="8" spans="1:19" x14ac:dyDescent="0.45">
      <c r="A8" s="3" t="s">
        <v>533</v>
      </c>
      <c r="B8" s="45">
        <v>106</v>
      </c>
      <c r="C8" s="45">
        <v>75</v>
      </c>
      <c r="D8" s="45">
        <v>52</v>
      </c>
      <c r="E8" s="45">
        <v>72</v>
      </c>
      <c r="F8" s="45">
        <v>114</v>
      </c>
      <c r="G8" s="45">
        <v>58</v>
      </c>
      <c r="H8" s="45">
        <v>128</v>
      </c>
      <c r="I8" s="45">
        <v>198</v>
      </c>
      <c r="J8" s="45">
        <v>191</v>
      </c>
      <c r="K8" s="43">
        <v>45.493562231759654</v>
      </c>
      <c r="L8" s="43">
        <v>32.188841201716741</v>
      </c>
      <c r="M8" s="43">
        <v>22.317596566523605</v>
      </c>
      <c r="N8" s="43">
        <v>29.508196721311474</v>
      </c>
      <c r="O8" s="43">
        <v>46.721311475409841</v>
      </c>
      <c r="P8" s="43">
        <v>23.770491803278688</v>
      </c>
      <c r="Q8" s="43">
        <v>24.758220502901356</v>
      </c>
      <c r="R8" s="43">
        <v>38.297872340425535</v>
      </c>
      <c r="S8" s="43">
        <v>36.943907156673113</v>
      </c>
    </row>
    <row r="9" spans="1:19" x14ac:dyDescent="0.45">
      <c r="A9" s="3" t="s">
        <v>534</v>
      </c>
      <c r="B9" s="45">
        <v>7</v>
      </c>
      <c r="C9" s="45">
        <v>174</v>
      </c>
      <c r="D9" s="45">
        <v>169</v>
      </c>
      <c r="E9" s="45">
        <v>133</v>
      </c>
      <c r="F9" s="45">
        <v>169</v>
      </c>
      <c r="G9" s="45">
        <v>37</v>
      </c>
      <c r="H9" s="45">
        <v>20</v>
      </c>
      <c r="I9" s="45">
        <v>196</v>
      </c>
      <c r="J9" s="45">
        <v>92</v>
      </c>
      <c r="K9" s="43">
        <v>2</v>
      </c>
      <c r="L9" s="43">
        <v>49.714285714285715</v>
      </c>
      <c r="M9" s="43">
        <v>48.285714285714285</v>
      </c>
      <c r="N9" s="43">
        <v>39.233038348082594</v>
      </c>
      <c r="O9" s="43">
        <v>49.852507374631266</v>
      </c>
      <c r="P9" s="43">
        <v>10.914454277286136</v>
      </c>
      <c r="Q9" s="43">
        <v>6.4935064935064926</v>
      </c>
      <c r="R9" s="43">
        <v>63.636363636363633</v>
      </c>
      <c r="S9" s="43">
        <v>29.870129870129869</v>
      </c>
    </row>
    <row r="10" spans="1:19" x14ac:dyDescent="0.45">
      <c r="A10" s="3" t="s">
        <v>535</v>
      </c>
      <c r="B10" s="45">
        <v>153</v>
      </c>
      <c r="C10" s="45">
        <v>120</v>
      </c>
      <c r="D10" s="45">
        <v>104</v>
      </c>
      <c r="E10" s="45">
        <v>99</v>
      </c>
      <c r="F10" s="45">
        <v>135</v>
      </c>
      <c r="G10" s="45">
        <v>36</v>
      </c>
      <c r="H10" s="45">
        <v>21</v>
      </c>
      <c r="I10" s="45">
        <v>133</v>
      </c>
      <c r="J10" s="45">
        <v>157</v>
      </c>
      <c r="K10" s="43">
        <v>40.58355437665783</v>
      </c>
      <c r="L10" s="43">
        <v>31.830238726790448</v>
      </c>
      <c r="M10" s="43">
        <v>27.586206896551722</v>
      </c>
      <c r="N10" s="43">
        <v>36.666666666666664</v>
      </c>
      <c r="O10" s="43">
        <v>50</v>
      </c>
      <c r="P10" s="43">
        <v>13.333333333333334</v>
      </c>
      <c r="Q10" s="43">
        <v>6.7524115755627019</v>
      </c>
      <c r="R10" s="43">
        <v>42.765273311897104</v>
      </c>
      <c r="S10" s="43">
        <v>50.482315112540185</v>
      </c>
    </row>
    <row r="11" spans="1:19" x14ac:dyDescent="0.45">
      <c r="A11" s="3" t="s">
        <v>536</v>
      </c>
      <c r="B11" s="45">
        <v>200</v>
      </c>
      <c r="C11" s="45">
        <v>138</v>
      </c>
      <c r="D11" s="45">
        <v>62</v>
      </c>
      <c r="E11" s="45">
        <v>69</v>
      </c>
      <c r="F11" s="45">
        <v>111</v>
      </c>
      <c r="G11" s="45">
        <v>78</v>
      </c>
      <c r="H11" s="45">
        <v>149</v>
      </c>
      <c r="I11" s="45">
        <v>16</v>
      </c>
      <c r="J11" s="45">
        <v>119</v>
      </c>
      <c r="K11" s="43">
        <v>50</v>
      </c>
      <c r="L11" s="43">
        <v>34.5</v>
      </c>
      <c r="M11" s="43">
        <v>15.5</v>
      </c>
      <c r="N11" s="43">
        <v>26.744186046511626</v>
      </c>
      <c r="O11" s="43">
        <v>43.02325581395349</v>
      </c>
      <c r="P11" s="43">
        <v>30.232558139534881</v>
      </c>
      <c r="Q11" s="43">
        <v>52.464788732394361</v>
      </c>
      <c r="R11" s="43">
        <v>5.6338028169014089</v>
      </c>
      <c r="S11" s="43">
        <v>41.901408450704224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4C08-60B5-4A95-B7E9-8ED0EBE4B227}">
  <sheetPr>
    <tabColor theme="9" tint="0.39997558519241921"/>
  </sheetPr>
  <dimension ref="A1:S11"/>
  <sheetViews>
    <sheetView topLeftCell="H1" workbookViewId="0">
      <selection activeCell="P3" sqref="N3:P3"/>
    </sheetView>
  </sheetViews>
  <sheetFormatPr defaultColWidth="9.1328125" defaultRowHeight="14.25" x14ac:dyDescent="0.45"/>
  <cols>
    <col min="1" max="1" width="11.73046875" style="2" bestFit="1" customWidth="1"/>
    <col min="2" max="2" width="20.86328125" style="27" bestFit="1" customWidth="1"/>
    <col min="3" max="3" width="21" style="27" bestFit="1" customWidth="1"/>
    <col min="4" max="4" width="19.3984375" style="27" bestFit="1" customWidth="1"/>
    <col min="5" max="5" width="22" style="27" bestFit="1" customWidth="1"/>
    <col min="6" max="6" width="22.1328125" style="27" bestFit="1" customWidth="1"/>
    <col min="7" max="7" width="20.3984375" style="27" bestFit="1" customWidth="1"/>
    <col min="8" max="8" width="21" style="27" bestFit="1" customWidth="1"/>
    <col min="9" max="9" width="21.1328125" style="27" bestFit="1" customWidth="1"/>
    <col min="10" max="10" width="19.59765625" style="27" bestFit="1" customWidth="1"/>
    <col min="11" max="11" width="20" style="27" bestFit="1" customWidth="1"/>
    <col min="12" max="12" width="20.1328125" style="27" bestFit="1" customWidth="1"/>
    <col min="13" max="13" width="18.59765625" style="27" bestFit="1" customWidth="1"/>
    <col min="14" max="14" width="21" style="27" bestFit="1" customWidth="1"/>
    <col min="15" max="15" width="21.1328125" style="27" bestFit="1" customWidth="1"/>
    <col min="16" max="16" width="19.59765625" style="27" bestFit="1" customWidth="1"/>
    <col min="17" max="17" width="20.1328125" style="27" bestFit="1" customWidth="1"/>
    <col min="18" max="18" width="20.265625" style="27" bestFit="1" customWidth="1"/>
    <col min="19" max="19" width="18.73046875" style="27" bestFit="1" customWidth="1"/>
    <col min="20" max="16384" width="9.1328125" style="27"/>
  </cols>
  <sheetData>
    <row r="1" spans="1:19" s="1" customFormat="1" ht="14.65" thickBot="1" x14ac:dyDescent="0.5">
      <c r="A1" s="4" t="s">
        <v>58</v>
      </c>
      <c r="B1" s="1" t="s">
        <v>491</v>
      </c>
      <c r="C1" s="1" t="s">
        <v>492</v>
      </c>
      <c r="D1" s="1" t="s">
        <v>493</v>
      </c>
      <c r="E1" s="1" t="s">
        <v>494</v>
      </c>
      <c r="F1" s="1" t="s">
        <v>495</v>
      </c>
      <c r="G1" s="1" t="s">
        <v>496</v>
      </c>
      <c r="H1" s="1" t="s">
        <v>497</v>
      </c>
      <c r="I1" s="1" t="s">
        <v>498</v>
      </c>
      <c r="J1" s="1" t="s">
        <v>499</v>
      </c>
      <c r="K1" s="1" t="s">
        <v>500</v>
      </c>
      <c r="L1" s="1" t="s">
        <v>501</v>
      </c>
      <c r="M1" s="1" t="s">
        <v>502</v>
      </c>
      <c r="N1" s="1" t="s">
        <v>503</v>
      </c>
      <c r="O1" s="1" t="s">
        <v>504</v>
      </c>
      <c r="P1" s="1" t="s">
        <v>505</v>
      </c>
      <c r="Q1" s="1" t="s">
        <v>506</v>
      </c>
      <c r="R1" s="1" t="s">
        <v>507</v>
      </c>
      <c r="S1" s="1" t="s">
        <v>508</v>
      </c>
    </row>
    <row r="2" spans="1:19" x14ac:dyDescent="0.45">
      <c r="A2" s="3" t="s">
        <v>527</v>
      </c>
      <c r="B2" s="27">
        <v>5</v>
      </c>
      <c r="C2" s="45">
        <v>2</v>
      </c>
      <c r="D2" s="45">
        <v>17</v>
      </c>
      <c r="E2" s="45">
        <v>18</v>
      </c>
      <c r="F2" s="45">
        <v>16</v>
      </c>
      <c r="G2" s="45">
        <v>2</v>
      </c>
      <c r="H2" s="45">
        <v>20</v>
      </c>
      <c r="I2" s="45">
        <v>18</v>
      </c>
      <c r="J2" s="45">
        <v>4</v>
      </c>
      <c r="K2" s="43">
        <v>20.8333333333333</v>
      </c>
      <c r="L2" s="43">
        <v>8.3333333333333321</v>
      </c>
      <c r="M2" s="43">
        <v>70.833333333333343</v>
      </c>
      <c r="N2" s="43">
        <v>50</v>
      </c>
      <c r="O2" s="43">
        <v>44.444444444444443</v>
      </c>
      <c r="P2" s="43">
        <v>5.5555555555555554</v>
      </c>
      <c r="Q2" s="43">
        <v>47.619047619047613</v>
      </c>
      <c r="R2" s="43">
        <v>42.857142857142854</v>
      </c>
      <c r="S2" s="43">
        <v>9.5238095238095237</v>
      </c>
    </row>
    <row r="3" spans="1:19" x14ac:dyDescent="0.45">
      <c r="A3" s="3" t="s">
        <v>528</v>
      </c>
      <c r="B3" s="45">
        <v>10</v>
      </c>
      <c r="C3" s="45">
        <v>20</v>
      </c>
      <c r="D3" s="45">
        <v>7</v>
      </c>
      <c r="E3" s="45">
        <v>3</v>
      </c>
      <c r="F3" s="45">
        <v>15</v>
      </c>
      <c r="G3" s="45">
        <v>20</v>
      </c>
      <c r="H3" s="45">
        <v>7</v>
      </c>
      <c r="I3" s="45">
        <v>9</v>
      </c>
      <c r="J3" s="45">
        <v>6</v>
      </c>
      <c r="K3" s="43">
        <v>27.027027027027028</v>
      </c>
      <c r="L3" s="43">
        <v>54.054054054054056</v>
      </c>
      <c r="M3" s="43">
        <v>18.918918918918919</v>
      </c>
      <c r="N3" s="43">
        <v>7.8947368421052628</v>
      </c>
      <c r="O3" s="43">
        <v>39.473684210526315</v>
      </c>
      <c r="P3" s="43">
        <v>52.631578947368418</v>
      </c>
      <c r="Q3" s="43">
        <v>31.818181818181817</v>
      </c>
      <c r="R3" s="43">
        <v>40.909090909090914</v>
      </c>
      <c r="S3" s="43">
        <v>27.27272727272727</v>
      </c>
    </row>
    <row r="4" spans="1:19" x14ac:dyDescent="0.45">
      <c r="A4" s="3" t="s">
        <v>529</v>
      </c>
      <c r="B4" s="45">
        <v>17</v>
      </c>
      <c r="C4" s="45">
        <v>14</v>
      </c>
      <c r="D4" s="45">
        <v>4</v>
      </c>
      <c r="E4" s="45">
        <v>13</v>
      </c>
      <c r="F4" s="45">
        <v>19</v>
      </c>
      <c r="G4" s="45">
        <v>10</v>
      </c>
      <c r="H4" s="45">
        <v>15</v>
      </c>
      <c r="I4" s="45">
        <v>5</v>
      </c>
      <c r="J4" s="45">
        <v>12</v>
      </c>
      <c r="K4" s="43">
        <v>48.571428571428569</v>
      </c>
      <c r="L4" s="43">
        <v>40</v>
      </c>
      <c r="M4" s="43">
        <v>11.428571428571429</v>
      </c>
      <c r="N4" s="43">
        <v>30.952380952380953</v>
      </c>
      <c r="O4" s="43">
        <v>45.238095238095241</v>
      </c>
      <c r="P4" s="43">
        <v>23.809523809523807</v>
      </c>
      <c r="Q4" s="43">
        <v>46.875</v>
      </c>
      <c r="R4" s="43">
        <v>15.625</v>
      </c>
      <c r="S4" s="43">
        <v>37.5</v>
      </c>
    </row>
    <row r="5" spans="1:19" x14ac:dyDescent="0.45">
      <c r="A5" s="3" t="s">
        <v>530</v>
      </c>
      <c r="B5" s="45">
        <v>3</v>
      </c>
      <c r="C5" s="45">
        <v>15</v>
      </c>
      <c r="D5" s="45">
        <v>1</v>
      </c>
      <c r="E5" s="45">
        <v>16</v>
      </c>
      <c r="F5" s="45">
        <v>0</v>
      </c>
      <c r="G5" s="45">
        <v>0</v>
      </c>
      <c r="H5" s="45">
        <v>8</v>
      </c>
      <c r="I5" s="45">
        <v>14</v>
      </c>
      <c r="J5" s="45">
        <v>19</v>
      </c>
      <c r="K5" s="43">
        <v>15.789473684210526</v>
      </c>
      <c r="L5" s="43">
        <v>78.94736842105263</v>
      </c>
      <c r="M5" s="43">
        <v>5.2631578947368416</v>
      </c>
      <c r="N5" s="43">
        <v>100</v>
      </c>
      <c r="O5" s="43">
        <v>0</v>
      </c>
      <c r="P5" s="43">
        <v>0</v>
      </c>
      <c r="Q5" s="43">
        <v>19.512195121951219</v>
      </c>
      <c r="R5" s="43">
        <v>34.146341463414636</v>
      </c>
      <c r="S5" s="43">
        <v>46.341463414634148</v>
      </c>
    </row>
    <row r="6" spans="1:19" x14ac:dyDescent="0.45">
      <c r="A6" s="3" t="s">
        <v>531</v>
      </c>
      <c r="B6" s="45">
        <v>16</v>
      </c>
      <c r="C6" s="45">
        <v>13</v>
      </c>
      <c r="D6" s="45">
        <v>6</v>
      </c>
      <c r="E6" s="45">
        <v>19</v>
      </c>
      <c r="F6" s="45">
        <v>9</v>
      </c>
      <c r="G6" s="45">
        <v>9</v>
      </c>
      <c r="H6" s="45">
        <v>3</v>
      </c>
      <c r="I6" s="45">
        <v>5</v>
      </c>
      <c r="J6" s="45">
        <v>15</v>
      </c>
      <c r="K6" s="43">
        <v>45.714285714285715</v>
      </c>
      <c r="L6" s="43">
        <v>37.142857142857146</v>
      </c>
      <c r="M6" s="43">
        <v>17.142857142857142</v>
      </c>
      <c r="N6" s="43">
        <v>51.351351351351347</v>
      </c>
      <c r="O6" s="43">
        <v>24.324324324324326</v>
      </c>
      <c r="P6" s="43">
        <v>24.324324324324326</v>
      </c>
      <c r="Q6" s="43">
        <v>13.043478260869565</v>
      </c>
      <c r="R6" s="43">
        <v>21.739130434782609</v>
      </c>
      <c r="S6" s="43">
        <v>65.217391304347828</v>
      </c>
    </row>
    <row r="7" spans="1:19" x14ac:dyDescent="0.45">
      <c r="A7" s="3" t="s">
        <v>532</v>
      </c>
      <c r="B7" s="45">
        <v>1</v>
      </c>
      <c r="C7" s="45">
        <v>0</v>
      </c>
      <c r="D7" s="45">
        <v>15</v>
      </c>
      <c r="E7" s="45">
        <v>17</v>
      </c>
      <c r="F7" s="45">
        <v>15</v>
      </c>
      <c r="G7" s="45">
        <v>8</v>
      </c>
      <c r="H7" s="45">
        <v>14</v>
      </c>
      <c r="I7" s="45">
        <v>20</v>
      </c>
      <c r="J7" s="45">
        <v>5</v>
      </c>
      <c r="K7" s="43">
        <v>6.25</v>
      </c>
      <c r="L7" s="43">
        <v>0</v>
      </c>
      <c r="M7" s="43">
        <v>93.75</v>
      </c>
      <c r="N7" s="43">
        <v>42.5</v>
      </c>
      <c r="O7" s="43">
        <v>37.5</v>
      </c>
      <c r="P7" s="43">
        <v>20</v>
      </c>
      <c r="Q7" s="43">
        <v>35.897435897435898</v>
      </c>
      <c r="R7" s="43">
        <v>51.282051282051277</v>
      </c>
      <c r="S7" s="43">
        <v>12.820512820512819</v>
      </c>
    </row>
    <row r="8" spans="1:19" x14ac:dyDescent="0.45">
      <c r="A8" s="3" t="s">
        <v>533</v>
      </c>
      <c r="B8" s="45">
        <v>19</v>
      </c>
      <c r="C8" s="45">
        <v>11</v>
      </c>
      <c r="D8" s="45">
        <v>12</v>
      </c>
      <c r="E8" s="45">
        <v>15</v>
      </c>
      <c r="F8" s="45">
        <v>17</v>
      </c>
      <c r="G8" s="45">
        <v>14</v>
      </c>
      <c r="H8" s="45">
        <v>10</v>
      </c>
      <c r="I8" s="45">
        <v>0</v>
      </c>
      <c r="J8" s="45">
        <v>14</v>
      </c>
      <c r="K8" s="43">
        <v>45.238095238095241</v>
      </c>
      <c r="L8" s="43">
        <v>26.190476190476193</v>
      </c>
      <c r="M8" s="43">
        <v>28.571428571428569</v>
      </c>
      <c r="N8" s="43">
        <v>32.608695652173914</v>
      </c>
      <c r="O8" s="43">
        <v>36.95652173913043</v>
      </c>
      <c r="P8" s="43">
        <v>30.434782608695656</v>
      </c>
      <c r="Q8" s="43">
        <v>41.666666666666671</v>
      </c>
      <c r="R8" s="43">
        <v>0</v>
      </c>
      <c r="S8" s="43">
        <v>58.333333333333336</v>
      </c>
    </row>
    <row r="9" spans="1:19" x14ac:dyDescent="0.45">
      <c r="A9" s="3" t="s">
        <v>534</v>
      </c>
      <c r="B9" s="45">
        <v>18</v>
      </c>
      <c r="C9" s="45">
        <v>16</v>
      </c>
      <c r="D9" s="45">
        <v>1</v>
      </c>
      <c r="E9" s="45">
        <v>6</v>
      </c>
      <c r="F9" s="45">
        <v>13</v>
      </c>
      <c r="G9" s="45">
        <v>16</v>
      </c>
      <c r="H9" s="45">
        <v>18</v>
      </c>
      <c r="I9" s="45">
        <v>15</v>
      </c>
      <c r="J9" s="45">
        <v>18</v>
      </c>
      <c r="K9" s="43">
        <v>51.428571428571423</v>
      </c>
      <c r="L9" s="43">
        <v>45.714285714285715</v>
      </c>
      <c r="M9" s="43">
        <v>2.8571428571428572</v>
      </c>
      <c r="N9" s="43">
        <v>17.142857142857142</v>
      </c>
      <c r="O9" s="43">
        <v>37.142857142857146</v>
      </c>
      <c r="P9" s="43">
        <v>45.714285714285715</v>
      </c>
      <c r="Q9" s="43">
        <v>35.294117647058826</v>
      </c>
      <c r="R9" s="43">
        <v>29.411764705882355</v>
      </c>
      <c r="S9" s="43">
        <v>35.294117647058826</v>
      </c>
    </row>
    <row r="10" spans="1:19" x14ac:dyDescent="0.45">
      <c r="A10" s="3" t="s">
        <v>535</v>
      </c>
      <c r="B10" s="45">
        <v>20</v>
      </c>
      <c r="C10" s="45">
        <v>0</v>
      </c>
      <c r="D10" s="45">
        <v>14</v>
      </c>
      <c r="E10" s="45">
        <v>1</v>
      </c>
      <c r="F10" s="45">
        <v>15</v>
      </c>
      <c r="G10" s="45">
        <v>20</v>
      </c>
      <c r="H10" s="45">
        <v>15</v>
      </c>
      <c r="I10" s="45">
        <v>3</v>
      </c>
      <c r="J10" s="45">
        <v>19</v>
      </c>
      <c r="K10" s="43">
        <v>58.82352941176471</v>
      </c>
      <c r="L10" s="43">
        <v>0</v>
      </c>
      <c r="M10" s="43">
        <v>41.17647058823529</v>
      </c>
      <c r="N10" s="43">
        <v>2.7777777777777777</v>
      </c>
      <c r="O10" s="43">
        <v>41.666666666666671</v>
      </c>
      <c r="P10" s="43">
        <v>55.555555555555557</v>
      </c>
      <c r="Q10" s="43">
        <v>40.54054054054054</v>
      </c>
      <c r="R10" s="43">
        <v>8.1081081081081088</v>
      </c>
      <c r="S10" s="43">
        <v>51.351351351351347</v>
      </c>
    </row>
    <row r="11" spans="1:19" x14ac:dyDescent="0.45">
      <c r="A11" s="3" t="s">
        <v>536</v>
      </c>
      <c r="B11" s="45">
        <v>2</v>
      </c>
      <c r="C11" s="45">
        <v>13</v>
      </c>
      <c r="D11" s="45">
        <v>16</v>
      </c>
      <c r="E11" s="45">
        <v>0</v>
      </c>
      <c r="F11" s="45">
        <v>5</v>
      </c>
      <c r="G11" s="45">
        <v>6</v>
      </c>
      <c r="H11" s="45">
        <v>16</v>
      </c>
      <c r="I11" s="45">
        <v>5</v>
      </c>
      <c r="J11" s="45">
        <v>14</v>
      </c>
      <c r="K11" s="43">
        <v>6.4516129032258061</v>
      </c>
      <c r="L11" s="43">
        <v>41.935483870967744</v>
      </c>
      <c r="M11" s="43">
        <v>51.612903225806448</v>
      </c>
      <c r="N11" s="43">
        <v>0</v>
      </c>
      <c r="O11" s="43">
        <v>45.454545454545453</v>
      </c>
      <c r="P11" s="43">
        <v>54.54545454545454</v>
      </c>
      <c r="Q11" s="43">
        <v>45.714285714285715</v>
      </c>
      <c r="R11" s="43">
        <v>14.285714285714285</v>
      </c>
      <c r="S11" s="43">
        <v>40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66B07-30A2-4673-BBBA-02D999C4ECFF}">
  <sheetPr>
    <tabColor theme="4" tint="0.39997558519241921"/>
  </sheetPr>
  <dimension ref="A1:M14"/>
  <sheetViews>
    <sheetView topLeftCell="A4" workbookViewId="0">
      <selection activeCell="K11" sqref="K11"/>
    </sheetView>
  </sheetViews>
  <sheetFormatPr defaultRowHeight="14.25" x14ac:dyDescent="0.45"/>
  <cols>
    <col min="1" max="1" width="10.33203125" style="2" bestFit="1" customWidth="1"/>
    <col min="2" max="2" width="8" bestFit="1" customWidth="1"/>
    <col min="3" max="3" width="11" bestFit="1" customWidth="1"/>
    <col min="4" max="4" width="8.9296875" bestFit="1" customWidth="1"/>
    <col min="5" max="5" width="11.9296875" bestFit="1" customWidth="1"/>
    <col min="6" max="6" width="7.73046875" bestFit="1" customWidth="1"/>
    <col min="7" max="7" width="10.73046875" bestFit="1" customWidth="1"/>
    <col min="8" max="8" width="15.6640625" bestFit="1" customWidth="1"/>
    <col min="9" max="9" width="16.59765625" bestFit="1" customWidth="1"/>
    <col min="10" max="10" width="15.3984375" bestFit="1" customWidth="1"/>
    <col min="11" max="11" width="20.73046875" bestFit="1" customWidth="1"/>
    <col min="12" max="12" width="19.53125" bestFit="1" customWidth="1"/>
    <col min="13" max="13" width="7.46484375" bestFit="1" customWidth="1"/>
    <col min="14" max="14" width="21.265625" customWidth="1"/>
    <col min="15" max="15" width="23.3984375" bestFit="1" customWidth="1"/>
  </cols>
  <sheetData>
    <row r="1" spans="1:13" x14ac:dyDescent="0.45">
      <c r="A1" s="6"/>
    </row>
    <row r="3" spans="1:13" ht="14.65" thickBot="1" x14ac:dyDescent="0.5"/>
    <row r="4" spans="1:13" s="1" customFormat="1" ht="14.65" thickBot="1" x14ac:dyDescent="0.5">
      <c r="A4" s="4" t="s">
        <v>59</v>
      </c>
      <c r="B4" s="1" t="s">
        <v>256</v>
      </c>
      <c r="C4" s="1" t="s">
        <v>515</v>
      </c>
      <c r="D4" s="1" t="s">
        <v>516</v>
      </c>
      <c r="E4" s="1" t="s">
        <v>517</v>
      </c>
      <c r="F4" s="1" t="s">
        <v>518</v>
      </c>
      <c r="G4" s="1" t="s">
        <v>519</v>
      </c>
      <c r="H4" s="1" t="s">
        <v>520</v>
      </c>
      <c r="I4" s="1" t="s">
        <v>521</v>
      </c>
      <c r="J4" s="1" t="s">
        <v>522</v>
      </c>
      <c r="K4" s="1" t="s">
        <v>523</v>
      </c>
      <c r="L4" s="1" t="s">
        <v>524</v>
      </c>
    </row>
    <row r="5" spans="1:13" x14ac:dyDescent="0.45">
      <c r="A5" s="2" t="s">
        <v>527</v>
      </c>
      <c r="B5" s="45">
        <v>376</v>
      </c>
      <c r="C5" s="43">
        <f>B5*0.2</f>
        <v>75.2</v>
      </c>
      <c r="D5" s="45">
        <v>159</v>
      </c>
      <c r="E5" s="43">
        <f>D5*0.2</f>
        <v>31.8</v>
      </c>
      <c r="F5" s="45">
        <v>102</v>
      </c>
      <c r="G5" s="43">
        <f>F5*0.2</f>
        <v>20.400000000000002</v>
      </c>
      <c r="H5" s="28">
        <f>C5/B5*100</f>
        <v>20</v>
      </c>
      <c r="I5" s="43">
        <f>E5/D5*100</f>
        <v>20</v>
      </c>
      <c r="J5" s="28">
        <f>G5/F5*100</f>
        <v>20</v>
      </c>
      <c r="K5" s="43">
        <f>E5/C5*100</f>
        <v>42.287234042553187</v>
      </c>
      <c r="L5" s="43">
        <f>G5/C5*100</f>
        <v>27.127659574468087</v>
      </c>
      <c r="M5" s="28"/>
    </row>
    <row r="6" spans="1:13" x14ac:dyDescent="0.45">
      <c r="A6" s="2" t="s">
        <v>528</v>
      </c>
      <c r="B6" s="45">
        <v>841</v>
      </c>
      <c r="C6" s="43">
        <f t="shared" ref="C6:C14" si="0">B6*0.2</f>
        <v>168.20000000000002</v>
      </c>
      <c r="D6" s="45">
        <v>316</v>
      </c>
      <c r="E6" s="43">
        <f t="shared" ref="E6:E14" si="1">D6*0.2</f>
        <v>63.2</v>
      </c>
      <c r="F6" s="45">
        <v>268</v>
      </c>
      <c r="G6" s="43">
        <f t="shared" ref="G6:G14" si="2">F6*0.2</f>
        <v>53.6</v>
      </c>
      <c r="H6" s="45">
        <f t="shared" ref="H6:H14" si="3">C6/B6*100</f>
        <v>20</v>
      </c>
      <c r="I6" s="43">
        <f t="shared" ref="I6:I14" si="4">E6/D6*100</f>
        <v>20</v>
      </c>
      <c r="J6" s="45">
        <f t="shared" ref="J6:J14" si="5">G6/F6*100</f>
        <v>20</v>
      </c>
      <c r="K6" s="43">
        <f t="shared" ref="K6:K13" si="6">E6/C6*100</f>
        <v>37.574316290130795</v>
      </c>
      <c r="L6" s="43">
        <f t="shared" ref="L6:L14" si="7">G6/C6*100</f>
        <v>31.866825208085608</v>
      </c>
      <c r="M6" s="28"/>
    </row>
    <row r="7" spans="1:13" x14ac:dyDescent="0.45">
      <c r="A7" s="2" t="s">
        <v>529</v>
      </c>
      <c r="B7" s="45">
        <v>539</v>
      </c>
      <c r="C7" s="43">
        <f t="shared" si="0"/>
        <v>107.80000000000001</v>
      </c>
      <c r="D7" s="45">
        <v>231</v>
      </c>
      <c r="E7" s="43">
        <f t="shared" si="1"/>
        <v>46.2</v>
      </c>
      <c r="F7" s="45">
        <v>159</v>
      </c>
      <c r="G7" s="43">
        <f t="shared" si="2"/>
        <v>31.8</v>
      </c>
      <c r="H7" s="45">
        <f>C7/B7*100</f>
        <v>20</v>
      </c>
      <c r="I7" s="43">
        <f t="shared" si="4"/>
        <v>20</v>
      </c>
      <c r="J7" s="45">
        <f t="shared" si="5"/>
        <v>20</v>
      </c>
      <c r="K7" s="43">
        <f t="shared" si="6"/>
        <v>42.857142857142854</v>
      </c>
      <c r="L7" s="43">
        <f t="shared" si="7"/>
        <v>29.499072356215212</v>
      </c>
      <c r="M7" s="28"/>
    </row>
    <row r="8" spans="1:13" x14ac:dyDescent="0.45">
      <c r="A8" s="2" t="s">
        <v>530</v>
      </c>
      <c r="B8" s="45">
        <v>457</v>
      </c>
      <c r="C8" s="43">
        <f t="shared" si="0"/>
        <v>91.4</v>
      </c>
      <c r="D8" s="45">
        <v>181</v>
      </c>
      <c r="E8" s="43">
        <f t="shared" si="1"/>
        <v>36.200000000000003</v>
      </c>
      <c r="F8" s="45">
        <v>126</v>
      </c>
      <c r="G8" s="43">
        <f t="shared" si="2"/>
        <v>25.200000000000003</v>
      </c>
      <c r="H8" s="45">
        <f t="shared" si="3"/>
        <v>20</v>
      </c>
      <c r="I8" s="43">
        <f t="shared" si="4"/>
        <v>20</v>
      </c>
      <c r="J8" s="45">
        <f t="shared" si="5"/>
        <v>20</v>
      </c>
      <c r="K8" s="43">
        <f t="shared" si="6"/>
        <v>39.606126914660834</v>
      </c>
      <c r="L8" s="43">
        <f t="shared" si="7"/>
        <v>27.571115973741794</v>
      </c>
      <c r="M8" s="28"/>
    </row>
    <row r="9" spans="1:13" x14ac:dyDescent="0.45">
      <c r="A9" s="2" t="s">
        <v>531</v>
      </c>
      <c r="B9" s="45">
        <v>927</v>
      </c>
      <c r="C9" s="43">
        <f t="shared" si="0"/>
        <v>185.4</v>
      </c>
      <c r="D9" s="45">
        <v>337</v>
      </c>
      <c r="E9" s="43">
        <f t="shared" si="1"/>
        <v>67.400000000000006</v>
      </c>
      <c r="F9" s="45">
        <v>251</v>
      </c>
      <c r="G9" s="43">
        <f t="shared" si="2"/>
        <v>50.2</v>
      </c>
      <c r="H9" s="45">
        <f>C9/B9*100</f>
        <v>20</v>
      </c>
      <c r="I9" s="43">
        <f t="shared" si="4"/>
        <v>20</v>
      </c>
      <c r="J9" s="45">
        <f t="shared" si="5"/>
        <v>20</v>
      </c>
      <c r="K9" s="43">
        <f t="shared" si="6"/>
        <v>36.353829557713055</v>
      </c>
      <c r="L9" s="43">
        <f t="shared" si="7"/>
        <v>27.07659115426106</v>
      </c>
      <c r="M9" s="28"/>
    </row>
    <row r="10" spans="1:13" x14ac:dyDescent="0.45">
      <c r="A10" s="2" t="s">
        <v>532</v>
      </c>
      <c r="B10" s="45">
        <v>382</v>
      </c>
      <c r="C10" s="43">
        <f t="shared" si="0"/>
        <v>76.400000000000006</v>
      </c>
      <c r="D10" s="45">
        <v>146</v>
      </c>
      <c r="E10" s="43">
        <f t="shared" si="1"/>
        <v>29.200000000000003</v>
      </c>
      <c r="F10" s="45">
        <v>102</v>
      </c>
      <c r="G10" s="43">
        <f t="shared" si="2"/>
        <v>20.400000000000002</v>
      </c>
      <c r="H10" s="45">
        <f t="shared" si="3"/>
        <v>20</v>
      </c>
      <c r="I10" s="43">
        <f t="shared" si="4"/>
        <v>20</v>
      </c>
      <c r="J10" s="45">
        <f t="shared" si="5"/>
        <v>20</v>
      </c>
      <c r="K10" s="43">
        <f t="shared" si="6"/>
        <v>38.219895287958117</v>
      </c>
      <c r="L10" s="43">
        <f t="shared" si="7"/>
        <v>26.701570680628272</v>
      </c>
      <c r="M10" s="28"/>
    </row>
    <row r="11" spans="1:13" x14ac:dyDescent="0.45">
      <c r="A11" s="2" t="s">
        <v>533</v>
      </c>
      <c r="B11" s="45">
        <v>304</v>
      </c>
      <c r="C11" s="43">
        <f t="shared" si="0"/>
        <v>60.800000000000004</v>
      </c>
      <c r="D11" s="45">
        <v>118</v>
      </c>
      <c r="E11" s="43">
        <f t="shared" si="1"/>
        <v>23.6</v>
      </c>
      <c r="F11" s="45">
        <v>93</v>
      </c>
      <c r="G11" s="43">
        <f t="shared" si="2"/>
        <v>18.600000000000001</v>
      </c>
      <c r="H11" s="45">
        <f t="shared" si="3"/>
        <v>20</v>
      </c>
      <c r="I11" s="43">
        <f t="shared" si="4"/>
        <v>20</v>
      </c>
      <c r="J11" s="45">
        <f t="shared" si="5"/>
        <v>20</v>
      </c>
      <c r="K11" s="43">
        <f t="shared" si="6"/>
        <v>38.815789473684212</v>
      </c>
      <c r="L11" s="43">
        <f t="shared" si="7"/>
        <v>30.592105263157894</v>
      </c>
      <c r="M11" s="28"/>
    </row>
    <row r="12" spans="1:13" x14ac:dyDescent="0.45">
      <c r="A12" s="2" t="s">
        <v>534</v>
      </c>
      <c r="B12" s="45">
        <v>748</v>
      </c>
      <c r="C12" s="43">
        <f t="shared" si="0"/>
        <v>149.6</v>
      </c>
      <c r="D12" s="45">
        <v>299</v>
      </c>
      <c r="E12" s="43">
        <f t="shared" si="1"/>
        <v>59.800000000000004</v>
      </c>
      <c r="F12" s="45">
        <v>193</v>
      </c>
      <c r="G12" s="43">
        <f t="shared" si="2"/>
        <v>38.6</v>
      </c>
      <c r="H12" s="45">
        <f>C12/B12*100</f>
        <v>20</v>
      </c>
      <c r="I12" s="43">
        <f t="shared" si="4"/>
        <v>20</v>
      </c>
      <c r="J12" s="45">
        <f t="shared" si="5"/>
        <v>20</v>
      </c>
      <c r="K12" s="43">
        <f t="shared" si="6"/>
        <v>39.973262032085564</v>
      </c>
      <c r="L12" s="43">
        <f t="shared" si="7"/>
        <v>25.802139037433157</v>
      </c>
      <c r="M12" s="28"/>
    </row>
    <row r="13" spans="1:13" x14ac:dyDescent="0.45">
      <c r="A13" s="2" t="s">
        <v>535</v>
      </c>
      <c r="B13" s="45">
        <v>939</v>
      </c>
      <c r="C13" s="43">
        <f t="shared" si="0"/>
        <v>187.8</v>
      </c>
      <c r="D13" s="45">
        <v>391</v>
      </c>
      <c r="E13" s="43">
        <f t="shared" si="1"/>
        <v>78.2</v>
      </c>
      <c r="F13" s="45">
        <v>250</v>
      </c>
      <c r="G13" s="43">
        <f t="shared" si="2"/>
        <v>50</v>
      </c>
      <c r="H13" s="45">
        <f t="shared" si="3"/>
        <v>20</v>
      </c>
      <c r="I13" s="43">
        <f t="shared" si="4"/>
        <v>20</v>
      </c>
      <c r="J13" s="45">
        <f t="shared" si="5"/>
        <v>20</v>
      </c>
      <c r="K13" s="43">
        <f t="shared" si="6"/>
        <v>41.640042598509055</v>
      </c>
      <c r="L13" s="43">
        <f t="shared" si="7"/>
        <v>26.624068157614484</v>
      </c>
      <c r="M13" s="28"/>
    </row>
    <row r="14" spans="1:13" x14ac:dyDescent="0.45">
      <c r="A14" s="2" t="s">
        <v>536</v>
      </c>
      <c r="B14" s="45">
        <v>528</v>
      </c>
      <c r="C14" s="43">
        <f t="shared" si="0"/>
        <v>105.60000000000001</v>
      </c>
      <c r="D14" s="45">
        <v>177</v>
      </c>
      <c r="E14" s="43">
        <f t="shared" si="1"/>
        <v>35.4</v>
      </c>
      <c r="F14" s="45">
        <v>166</v>
      </c>
      <c r="G14" s="43">
        <f t="shared" si="2"/>
        <v>33.200000000000003</v>
      </c>
      <c r="H14" s="45">
        <f t="shared" si="3"/>
        <v>20</v>
      </c>
      <c r="I14" s="43">
        <f t="shared" si="4"/>
        <v>20</v>
      </c>
      <c r="J14" s="45">
        <f t="shared" si="5"/>
        <v>20</v>
      </c>
      <c r="K14" s="43">
        <f>E14/C14*100</f>
        <v>33.522727272727273</v>
      </c>
      <c r="L14" s="43">
        <f t="shared" si="7"/>
        <v>31.439393939393938</v>
      </c>
      <c r="M14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A62B4-4CB8-4B43-8665-67A6B1A47233}">
  <sheetPr>
    <tabColor theme="9" tint="0.39997558519241921"/>
  </sheetPr>
  <dimension ref="A1:L11"/>
  <sheetViews>
    <sheetView workbookViewId="0">
      <selection activeCell="J2" sqref="H2:J2"/>
    </sheetView>
  </sheetViews>
  <sheetFormatPr defaultRowHeight="14.25" x14ac:dyDescent="0.45"/>
  <cols>
    <col min="1" max="1" width="9.06640625" style="2"/>
  </cols>
  <sheetData>
    <row r="1" spans="1:12" s="1" customFormat="1" ht="14.65" thickBot="1" x14ac:dyDescent="0.5">
      <c r="A1" s="4" t="s">
        <v>58</v>
      </c>
      <c r="B1" s="1" t="s">
        <v>256</v>
      </c>
      <c r="C1" s="1" t="s">
        <v>515</v>
      </c>
      <c r="D1" s="1" t="s">
        <v>516</v>
      </c>
      <c r="E1" s="1" t="s">
        <v>517</v>
      </c>
      <c r="F1" s="1" t="s">
        <v>518</v>
      </c>
      <c r="G1" s="1" t="s">
        <v>519</v>
      </c>
      <c r="H1" s="1" t="s">
        <v>520</v>
      </c>
      <c r="I1" s="1" t="s">
        <v>521</v>
      </c>
      <c r="J1" s="1" t="s">
        <v>522</v>
      </c>
      <c r="K1" s="1" t="s">
        <v>523</v>
      </c>
      <c r="L1" s="1" t="s">
        <v>524</v>
      </c>
    </row>
    <row r="2" spans="1:12" s="45" customFormat="1" x14ac:dyDescent="0.45">
      <c r="A2" s="2" t="s">
        <v>527</v>
      </c>
      <c r="B2" s="45">
        <v>376</v>
      </c>
      <c r="C2" s="43">
        <f>B2*0.2</f>
        <v>75.2</v>
      </c>
      <c r="D2" s="45">
        <v>159</v>
      </c>
      <c r="E2" s="43">
        <f>D2*0.2</f>
        <v>31.8</v>
      </c>
      <c r="F2" s="45">
        <v>102</v>
      </c>
      <c r="G2" s="43">
        <f>F2*0.2</f>
        <v>20.400000000000002</v>
      </c>
      <c r="H2" s="45">
        <f>C2/B2*100</f>
        <v>20</v>
      </c>
      <c r="I2" s="43">
        <f>E2/D2*100</f>
        <v>20</v>
      </c>
      <c r="J2" s="45">
        <f>G2/F2*100</f>
        <v>20</v>
      </c>
      <c r="K2" s="43">
        <f>E2/C2*100</f>
        <v>42.287234042553187</v>
      </c>
      <c r="L2" s="43">
        <f>G2/C2*100</f>
        <v>27.127659574468087</v>
      </c>
    </row>
    <row r="3" spans="1:12" s="45" customFormat="1" x14ac:dyDescent="0.45">
      <c r="A3" s="2" t="s">
        <v>528</v>
      </c>
      <c r="B3" s="45">
        <v>841</v>
      </c>
      <c r="C3" s="43">
        <f t="shared" ref="C3:C11" si="0">B3*0.2</f>
        <v>168.20000000000002</v>
      </c>
      <c r="D3" s="45">
        <v>316</v>
      </c>
      <c r="E3" s="43">
        <f t="shared" ref="E3:E11" si="1">D3*0.2</f>
        <v>63.2</v>
      </c>
      <c r="F3" s="45">
        <v>268</v>
      </c>
      <c r="G3" s="43">
        <f t="shared" ref="G3:G11" si="2">F3*0.2</f>
        <v>53.6</v>
      </c>
      <c r="H3" s="45">
        <f t="shared" ref="H3:H11" si="3">C3/B3*100</f>
        <v>20</v>
      </c>
      <c r="I3" s="43">
        <f t="shared" ref="I3:I11" si="4">E3/D3*100</f>
        <v>20</v>
      </c>
      <c r="J3" s="45">
        <f t="shared" ref="J3:J11" si="5">G3/F3*100</f>
        <v>20</v>
      </c>
      <c r="K3" s="43">
        <f t="shared" ref="K3:K10" si="6">E3/C3*100</f>
        <v>37.574316290130795</v>
      </c>
      <c r="L3" s="43">
        <f t="shared" ref="L3:L11" si="7">G3/C3*100</f>
        <v>31.866825208085608</v>
      </c>
    </row>
    <row r="4" spans="1:12" s="45" customFormat="1" x14ac:dyDescent="0.45">
      <c r="A4" s="2" t="s">
        <v>529</v>
      </c>
      <c r="B4" s="45">
        <v>539</v>
      </c>
      <c r="C4" s="43">
        <f t="shared" si="0"/>
        <v>107.80000000000001</v>
      </c>
      <c r="D4" s="45">
        <v>231</v>
      </c>
      <c r="E4" s="43">
        <f t="shared" si="1"/>
        <v>46.2</v>
      </c>
      <c r="F4" s="45">
        <v>159</v>
      </c>
      <c r="G4" s="43">
        <f t="shared" si="2"/>
        <v>31.8</v>
      </c>
      <c r="H4" s="45">
        <f t="shared" si="3"/>
        <v>20</v>
      </c>
      <c r="I4" s="43">
        <f t="shared" si="4"/>
        <v>20</v>
      </c>
      <c r="J4" s="45">
        <f t="shared" si="5"/>
        <v>20</v>
      </c>
      <c r="K4" s="43">
        <f t="shared" si="6"/>
        <v>42.857142857142854</v>
      </c>
      <c r="L4" s="43">
        <f t="shared" si="7"/>
        <v>29.499072356215212</v>
      </c>
    </row>
    <row r="5" spans="1:12" s="45" customFormat="1" x14ac:dyDescent="0.45">
      <c r="A5" s="2" t="s">
        <v>530</v>
      </c>
      <c r="B5" s="45">
        <v>457</v>
      </c>
      <c r="C5" s="43">
        <f t="shared" si="0"/>
        <v>91.4</v>
      </c>
      <c r="D5" s="45">
        <v>181</v>
      </c>
      <c r="E5" s="43">
        <f t="shared" si="1"/>
        <v>36.200000000000003</v>
      </c>
      <c r="F5" s="45">
        <v>126</v>
      </c>
      <c r="G5" s="43">
        <f t="shared" si="2"/>
        <v>25.200000000000003</v>
      </c>
      <c r="H5" s="45">
        <f t="shared" si="3"/>
        <v>20</v>
      </c>
      <c r="I5" s="43">
        <f t="shared" si="4"/>
        <v>20</v>
      </c>
      <c r="J5" s="45">
        <f t="shared" si="5"/>
        <v>20</v>
      </c>
      <c r="K5" s="43">
        <f t="shared" si="6"/>
        <v>39.606126914660834</v>
      </c>
      <c r="L5" s="43">
        <f t="shared" si="7"/>
        <v>27.571115973741794</v>
      </c>
    </row>
    <row r="6" spans="1:12" s="45" customFormat="1" x14ac:dyDescent="0.45">
      <c r="A6" s="2" t="s">
        <v>531</v>
      </c>
      <c r="B6" s="45">
        <v>927</v>
      </c>
      <c r="C6" s="43">
        <f t="shared" si="0"/>
        <v>185.4</v>
      </c>
      <c r="D6" s="45">
        <v>337</v>
      </c>
      <c r="E6" s="43">
        <f t="shared" si="1"/>
        <v>67.400000000000006</v>
      </c>
      <c r="F6" s="45">
        <v>251</v>
      </c>
      <c r="G6" s="43">
        <f t="shared" si="2"/>
        <v>50.2</v>
      </c>
      <c r="H6" s="45">
        <f>C6/B6*100</f>
        <v>20</v>
      </c>
      <c r="I6" s="43">
        <f t="shared" si="4"/>
        <v>20</v>
      </c>
      <c r="J6" s="45">
        <f t="shared" si="5"/>
        <v>20</v>
      </c>
      <c r="K6" s="43">
        <f t="shared" si="6"/>
        <v>36.353829557713055</v>
      </c>
      <c r="L6" s="43">
        <f t="shared" si="7"/>
        <v>27.07659115426106</v>
      </c>
    </row>
    <row r="7" spans="1:12" s="45" customFormat="1" x14ac:dyDescent="0.45">
      <c r="A7" s="2" t="s">
        <v>532</v>
      </c>
      <c r="B7" s="45">
        <v>382</v>
      </c>
      <c r="C7" s="43">
        <f t="shared" si="0"/>
        <v>76.400000000000006</v>
      </c>
      <c r="D7" s="45">
        <v>146</v>
      </c>
      <c r="E7" s="43">
        <f t="shared" si="1"/>
        <v>29.200000000000003</v>
      </c>
      <c r="F7" s="45">
        <v>102</v>
      </c>
      <c r="G7" s="43">
        <f t="shared" si="2"/>
        <v>20.400000000000002</v>
      </c>
      <c r="H7" s="45">
        <f t="shared" si="3"/>
        <v>20</v>
      </c>
      <c r="I7" s="43">
        <f t="shared" si="4"/>
        <v>20</v>
      </c>
      <c r="J7" s="45">
        <f t="shared" si="5"/>
        <v>20</v>
      </c>
      <c r="K7" s="43">
        <f t="shared" si="6"/>
        <v>38.219895287958117</v>
      </c>
      <c r="L7" s="43">
        <f t="shared" si="7"/>
        <v>26.701570680628272</v>
      </c>
    </row>
    <row r="8" spans="1:12" s="45" customFormat="1" x14ac:dyDescent="0.45">
      <c r="A8" s="2" t="s">
        <v>533</v>
      </c>
      <c r="B8" s="45">
        <v>304</v>
      </c>
      <c r="C8" s="43">
        <f t="shared" si="0"/>
        <v>60.800000000000004</v>
      </c>
      <c r="D8" s="45">
        <v>118</v>
      </c>
      <c r="E8" s="43">
        <f t="shared" si="1"/>
        <v>23.6</v>
      </c>
      <c r="F8" s="45">
        <v>93</v>
      </c>
      <c r="G8" s="43">
        <f t="shared" si="2"/>
        <v>18.600000000000001</v>
      </c>
      <c r="H8" s="45">
        <f t="shared" si="3"/>
        <v>20</v>
      </c>
      <c r="I8" s="43">
        <f t="shared" si="4"/>
        <v>20</v>
      </c>
      <c r="J8" s="45">
        <f t="shared" si="5"/>
        <v>20</v>
      </c>
      <c r="K8" s="43">
        <f t="shared" si="6"/>
        <v>38.815789473684212</v>
      </c>
      <c r="L8" s="43">
        <f t="shared" si="7"/>
        <v>30.592105263157894</v>
      </c>
    </row>
    <row r="9" spans="1:12" s="45" customFormat="1" x14ac:dyDescent="0.45">
      <c r="A9" s="2" t="s">
        <v>534</v>
      </c>
      <c r="B9" s="45">
        <v>748</v>
      </c>
      <c r="C9" s="43">
        <f t="shared" si="0"/>
        <v>149.6</v>
      </c>
      <c r="D9" s="45">
        <v>299</v>
      </c>
      <c r="E9" s="43">
        <f t="shared" si="1"/>
        <v>59.800000000000004</v>
      </c>
      <c r="F9" s="45">
        <v>193</v>
      </c>
      <c r="G9" s="43">
        <f t="shared" si="2"/>
        <v>38.6</v>
      </c>
      <c r="H9" s="45">
        <f>C9/B9*100</f>
        <v>20</v>
      </c>
      <c r="I9" s="43">
        <f t="shared" si="4"/>
        <v>20</v>
      </c>
      <c r="J9" s="45">
        <f t="shared" si="5"/>
        <v>20</v>
      </c>
      <c r="K9" s="43">
        <f t="shared" si="6"/>
        <v>39.973262032085564</v>
      </c>
      <c r="L9" s="43">
        <f t="shared" si="7"/>
        <v>25.802139037433157</v>
      </c>
    </row>
    <row r="10" spans="1:12" s="45" customFormat="1" x14ac:dyDescent="0.45">
      <c r="A10" s="2" t="s">
        <v>535</v>
      </c>
      <c r="B10" s="45">
        <v>939</v>
      </c>
      <c r="C10" s="43">
        <f t="shared" si="0"/>
        <v>187.8</v>
      </c>
      <c r="D10" s="45">
        <v>391</v>
      </c>
      <c r="E10" s="43">
        <f t="shared" si="1"/>
        <v>78.2</v>
      </c>
      <c r="F10" s="45">
        <v>250</v>
      </c>
      <c r="G10" s="43">
        <f t="shared" si="2"/>
        <v>50</v>
      </c>
      <c r="H10" s="45">
        <f t="shared" si="3"/>
        <v>20</v>
      </c>
      <c r="I10" s="43">
        <f t="shared" si="4"/>
        <v>20</v>
      </c>
      <c r="J10" s="45">
        <f t="shared" si="5"/>
        <v>20</v>
      </c>
      <c r="K10" s="43">
        <f t="shared" si="6"/>
        <v>41.640042598509055</v>
      </c>
      <c r="L10" s="43">
        <f t="shared" si="7"/>
        <v>26.624068157614484</v>
      </c>
    </row>
    <row r="11" spans="1:12" s="45" customFormat="1" x14ac:dyDescent="0.45">
      <c r="A11" s="2" t="s">
        <v>536</v>
      </c>
      <c r="B11" s="45">
        <v>528</v>
      </c>
      <c r="C11" s="43">
        <f t="shared" si="0"/>
        <v>105.60000000000001</v>
      </c>
      <c r="D11" s="45">
        <v>177</v>
      </c>
      <c r="E11" s="43">
        <f t="shared" si="1"/>
        <v>35.4</v>
      </c>
      <c r="F11" s="45">
        <v>166</v>
      </c>
      <c r="G11" s="43">
        <f t="shared" si="2"/>
        <v>33.200000000000003</v>
      </c>
      <c r="H11" s="45">
        <f t="shared" si="3"/>
        <v>20</v>
      </c>
      <c r="I11" s="43">
        <f t="shared" si="4"/>
        <v>20</v>
      </c>
      <c r="J11" s="45">
        <f t="shared" si="5"/>
        <v>20</v>
      </c>
      <c r="K11" s="43">
        <f>E11/C11*100</f>
        <v>33.522727272727273</v>
      </c>
      <c r="L11" s="43">
        <f t="shared" si="7"/>
        <v>31.439393939393938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4C30-A609-4D36-BECF-DB52C1A4D1A0}">
  <sheetPr>
    <tabColor theme="4" tint="0.39997558519241921"/>
  </sheetPr>
  <dimension ref="A1:Q26"/>
  <sheetViews>
    <sheetView workbookViewId="0">
      <selection activeCell="J5" sqref="J5"/>
    </sheetView>
  </sheetViews>
  <sheetFormatPr defaultRowHeight="14.25" x14ac:dyDescent="0.45"/>
  <cols>
    <col min="1" max="1" width="10.86328125" style="3" bestFit="1" customWidth="1"/>
    <col min="2" max="2" width="8" bestFit="1" customWidth="1"/>
    <col min="3" max="3" width="7.3984375" bestFit="1" customWidth="1"/>
    <col min="4" max="4" width="12" bestFit="1" customWidth="1"/>
    <col min="5" max="5" width="11.265625" bestFit="1" customWidth="1"/>
    <col min="6" max="6" width="10.73046875" bestFit="1" customWidth="1"/>
    <col min="7" max="7" width="10" bestFit="1" customWidth="1"/>
    <col min="8" max="8" width="13" bestFit="1" customWidth="1"/>
    <col min="9" max="9" width="12.265625" bestFit="1" customWidth="1"/>
    <col min="10" max="10" width="17" bestFit="1" customWidth="1"/>
    <col min="11" max="11" width="16.265625" bestFit="1" customWidth="1"/>
    <col min="12" max="12" width="15.73046875" bestFit="1" customWidth="1"/>
    <col min="13" max="13" width="15" bestFit="1" customWidth="1"/>
    <col min="14" max="14" width="21.3984375" bestFit="1" customWidth="1"/>
    <col min="15" max="15" width="20.73046875" bestFit="1" customWidth="1"/>
    <col min="16" max="16" width="20.1328125" bestFit="1" customWidth="1"/>
    <col min="17" max="17" width="19.3984375" bestFit="1" customWidth="1"/>
  </cols>
  <sheetData>
    <row r="1" spans="1:17" s="1" customFormat="1" ht="14.65" thickBot="1" x14ac:dyDescent="0.5">
      <c r="A1" s="4" t="s">
        <v>59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  <c r="J1" s="1" t="s">
        <v>245</v>
      </c>
      <c r="K1" s="1" t="s">
        <v>246</v>
      </c>
      <c r="L1" s="1" t="s">
        <v>247</v>
      </c>
      <c r="M1" s="1" t="s">
        <v>248</v>
      </c>
      <c r="N1" s="1" t="s">
        <v>249</v>
      </c>
      <c r="O1" s="1" t="s">
        <v>250</v>
      </c>
      <c r="P1" s="1" t="s">
        <v>251</v>
      </c>
      <c r="Q1" s="1" t="s">
        <v>252</v>
      </c>
    </row>
    <row r="2" spans="1:17" x14ac:dyDescent="0.45">
      <c r="A2" s="2" t="s">
        <v>527</v>
      </c>
      <c r="B2" s="43">
        <v>191.76</v>
      </c>
      <c r="C2" s="43">
        <v>184.24</v>
      </c>
      <c r="D2" s="43">
        <v>119.25</v>
      </c>
      <c r="E2" s="43">
        <v>39.75</v>
      </c>
      <c r="F2" s="43">
        <v>81.600000000000009</v>
      </c>
      <c r="G2" s="43">
        <v>20.400000000000002</v>
      </c>
      <c r="H2" s="16">
        <f>B2/(B2+C2) *100</f>
        <v>51</v>
      </c>
      <c r="I2" s="45">
        <f>C2/(C2+B2) *100</f>
        <v>49.000000000000007</v>
      </c>
      <c r="J2" s="45">
        <f>D2/(D2+E2) *100</f>
        <v>75</v>
      </c>
      <c r="K2" s="45">
        <f>E2/(E2+D2) *100</f>
        <v>25</v>
      </c>
      <c r="L2" s="45">
        <f>F2/(F2+G2) *100</f>
        <v>80</v>
      </c>
      <c r="M2" s="45">
        <f>G2/(G2+F2) *100</f>
        <v>20</v>
      </c>
      <c r="N2" s="43">
        <f>D2/B2 *100</f>
        <v>62.187108886107637</v>
      </c>
      <c r="O2" s="43">
        <f>E2/C2 *100</f>
        <v>21.575119409465913</v>
      </c>
      <c r="P2" s="43">
        <f>F2/B2 *100</f>
        <v>42.553191489361708</v>
      </c>
      <c r="Q2" s="43">
        <f>G2/C2 *100</f>
        <v>11.07251411202779</v>
      </c>
    </row>
    <row r="3" spans="1:17" x14ac:dyDescent="0.45">
      <c r="A3" s="2" t="s">
        <v>528</v>
      </c>
      <c r="B3" s="43">
        <v>428.91</v>
      </c>
      <c r="C3" s="43">
        <v>412.09</v>
      </c>
      <c r="D3" s="43">
        <v>237</v>
      </c>
      <c r="E3" s="43">
        <v>79</v>
      </c>
      <c r="F3" s="43">
        <v>214.4</v>
      </c>
      <c r="G3" s="43">
        <v>53.6</v>
      </c>
      <c r="H3" s="45">
        <f t="shared" ref="H3:H11" si="0">B3/(B3+C3) *100</f>
        <v>51</v>
      </c>
      <c r="I3" s="45">
        <f t="shared" ref="I3:I11" si="1">C3/(C3+B3) *100</f>
        <v>49</v>
      </c>
      <c r="J3" s="45">
        <f t="shared" ref="J3:J11" si="2">D3/(D3+E3) *100</f>
        <v>75</v>
      </c>
      <c r="K3" s="45">
        <f t="shared" ref="K3:K11" si="3">E3/(E3+D3) *100</f>
        <v>25</v>
      </c>
      <c r="L3" s="45">
        <f t="shared" ref="L3:L10" si="4">F3/(F3+G3) *100</f>
        <v>80</v>
      </c>
      <c r="M3" s="45">
        <f t="shared" ref="M3:M11" si="5">G3/(G3+F3) *100</f>
        <v>20</v>
      </c>
      <c r="N3" s="43">
        <f t="shared" ref="N3:N10" si="6">D3/B3 *100</f>
        <v>55.256347485486465</v>
      </c>
      <c r="O3" s="43">
        <f t="shared" ref="O3:O11" si="7">E3/C3 *100</f>
        <v>19.17056953578102</v>
      </c>
      <c r="P3" s="43">
        <f t="shared" ref="P3:P10" si="8">F3/B3 *100</f>
        <v>49.987176796997034</v>
      </c>
      <c r="Q3" s="43">
        <f t="shared" ref="Q3:Q10" si="9">G3/C3 *100</f>
        <v>13.006867431871679</v>
      </c>
    </row>
    <row r="4" spans="1:17" x14ac:dyDescent="0.45">
      <c r="A4" s="2" t="s">
        <v>529</v>
      </c>
      <c r="B4" s="43">
        <v>274.89</v>
      </c>
      <c r="C4" s="43">
        <v>264.11</v>
      </c>
      <c r="D4" s="43">
        <v>173.25</v>
      </c>
      <c r="E4" s="43">
        <v>57.75</v>
      </c>
      <c r="F4" s="43">
        <v>127.2</v>
      </c>
      <c r="G4" s="43">
        <v>31.8</v>
      </c>
      <c r="H4" s="45">
        <f t="shared" si="0"/>
        <v>51</v>
      </c>
      <c r="I4" s="45">
        <f t="shared" si="1"/>
        <v>49.000000000000007</v>
      </c>
      <c r="J4" s="45">
        <f t="shared" si="2"/>
        <v>75</v>
      </c>
      <c r="K4" s="45">
        <f t="shared" si="3"/>
        <v>25</v>
      </c>
      <c r="L4" s="45">
        <f>F4/(F4+G4) *100</f>
        <v>80</v>
      </c>
      <c r="M4" s="45">
        <f t="shared" si="5"/>
        <v>20</v>
      </c>
      <c r="N4" s="43">
        <f t="shared" si="6"/>
        <v>63.02521008403361</v>
      </c>
      <c r="O4" s="43">
        <f t="shared" si="7"/>
        <v>21.865889212827987</v>
      </c>
      <c r="P4" s="43">
        <f t="shared" si="8"/>
        <v>46.273054676416024</v>
      </c>
      <c r="Q4" s="43">
        <f t="shared" si="9"/>
        <v>12.040437696414372</v>
      </c>
    </row>
    <row r="5" spans="1:17" x14ac:dyDescent="0.45">
      <c r="A5" s="2" t="s">
        <v>530</v>
      </c>
      <c r="B5" s="43">
        <v>233.07</v>
      </c>
      <c r="C5" s="43">
        <v>223.93</v>
      </c>
      <c r="D5" s="43">
        <v>135.75</v>
      </c>
      <c r="E5" s="43">
        <v>45.25</v>
      </c>
      <c r="F5" s="43">
        <v>100.80000000000001</v>
      </c>
      <c r="G5" s="43">
        <v>25.200000000000003</v>
      </c>
      <c r="H5" s="45">
        <f t="shared" si="0"/>
        <v>51</v>
      </c>
      <c r="I5" s="45">
        <f t="shared" si="1"/>
        <v>49</v>
      </c>
      <c r="J5" s="45">
        <f t="shared" si="2"/>
        <v>75</v>
      </c>
      <c r="K5" s="45">
        <f t="shared" si="3"/>
        <v>25</v>
      </c>
      <c r="L5" s="45">
        <f t="shared" si="4"/>
        <v>80</v>
      </c>
      <c r="M5" s="45">
        <f t="shared" si="5"/>
        <v>20</v>
      </c>
      <c r="N5" s="43">
        <f t="shared" si="6"/>
        <v>58.244304286265937</v>
      </c>
      <c r="O5" s="43">
        <f t="shared" si="7"/>
        <v>20.207207609520832</v>
      </c>
      <c r="P5" s="43">
        <f t="shared" si="8"/>
        <v>43.248809370575373</v>
      </c>
      <c r="Q5" s="43">
        <f t="shared" si="9"/>
        <v>11.253516723976244</v>
      </c>
    </row>
    <row r="6" spans="1:17" x14ac:dyDescent="0.45">
      <c r="A6" s="2" t="s">
        <v>531</v>
      </c>
      <c r="B6" s="43">
        <v>472.77</v>
      </c>
      <c r="C6" s="43">
        <v>454.23</v>
      </c>
      <c r="D6" s="43">
        <v>252.75</v>
      </c>
      <c r="E6" s="43">
        <v>84.25</v>
      </c>
      <c r="F6" s="43">
        <v>200.8</v>
      </c>
      <c r="G6" s="43">
        <v>50.2</v>
      </c>
      <c r="H6" s="45">
        <f t="shared" si="0"/>
        <v>51</v>
      </c>
      <c r="I6" s="45">
        <f t="shared" si="1"/>
        <v>49.000000000000007</v>
      </c>
      <c r="J6" s="45">
        <f t="shared" si="2"/>
        <v>75</v>
      </c>
      <c r="K6" s="45">
        <f t="shared" si="3"/>
        <v>25</v>
      </c>
      <c r="L6" s="45">
        <f t="shared" si="4"/>
        <v>80</v>
      </c>
      <c r="M6" s="45">
        <f t="shared" si="5"/>
        <v>20</v>
      </c>
      <c r="N6" s="43">
        <f t="shared" si="6"/>
        <v>53.46151405546037</v>
      </c>
      <c r="O6" s="43">
        <f t="shared" si="7"/>
        <v>18.547872223322987</v>
      </c>
      <c r="P6" s="43">
        <f t="shared" si="8"/>
        <v>42.473084163546758</v>
      </c>
      <c r="Q6" s="43">
        <f t="shared" si="9"/>
        <v>11.051669858882065</v>
      </c>
    </row>
    <row r="7" spans="1:17" x14ac:dyDescent="0.45">
      <c r="A7" s="2" t="s">
        <v>532</v>
      </c>
      <c r="B7" s="43">
        <v>194.82</v>
      </c>
      <c r="C7" s="43">
        <v>187.18</v>
      </c>
      <c r="D7" s="43">
        <v>109.5</v>
      </c>
      <c r="E7" s="43">
        <v>36.5</v>
      </c>
      <c r="F7" s="43">
        <v>81.600000000000009</v>
      </c>
      <c r="G7" s="43">
        <v>20.400000000000002</v>
      </c>
      <c r="H7" s="45">
        <f t="shared" si="0"/>
        <v>51</v>
      </c>
      <c r="I7" s="45">
        <f t="shared" si="1"/>
        <v>49</v>
      </c>
      <c r="J7" s="45">
        <f t="shared" si="2"/>
        <v>75</v>
      </c>
      <c r="K7" s="45">
        <f t="shared" si="3"/>
        <v>25</v>
      </c>
      <c r="L7" s="45">
        <f t="shared" si="4"/>
        <v>80</v>
      </c>
      <c r="M7" s="45">
        <f t="shared" si="5"/>
        <v>20</v>
      </c>
      <c r="N7" s="43">
        <f t="shared" si="6"/>
        <v>56.205728364644294</v>
      </c>
      <c r="O7" s="43">
        <f t="shared" si="7"/>
        <v>19.499946575488831</v>
      </c>
      <c r="P7" s="43">
        <f t="shared" si="8"/>
        <v>41.884816753926707</v>
      </c>
      <c r="Q7" s="43">
        <f t="shared" si="9"/>
        <v>10.898600277807459</v>
      </c>
    </row>
    <row r="8" spans="1:17" x14ac:dyDescent="0.45">
      <c r="A8" s="2" t="s">
        <v>533</v>
      </c>
      <c r="B8" s="43">
        <v>155.04</v>
      </c>
      <c r="C8" s="43">
        <v>148.96</v>
      </c>
      <c r="D8" s="43">
        <v>88.5</v>
      </c>
      <c r="E8" s="43">
        <v>29.5</v>
      </c>
      <c r="F8" s="43">
        <v>74.400000000000006</v>
      </c>
      <c r="G8" s="43">
        <v>18.600000000000001</v>
      </c>
      <c r="H8" s="45">
        <f t="shared" si="0"/>
        <v>51</v>
      </c>
      <c r="I8" s="45">
        <f t="shared" si="1"/>
        <v>49.000000000000007</v>
      </c>
      <c r="J8" s="45">
        <f t="shared" si="2"/>
        <v>75</v>
      </c>
      <c r="K8" s="45">
        <f t="shared" si="3"/>
        <v>25</v>
      </c>
      <c r="L8" s="45">
        <f t="shared" si="4"/>
        <v>80</v>
      </c>
      <c r="M8" s="45">
        <f t="shared" si="5"/>
        <v>20</v>
      </c>
      <c r="N8" s="43">
        <f t="shared" si="6"/>
        <v>57.082043343653254</v>
      </c>
      <c r="O8" s="43">
        <f t="shared" si="7"/>
        <v>19.803974221267453</v>
      </c>
      <c r="P8" s="43">
        <f t="shared" si="8"/>
        <v>47.987616099071211</v>
      </c>
      <c r="Q8" s="43">
        <f t="shared" si="9"/>
        <v>12.486573576799142</v>
      </c>
    </row>
    <row r="9" spans="1:17" x14ac:dyDescent="0.45">
      <c r="A9" s="2" t="s">
        <v>534</v>
      </c>
      <c r="B9" s="43">
        <v>381.48</v>
      </c>
      <c r="C9" s="43">
        <v>366.52</v>
      </c>
      <c r="D9" s="43">
        <v>224.25</v>
      </c>
      <c r="E9" s="43">
        <v>74.75</v>
      </c>
      <c r="F9" s="43">
        <v>154.4</v>
      </c>
      <c r="G9" s="43">
        <v>38.6</v>
      </c>
      <c r="H9" s="45">
        <f t="shared" si="0"/>
        <v>51</v>
      </c>
      <c r="I9" s="45">
        <f t="shared" si="1"/>
        <v>49</v>
      </c>
      <c r="J9" s="45">
        <f t="shared" si="2"/>
        <v>75</v>
      </c>
      <c r="K9" s="45">
        <f t="shared" si="3"/>
        <v>25</v>
      </c>
      <c r="L9" s="45">
        <f t="shared" si="4"/>
        <v>80</v>
      </c>
      <c r="M9" s="45">
        <f t="shared" si="5"/>
        <v>20</v>
      </c>
      <c r="N9" s="43">
        <f t="shared" si="6"/>
        <v>58.78420887071406</v>
      </c>
      <c r="O9" s="43">
        <f t="shared" si="7"/>
        <v>20.394521444941613</v>
      </c>
      <c r="P9" s="43">
        <f t="shared" si="8"/>
        <v>40.473943588130439</v>
      </c>
      <c r="Q9" s="43">
        <f t="shared" si="9"/>
        <v>10.53148532140129</v>
      </c>
    </row>
    <row r="10" spans="1:17" x14ac:dyDescent="0.45">
      <c r="A10" s="2" t="s">
        <v>535</v>
      </c>
      <c r="B10" s="43">
        <v>478.89</v>
      </c>
      <c r="C10" s="43">
        <v>460.11</v>
      </c>
      <c r="D10" s="43">
        <v>293.25</v>
      </c>
      <c r="E10" s="43">
        <v>97.75</v>
      </c>
      <c r="F10" s="43">
        <v>200</v>
      </c>
      <c r="G10" s="43">
        <v>50</v>
      </c>
      <c r="H10" s="45">
        <f t="shared" si="0"/>
        <v>51</v>
      </c>
      <c r="I10" s="45">
        <f t="shared" si="1"/>
        <v>49</v>
      </c>
      <c r="J10" s="45">
        <f t="shared" si="2"/>
        <v>75</v>
      </c>
      <c r="K10" s="45">
        <f>E10/(E10+D10) *100</f>
        <v>25</v>
      </c>
      <c r="L10" s="45">
        <f t="shared" si="4"/>
        <v>80</v>
      </c>
      <c r="M10" s="45">
        <f t="shared" si="5"/>
        <v>20</v>
      </c>
      <c r="N10" s="43">
        <f t="shared" si="6"/>
        <v>61.235356762513312</v>
      </c>
      <c r="O10" s="43">
        <f t="shared" si="7"/>
        <v>21.244919693116863</v>
      </c>
      <c r="P10" s="43">
        <f t="shared" si="8"/>
        <v>41.763244168807034</v>
      </c>
      <c r="Q10" s="43">
        <f t="shared" si="9"/>
        <v>10.866966594944687</v>
      </c>
    </row>
    <row r="11" spans="1:17" x14ac:dyDescent="0.45">
      <c r="A11" s="2" t="s">
        <v>536</v>
      </c>
      <c r="B11" s="43">
        <v>269.28000000000003</v>
      </c>
      <c r="C11" s="43">
        <v>258.71999999999997</v>
      </c>
      <c r="D11" s="43">
        <v>132.75</v>
      </c>
      <c r="E11" s="43">
        <v>44.25</v>
      </c>
      <c r="F11" s="43">
        <v>132.80000000000001</v>
      </c>
      <c r="G11" s="43">
        <v>33.200000000000003</v>
      </c>
      <c r="H11" s="45">
        <f t="shared" si="0"/>
        <v>51</v>
      </c>
      <c r="I11" s="45">
        <f t="shared" si="1"/>
        <v>48.999999999999993</v>
      </c>
      <c r="J11" s="45">
        <f t="shared" si="2"/>
        <v>75</v>
      </c>
      <c r="K11" s="45">
        <f t="shared" si="3"/>
        <v>25</v>
      </c>
      <c r="L11" s="45">
        <f>F11/(F11+G11) *100</f>
        <v>80</v>
      </c>
      <c r="M11" s="45">
        <f t="shared" si="5"/>
        <v>20</v>
      </c>
      <c r="N11" s="43">
        <f>D11/B11 *100</f>
        <v>49.298128342245981</v>
      </c>
      <c r="O11" s="43">
        <f t="shared" si="7"/>
        <v>17.103432282003713</v>
      </c>
      <c r="P11" s="43">
        <f>F11/B11 *100</f>
        <v>49.316696375519903</v>
      </c>
      <c r="Q11" s="43">
        <f>G11/C11 *100</f>
        <v>12.832405689548548</v>
      </c>
    </row>
    <row r="17" spans="3:9" x14ac:dyDescent="0.45">
      <c r="C17" s="45"/>
      <c r="D17" s="45"/>
      <c r="E17" s="45"/>
      <c r="G17" s="45"/>
      <c r="H17" s="43"/>
      <c r="I17" s="43"/>
    </row>
    <row r="18" spans="3:9" x14ac:dyDescent="0.45">
      <c r="C18" s="45"/>
      <c r="D18" s="45"/>
      <c r="E18" s="45"/>
      <c r="G18" s="45"/>
      <c r="H18" s="43"/>
      <c r="I18" s="43"/>
    </row>
    <row r="19" spans="3:9" x14ac:dyDescent="0.45">
      <c r="C19" s="45"/>
      <c r="D19" s="45"/>
      <c r="E19" s="45"/>
      <c r="G19" s="45"/>
      <c r="H19" s="43"/>
      <c r="I19" s="43"/>
    </row>
    <row r="20" spans="3:9" x14ac:dyDescent="0.45">
      <c r="C20" s="45"/>
      <c r="D20" s="45"/>
      <c r="E20" s="45"/>
      <c r="G20" s="45"/>
      <c r="H20" s="43"/>
      <c r="I20" s="43"/>
    </row>
    <row r="21" spans="3:9" x14ac:dyDescent="0.45">
      <c r="C21" s="45"/>
      <c r="D21" s="45"/>
      <c r="E21" s="45"/>
      <c r="G21" s="45"/>
      <c r="H21" s="43"/>
      <c r="I21" s="43"/>
    </row>
    <row r="22" spans="3:9" x14ac:dyDescent="0.45">
      <c r="C22" s="45"/>
      <c r="D22" s="45"/>
      <c r="E22" s="45"/>
      <c r="G22" s="45"/>
      <c r="H22" s="43"/>
      <c r="I22" s="43"/>
    </row>
    <row r="23" spans="3:9" x14ac:dyDescent="0.45">
      <c r="C23" s="45"/>
      <c r="D23" s="45"/>
      <c r="E23" s="45"/>
      <c r="G23" s="45"/>
      <c r="H23" s="43"/>
      <c r="I23" s="43"/>
    </row>
    <row r="24" spans="3:9" x14ac:dyDescent="0.45">
      <c r="C24" s="45"/>
      <c r="D24" s="45"/>
      <c r="E24" s="45"/>
      <c r="G24" s="45"/>
      <c r="H24" s="43"/>
      <c r="I24" s="43"/>
    </row>
    <row r="25" spans="3:9" x14ac:dyDescent="0.45">
      <c r="C25" s="45"/>
      <c r="D25" s="45"/>
      <c r="E25" s="45"/>
      <c r="G25" s="45"/>
      <c r="H25" s="43"/>
      <c r="I25" s="43"/>
    </row>
    <row r="26" spans="3:9" x14ac:dyDescent="0.45">
      <c r="C26" s="45"/>
      <c r="D26" s="45"/>
      <c r="E26" s="45"/>
      <c r="G26" s="45"/>
      <c r="H26" s="43"/>
      <c r="I26" s="4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06C5-C6C8-4779-9DB3-C69AED68270B}">
  <sheetPr>
    <tabColor theme="9" tint="0.39997558519241921"/>
  </sheetPr>
  <dimension ref="A1:Q11"/>
  <sheetViews>
    <sheetView workbookViewId="0">
      <selection activeCell="K5" sqref="K5"/>
    </sheetView>
  </sheetViews>
  <sheetFormatPr defaultRowHeight="14.25" x14ac:dyDescent="0.45"/>
  <cols>
    <col min="1" max="1" width="10.86328125" style="3" bestFit="1" customWidth="1"/>
    <col min="2" max="2" width="8.1328125" bestFit="1" customWidth="1"/>
    <col min="3" max="3" width="7.3984375" bestFit="1" customWidth="1"/>
    <col min="4" max="4" width="12.1328125" bestFit="1" customWidth="1"/>
    <col min="5" max="5" width="11.265625" bestFit="1" customWidth="1"/>
    <col min="6" max="6" width="10.86328125" bestFit="1" customWidth="1"/>
    <col min="7" max="7" width="10" bestFit="1" customWidth="1"/>
    <col min="8" max="8" width="13.1328125" bestFit="1" customWidth="1"/>
    <col min="9" max="9" width="12.265625" bestFit="1" customWidth="1"/>
    <col min="10" max="10" width="17.1328125" bestFit="1" customWidth="1"/>
    <col min="11" max="11" width="16.265625" bestFit="1" customWidth="1"/>
    <col min="12" max="12" width="15.86328125" bestFit="1" customWidth="1"/>
    <col min="13" max="13" width="15" bestFit="1" customWidth="1"/>
    <col min="14" max="14" width="21.59765625" bestFit="1" customWidth="1"/>
    <col min="15" max="15" width="20.73046875" bestFit="1" customWidth="1"/>
    <col min="16" max="16" width="20.265625" bestFit="1" customWidth="1"/>
    <col min="17" max="17" width="19.3984375" bestFit="1" customWidth="1"/>
  </cols>
  <sheetData>
    <row r="1" spans="1:17" s="1" customFormat="1" ht="14.65" thickBot="1" x14ac:dyDescent="0.5">
      <c r="A1" s="4" t="s">
        <v>58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  <c r="J1" s="1" t="s">
        <v>245</v>
      </c>
      <c r="K1" s="1" t="s">
        <v>246</v>
      </c>
      <c r="L1" s="1" t="s">
        <v>247</v>
      </c>
      <c r="M1" s="1" t="s">
        <v>248</v>
      </c>
      <c r="N1" s="1" t="s">
        <v>249</v>
      </c>
      <c r="O1" s="1" t="s">
        <v>250</v>
      </c>
      <c r="P1" s="1" t="s">
        <v>251</v>
      </c>
      <c r="Q1" s="1" t="s">
        <v>252</v>
      </c>
    </row>
    <row r="2" spans="1:17" s="45" customFormat="1" x14ac:dyDescent="0.45">
      <c r="A2" s="2" t="s">
        <v>527</v>
      </c>
      <c r="B2" s="43">
        <v>191.76</v>
      </c>
      <c r="C2" s="43">
        <v>184.24</v>
      </c>
      <c r="D2" s="43">
        <v>119.25</v>
      </c>
      <c r="E2" s="43">
        <v>39.75</v>
      </c>
      <c r="F2" s="43">
        <v>81.600000000000009</v>
      </c>
      <c r="G2" s="43">
        <v>20.400000000000002</v>
      </c>
      <c r="H2" s="45">
        <f>B2/(B2+C2) *100</f>
        <v>51</v>
      </c>
      <c r="I2" s="45">
        <f>C2/(C2+B2) *100</f>
        <v>49.000000000000007</v>
      </c>
      <c r="J2" s="45">
        <f>D2/(D2+E2) *100</f>
        <v>75</v>
      </c>
      <c r="K2" s="45">
        <f>E2/(E2+D2) *100</f>
        <v>25</v>
      </c>
      <c r="L2" s="45">
        <f>F2/(F2+G2) *100</f>
        <v>80</v>
      </c>
      <c r="M2" s="45">
        <f>G2/(G2+F2) *100</f>
        <v>20</v>
      </c>
      <c r="N2" s="43">
        <f>D2/B2 *100</f>
        <v>62.187108886107637</v>
      </c>
      <c r="O2" s="43">
        <f>E2/C2 *100</f>
        <v>21.575119409465913</v>
      </c>
      <c r="P2" s="43">
        <f>F2/B2 *100</f>
        <v>42.553191489361708</v>
      </c>
      <c r="Q2" s="43">
        <f>G2/C2 *100</f>
        <v>11.07251411202779</v>
      </c>
    </row>
    <row r="3" spans="1:17" s="45" customFormat="1" x14ac:dyDescent="0.45">
      <c r="A3" s="2" t="s">
        <v>528</v>
      </c>
      <c r="B3" s="43">
        <v>428.91</v>
      </c>
      <c r="C3" s="43">
        <v>412.09</v>
      </c>
      <c r="D3" s="43">
        <v>237</v>
      </c>
      <c r="E3" s="43">
        <v>79</v>
      </c>
      <c r="F3" s="43">
        <v>214.4</v>
      </c>
      <c r="G3" s="43">
        <v>53.6</v>
      </c>
      <c r="H3" s="45">
        <f t="shared" ref="H3:H11" si="0">B3/(B3+C3) *100</f>
        <v>51</v>
      </c>
      <c r="I3" s="45">
        <f t="shared" ref="I3:I11" si="1">C3/(C3+B3) *100</f>
        <v>49</v>
      </c>
      <c r="J3" s="45">
        <f t="shared" ref="J3:J11" si="2">D3/(D3+E3) *100</f>
        <v>75</v>
      </c>
      <c r="K3" s="45">
        <f t="shared" ref="K3:K11" si="3">E3/(E3+D3) *100</f>
        <v>25</v>
      </c>
      <c r="L3" s="45">
        <f t="shared" ref="L3:L10" si="4">F3/(F3+G3) *100</f>
        <v>80</v>
      </c>
      <c r="M3" s="45">
        <f t="shared" ref="M3:M11" si="5">G3/(G3+F3) *100</f>
        <v>20</v>
      </c>
      <c r="N3" s="43">
        <f t="shared" ref="N3:O11" si="6">D3/B3 *100</f>
        <v>55.256347485486465</v>
      </c>
      <c r="O3" s="43">
        <f t="shared" si="6"/>
        <v>19.17056953578102</v>
      </c>
      <c r="P3" s="43">
        <f t="shared" ref="P3:Q10" si="7">F3/B3 *100</f>
        <v>49.987176796997034</v>
      </c>
      <c r="Q3" s="43">
        <f t="shared" si="7"/>
        <v>13.006867431871679</v>
      </c>
    </row>
    <row r="4" spans="1:17" s="45" customFormat="1" x14ac:dyDescent="0.45">
      <c r="A4" s="2" t="s">
        <v>529</v>
      </c>
      <c r="B4" s="43">
        <v>274.89</v>
      </c>
      <c r="C4" s="43">
        <v>264.11</v>
      </c>
      <c r="D4" s="43">
        <v>173.25</v>
      </c>
      <c r="E4" s="43">
        <v>57.75</v>
      </c>
      <c r="F4" s="43">
        <v>127.2</v>
      </c>
      <c r="G4" s="43">
        <v>31.8</v>
      </c>
      <c r="H4" s="45">
        <f t="shared" si="0"/>
        <v>51</v>
      </c>
      <c r="I4" s="45">
        <f t="shared" si="1"/>
        <v>49.000000000000007</v>
      </c>
      <c r="J4" s="45">
        <f t="shared" si="2"/>
        <v>75</v>
      </c>
      <c r="K4" s="45">
        <f t="shared" si="3"/>
        <v>25</v>
      </c>
      <c r="L4" s="45">
        <f t="shared" si="4"/>
        <v>80</v>
      </c>
      <c r="M4" s="45">
        <f t="shared" si="5"/>
        <v>20</v>
      </c>
      <c r="N4" s="43">
        <f t="shared" si="6"/>
        <v>63.02521008403361</v>
      </c>
      <c r="O4" s="43">
        <f t="shared" si="6"/>
        <v>21.865889212827987</v>
      </c>
      <c r="P4" s="43">
        <f t="shared" si="7"/>
        <v>46.273054676416024</v>
      </c>
      <c r="Q4" s="43">
        <f t="shared" si="7"/>
        <v>12.040437696414372</v>
      </c>
    </row>
    <row r="5" spans="1:17" s="45" customFormat="1" x14ac:dyDescent="0.45">
      <c r="A5" s="2" t="s">
        <v>530</v>
      </c>
      <c r="B5" s="43">
        <v>233.07</v>
      </c>
      <c r="C5" s="43">
        <v>223.93</v>
      </c>
      <c r="D5" s="43">
        <v>135.75</v>
      </c>
      <c r="E5" s="43">
        <v>45.25</v>
      </c>
      <c r="F5" s="43">
        <v>100.80000000000001</v>
      </c>
      <c r="G5" s="43">
        <v>25.200000000000003</v>
      </c>
      <c r="H5" s="45">
        <f t="shared" si="0"/>
        <v>51</v>
      </c>
      <c r="I5" s="45">
        <f>C5/(C5+B5) *100</f>
        <v>49</v>
      </c>
      <c r="J5" s="45">
        <f t="shared" si="2"/>
        <v>75</v>
      </c>
      <c r="K5" s="45">
        <f t="shared" si="3"/>
        <v>25</v>
      </c>
      <c r="L5" s="45">
        <f t="shared" si="4"/>
        <v>80</v>
      </c>
      <c r="M5" s="45">
        <f t="shared" si="5"/>
        <v>20</v>
      </c>
      <c r="N5" s="43">
        <f t="shared" si="6"/>
        <v>58.244304286265937</v>
      </c>
      <c r="O5" s="43">
        <f t="shared" si="6"/>
        <v>20.207207609520832</v>
      </c>
      <c r="P5" s="43">
        <f t="shared" si="7"/>
        <v>43.248809370575373</v>
      </c>
      <c r="Q5" s="43">
        <f t="shared" si="7"/>
        <v>11.253516723976244</v>
      </c>
    </row>
    <row r="6" spans="1:17" s="45" customFormat="1" x14ac:dyDescent="0.45">
      <c r="A6" s="2" t="s">
        <v>531</v>
      </c>
      <c r="B6" s="43">
        <v>472.77</v>
      </c>
      <c r="C6" s="43">
        <v>454.23</v>
      </c>
      <c r="D6" s="43">
        <v>252.75</v>
      </c>
      <c r="E6" s="43">
        <v>84.25</v>
      </c>
      <c r="F6" s="43">
        <v>200.8</v>
      </c>
      <c r="G6" s="43">
        <v>50.2</v>
      </c>
      <c r="H6" s="45">
        <f t="shared" si="0"/>
        <v>51</v>
      </c>
      <c r="I6" s="45">
        <f t="shared" si="1"/>
        <v>49.000000000000007</v>
      </c>
      <c r="J6" s="45">
        <f t="shared" si="2"/>
        <v>75</v>
      </c>
      <c r="K6" s="45">
        <f t="shared" si="3"/>
        <v>25</v>
      </c>
      <c r="L6" s="45">
        <f t="shared" si="4"/>
        <v>80</v>
      </c>
      <c r="M6" s="45">
        <f t="shared" si="5"/>
        <v>20</v>
      </c>
      <c r="N6" s="43">
        <f t="shared" si="6"/>
        <v>53.46151405546037</v>
      </c>
      <c r="O6" s="43">
        <f t="shared" si="6"/>
        <v>18.547872223322987</v>
      </c>
      <c r="P6" s="43">
        <f t="shared" si="7"/>
        <v>42.473084163546758</v>
      </c>
      <c r="Q6" s="43">
        <f t="shared" si="7"/>
        <v>11.051669858882065</v>
      </c>
    </row>
    <row r="7" spans="1:17" s="45" customFormat="1" x14ac:dyDescent="0.45">
      <c r="A7" s="2" t="s">
        <v>532</v>
      </c>
      <c r="B7" s="43">
        <v>194.82</v>
      </c>
      <c r="C7" s="43">
        <v>187.18</v>
      </c>
      <c r="D7" s="43">
        <v>109.5</v>
      </c>
      <c r="E7" s="43">
        <v>36.5</v>
      </c>
      <c r="F7" s="43">
        <v>81.600000000000009</v>
      </c>
      <c r="G7" s="43">
        <v>20.400000000000002</v>
      </c>
      <c r="H7" s="45">
        <f t="shared" si="0"/>
        <v>51</v>
      </c>
      <c r="I7" s="45">
        <f t="shared" si="1"/>
        <v>49</v>
      </c>
      <c r="J7" s="45">
        <f t="shared" si="2"/>
        <v>75</v>
      </c>
      <c r="K7" s="45">
        <f t="shared" si="3"/>
        <v>25</v>
      </c>
      <c r="L7" s="45">
        <f t="shared" si="4"/>
        <v>80</v>
      </c>
      <c r="M7" s="45">
        <f t="shared" si="5"/>
        <v>20</v>
      </c>
      <c r="N7" s="43">
        <f t="shared" si="6"/>
        <v>56.205728364644294</v>
      </c>
      <c r="O7" s="43">
        <f t="shared" si="6"/>
        <v>19.499946575488831</v>
      </c>
      <c r="P7" s="43">
        <f t="shared" si="7"/>
        <v>41.884816753926707</v>
      </c>
      <c r="Q7" s="43">
        <f t="shared" si="7"/>
        <v>10.898600277807459</v>
      </c>
    </row>
    <row r="8" spans="1:17" s="45" customFormat="1" x14ac:dyDescent="0.45">
      <c r="A8" s="2" t="s">
        <v>533</v>
      </c>
      <c r="B8" s="43">
        <v>155.04</v>
      </c>
      <c r="C8" s="43">
        <v>148.96</v>
      </c>
      <c r="D8" s="43">
        <v>88.5</v>
      </c>
      <c r="E8" s="43">
        <v>29.5</v>
      </c>
      <c r="F8" s="43">
        <v>74.400000000000006</v>
      </c>
      <c r="G8" s="43">
        <v>18.600000000000001</v>
      </c>
      <c r="H8" s="45">
        <f t="shared" si="0"/>
        <v>51</v>
      </c>
      <c r="I8" s="45">
        <f t="shared" si="1"/>
        <v>49.000000000000007</v>
      </c>
      <c r="J8" s="45">
        <f t="shared" si="2"/>
        <v>75</v>
      </c>
      <c r="K8" s="45">
        <f t="shared" si="3"/>
        <v>25</v>
      </c>
      <c r="L8" s="45">
        <f t="shared" si="4"/>
        <v>80</v>
      </c>
      <c r="M8" s="45">
        <f t="shared" si="5"/>
        <v>20</v>
      </c>
      <c r="N8" s="43">
        <f t="shared" si="6"/>
        <v>57.082043343653254</v>
      </c>
      <c r="O8" s="43">
        <f t="shared" si="6"/>
        <v>19.803974221267453</v>
      </c>
      <c r="P8" s="43">
        <f t="shared" si="7"/>
        <v>47.987616099071211</v>
      </c>
      <c r="Q8" s="43">
        <f t="shared" si="7"/>
        <v>12.486573576799142</v>
      </c>
    </row>
    <row r="9" spans="1:17" s="45" customFormat="1" x14ac:dyDescent="0.45">
      <c r="A9" s="2" t="s">
        <v>534</v>
      </c>
      <c r="B9" s="43">
        <v>381.48</v>
      </c>
      <c r="C9" s="43">
        <v>366.52</v>
      </c>
      <c r="D9" s="43">
        <v>224.25</v>
      </c>
      <c r="E9" s="43">
        <v>74.75</v>
      </c>
      <c r="F9" s="43">
        <v>154.4</v>
      </c>
      <c r="G9" s="43">
        <v>38.6</v>
      </c>
      <c r="H9" s="45">
        <f t="shared" si="0"/>
        <v>51</v>
      </c>
      <c r="I9" s="45">
        <f t="shared" si="1"/>
        <v>49</v>
      </c>
      <c r="J9" s="45">
        <f t="shared" si="2"/>
        <v>75</v>
      </c>
      <c r="K9" s="45">
        <f t="shared" si="3"/>
        <v>25</v>
      </c>
      <c r="L9" s="45">
        <f t="shared" si="4"/>
        <v>80</v>
      </c>
      <c r="M9" s="45">
        <f t="shared" si="5"/>
        <v>20</v>
      </c>
      <c r="N9" s="43">
        <f t="shared" si="6"/>
        <v>58.78420887071406</v>
      </c>
      <c r="O9" s="43">
        <f t="shared" si="6"/>
        <v>20.394521444941613</v>
      </c>
      <c r="P9" s="43">
        <f t="shared" si="7"/>
        <v>40.473943588130439</v>
      </c>
      <c r="Q9" s="43">
        <f t="shared" si="7"/>
        <v>10.53148532140129</v>
      </c>
    </row>
    <row r="10" spans="1:17" s="45" customFormat="1" x14ac:dyDescent="0.45">
      <c r="A10" s="2" t="s">
        <v>535</v>
      </c>
      <c r="B10" s="43">
        <v>478.89</v>
      </c>
      <c r="C10" s="43">
        <v>460.11</v>
      </c>
      <c r="D10" s="43">
        <v>293.25</v>
      </c>
      <c r="E10" s="43">
        <v>97.75</v>
      </c>
      <c r="F10" s="43">
        <v>200</v>
      </c>
      <c r="G10" s="43">
        <v>50</v>
      </c>
      <c r="H10" s="45">
        <f t="shared" si="0"/>
        <v>51</v>
      </c>
      <c r="I10" s="45">
        <f t="shared" si="1"/>
        <v>49</v>
      </c>
      <c r="J10" s="45">
        <f t="shared" si="2"/>
        <v>75</v>
      </c>
      <c r="K10" s="45">
        <f>E10/(E10+D10) *100</f>
        <v>25</v>
      </c>
      <c r="L10" s="45">
        <f t="shared" si="4"/>
        <v>80</v>
      </c>
      <c r="M10" s="45">
        <f t="shared" si="5"/>
        <v>20</v>
      </c>
      <c r="N10" s="43">
        <f t="shared" si="6"/>
        <v>61.235356762513312</v>
      </c>
      <c r="O10" s="43">
        <f t="shared" si="6"/>
        <v>21.244919693116863</v>
      </c>
      <c r="P10" s="43">
        <f t="shared" si="7"/>
        <v>41.763244168807034</v>
      </c>
      <c r="Q10" s="43">
        <f t="shared" si="7"/>
        <v>10.866966594944687</v>
      </c>
    </row>
    <row r="11" spans="1:17" s="45" customFormat="1" x14ac:dyDescent="0.45">
      <c r="A11" s="2" t="s">
        <v>536</v>
      </c>
      <c r="B11" s="43">
        <v>269.28000000000003</v>
      </c>
      <c r="C11" s="43">
        <v>258.71999999999997</v>
      </c>
      <c r="D11" s="43">
        <v>132.75</v>
      </c>
      <c r="E11" s="43">
        <v>44.25</v>
      </c>
      <c r="F11" s="43">
        <v>132.80000000000001</v>
      </c>
      <c r="G11" s="43">
        <v>33.200000000000003</v>
      </c>
      <c r="H11" s="45">
        <f t="shared" si="0"/>
        <v>51</v>
      </c>
      <c r="I11" s="45">
        <f t="shared" si="1"/>
        <v>48.999999999999993</v>
      </c>
      <c r="J11" s="45">
        <f t="shared" si="2"/>
        <v>75</v>
      </c>
      <c r="K11" s="45">
        <f t="shared" si="3"/>
        <v>25</v>
      </c>
      <c r="L11" s="45">
        <f>F11/(F11+G11) *100</f>
        <v>80</v>
      </c>
      <c r="M11" s="45">
        <f t="shared" si="5"/>
        <v>20</v>
      </c>
      <c r="N11" s="43">
        <f>D11/B11 *100</f>
        <v>49.298128342245981</v>
      </c>
      <c r="O11" s="43">
        <f t="shared" si="6"/>
        <v>17.103432282003713</v>
      </c>
      <c r="P11" s="43">
        <f>F11/B11 *100</f>
        <v>49.316696375519903</v>
      </c>
      <c r="Q11" s="43">
        <f>G11/C11 *100</f>
        <v>12.832405689548548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3A5CA-F3CC-4706-AD7E-95CC7072C6F1}">
  <sheetPr>
    <tabColor theme="4" tint="0.39997558519241921"/>
  </sheetPr>
  <dimension ref="A1:O201"/>
  <sheetViews>
    <sheetView workbookViewId="0">
      <selection activeCell="M23" sqref="M23"/>
    </sheetView>
  </sheetViews>
  <sheetFormatPr defaultRowHeight="14.25" x14ac:dyDescent="0.45"/>
  <cols>
    <col min="1" max="1" width="10.86328125" style="3" customWidth="1"/>
    <col min="2" max="2" width="16.3984375" style="35" bestFit="1" customWidth="1"/>
    <col min="3" max="4" width="9.86328125" style="35" customWidth="1"/>
    <col min="5" max="5" width="10.3984375" style="35" bestFit="1" customWidth="1"/>
    <col min="6" max="6" width="10.3984375" style="35" customWidth="1"/>
    <col min="7" max="7" width="15.59765625" style="35" bestFit="1" customWidth="1"/>
    <col min="8" max="9" width="13.1328125" style="35" customWidth="1"/>
    <col min="10" max="10" width="16" style="35" customWidth="1"/>
    <col min="11" max="11" width="16.3984375" style="35" bestFit="1" customWidth="1"/>
    <col min="12" max="12" width="10.3984375" style="35" bestFit="1" customWidth="1"/>
    <col min="13" max="13" width="32.59765625" style="35" bestFit="1" customWidth="1"/>
    <col min="14" max="14" width="9.06640625" style="35"/>
    <col min="15" max="15" width="10.86328125" style="35" bestFit="1" customWidth="1"/>
    <col min="16" max="16" width="9.06640625" style="35"/>
    <col min="17" max="17" width="13.1328125" style="35" bestFit="1" customWidth="1"/>
    <col min="18" max="18" width="34.73046875" style="35" bestFit="1" customWidth="1"/>
    <col min="19" max="16384" width="9.06640625" style="35"/>
  </cols>
  <sheetData>
    <row r="1" spans="1:15" s="1" customFormat="1" ht="14.65" thickBot="1" x14ac:dyDescent="0.5">
      <c r="A1" s="4" t="s">
        <v>59</v>
      </c>
      <c r="B1" s="1" t="s">
        <v>254</v>
      </c>
      <c r="C1" s="1" t="s">
        <v>54</v>
      </c>
      <c r="D1" s="1" t="s">
        <v>49</v>
      </c>
      <c r="E1" s="1" t="s">
        <v>50</v>
      </c>
      <c r="F1" s="1" t="s">
        <v>55</v>
      </c>
      <c r="G1" s="1" t="s">
        <v>51</v>
      </c>
      <c r="H1" s="1" t="s">
        <v>52</v>
      </c>
      <c r="I1" s="1" t="s">
        <v>56</v>
      </c>
      <c r="J1" s="1" t="s">
        <v>57</v>
      </c>
    </row>
    <row r="2" spans="1:15" x14ac:dyDescent="0.45">
      <c r="A2" s="3" t="s">
        <v>527</v>
      </c>
      <c r="B2" s="35" t="s">
        <v>38</v>
      </c>
      <c r="C2" s="43">
        <v>9026</v>
      </c>
      <c r="D2" s="43">
        <v>6753</v>
      </c>
      <c r="E2" s="43">
        <v>4872</v>
      </c>
      <c r="F2" s="43">
        <v>5.0760907465103982</v>
      </c>
      <c r="G2" s="43">
        <v>4.7690677966101696</v>
      </c>
      <c r="H2" s="43">
        <v>5.2513015079168328</v>
      </c>
      <c r="I2" s="43">
        <v>74.817194770662525</v>
      </c>
      <c r="J2" s="43">
        <v>53.977398626191011</v>
      </c>
      <c r="L2" s="45"/>
      <c r="M2" s="45"/>
      <c r="N2" s="45"/>
      <c r="O2" s="45"/>
    </row>
    <row r="3" spans="1:15" x14ac:dyDescent="0.45">
      <c r="A3" s="3" t="s">
        <v>527</v>
      </c>
      <c r="B3" s="35" t="s">
        <v>41</v>
      </c>
      <c r="C3" s="43">
        <v>9706</v>
      </c>
      <c r="D3" s="43">
        <v>7725</v>
      </c>
      <c r="E3" s="43">
        <v>4947</v>
      </c>
      <c r="F3" s="43">
        <v>5.4585128280112931</v>
      </c>
      <c r="G3" s="43">
        <v>5.4555084745762716</v>
      </c>
      <c r="H3" s="43">
        <v>5.3321405089623504</v>
      </c>
      <c r="I3" s="43">
        <v>79.589944364310739</v>
      </c>
      <c r="J3" s="43">
        <v>50.968473109416855</v>
      </c>
      <c r="L3" s="45"/>
      <c r="M3" s="45"/>
      <c r="N3" s="45"/>
      <c r="O3" s="45"/>
    </row>
    <row r="4" spans="1:15" x14ac:dyDescent="0.45">
      <c r="A4" s="3" t="s">
        <v>527</v>
      </c>
      <c r="B4" s="35" t="s">
        <v>35</v>
      </c>
      <c r="C4" s="43">
        <v>9379</v>
      </c>
      <c r="D4" s="43">
        <v>7839</v>
      </c>
      <c r="E4" s="43">
        <v>4494</v>
      </c>
      <c r="F4" s="43">
        <v>5.2746127976424804</v>
      </c>
      <c r="G4" s="43">
        <v>5.5360169491525424</v>
      </c>
      <c r="H4" s="43">
        <v>4.8438729426474234</v>
      </c>
      <c r="I4" s="43">
        <v>83.580339055336395</v>
      </c>
      <c r="J4" s="43">
        <v>47.915556029427442</v>
      </c>
      <c r="L4" s="45"/>
      <c r="M4" s="45"/>
      <c r="N4" s="45"/>
      <c r="O4" s="45"/>
    </row>
    <row r="5" spans="1:15" x14ac:dyDescent="0.45">
      <c r="A5" s="3" t="s">
        <v>527</v>
      </c>
      <c r="B5" s="35" t="s">
        <v>40</v>
      </c>
      <c r="C5" s="43">
        <v>8067</v>
      </c>
      <c r="D5" s="43">
        <v>6983</v>
      </c>
      <c r="E5" s="43">
        <v>4698</v>
      </c>
      <c r="F5" s="43">
        <v>4.5367631345113439</v>
      </c>
      <c r="G5" s="43">
        <v>4.9314971751412431</v>
      </c>
      <c r="H5" s="43">
        <v>5.0637550254912318</v>
      </c>
      <c r="I5" s="43">
        <v>86.562538738068667</v>
      </c>
      <c r="J5" s="43">
        <v>58.237262923019706</v>
      </c>
      <c r="L5" s="45"/>
      <c r="M5" s="45"/>
      <c r="N5" s="45"/>
      <c r="O5" s="45"/>
    </row>
    <row r="6" spans="1:15" x14ac:dyDescent="0.45">
      <c r="A6" s="3" t="s">
        <v>527</v>
      </c>
      <c r="B6" s="35" t="s">
        <v>25</v>
      </c>
      <c r="C6" s="43">
        <v>9222</v>
      </c>
      <c r="D6" s="43">
        <v>6058</v>
      </c>
      <c r="E6" s="43">
        <v>4536</v>
      </c>
      <c r="F6" s="43">
        <v>5.1863182876488914</v>
      </c>
      <c r="G6" s="43">
        <v>4.278248587570622</v>
      </c>
      <c r="H6" s="43">
        <v>4.8891427832329128</v>
      </c>
      <c r="I6" s="43">
        <v>65.690739535892433</v>
      </c>
      <c r="J6" s="43">
        <v>49.186727391021471</v>
      </c>
      <c r="L6" s="45"/>
      <c r="M6" s="45"/>
      <c r="N6" s="45"/>
      <c r="O6" s="45"/>
    </row>
    <row r="7" spans="1:15" x14ac:dyDescent="0.45">
      <c r="A7" s="3" t="s">
        <v>527</v>
      </c>
      <c r="B7" s="35" t="s">
        <v>26</v>
      </c>
      <c r="C7" s="43">
        <v>9548</v>
      </c>
      <c r="D7" s="43">
        <v>7933</v>
      </c>
      <c r="E7" s="43">
        <v>4012</v>
      </c>
      <c r="F7" s="43">
        <v>5.3696559326037319</v>
      </c>
      <c r="G7" s="43">
        <v>5.6024011299435035</v>
      </c>
      <c r="H7" s="43">
        <v>4.3243476292615632</v>
      </c>
      <c r="I7" s="43">
        <v>83.085462924172603</v>
      </c>
      <c r="J7" s="43">
        <v>42.019271051529117</v>
      </c>
      <c r="L7" s="45"/>
      <c r="M7" s="45"/>
      <c r="N7" s="45"/>
      <c r="O7" s="45"/>
    </row>
    <row r="8" spans="1:15" x14ac:dyDescent="0.45">
      <c r="A8" s="3" t="s">
        <v>527</v>
      </c>
      <c r="B8" s="35" t="s">
        <v>39</v>
      </c>
      <c r="C8" s="43">
        <v>8542</v>
      </c>
      <c r="D8" s="43">
        <v>7978</v>
      </c>
      <c r="E8" s="43">
        <v>4665</v>
      </c>
      <c r="F8" s="43">
        <v>4.8038962061479973</v>
      </c>
      <c r="G8" s="43">
        <v>5.6341807909604515</v>
      </c>
      <c r="H8" s="43">
        <v>5.0281858650312037</v>
      </c>
      <c r="I8" s="43">
        <v>93.397330835869823</v>
      </c>
      <c r="J8" s="43">
        <v>54.612502926715059</v>
      </c>
      <c r="L8" s="45"/>
      <c r="M8" s="45"/>
      <c r="N8" s="45"/>
      <c r="O8" s="45"/>
    </row>
    <row r="9" spans="1:15" x14ac:dyDescent="0.45">
      <c r="A9" s="3" t="s">
        <v>527</v>
      </c>
      <c r="B9" s="35" t="s">
        <v>34</v>
      </c>
      <c r="C9" s="43">
        <v>8107</v>
      </c>
      <c r="D9" s="43">
        <v>7276</v>
      </c>
      <c r="E9" s="43">
        <v>4933</v>
      </c>
      <c r="F9" s="43">
        <v>4.5592585510702195</v>
      </c>
      <c r="G9" s="43">
        <v>5.138418079096045</v>
      </c>
      <c r="H9" s="43">
        <v>5.3170505621005208</v>
      </c>
      <c r="I9" s="43">
        <v>89.749599111878624</v>
      </c>
      <c r="J9" s="43">
        <v>60.848649315406433</v>
      </c>
      <c r="L9" s="45"/>
      <c r="M9" s="45"/>
      <c r="N9" s="45"/>
      <c r="O9" s="45"/>
    </row>
    <row r="10" spans="1:15" x14ac:dyDescent="0.45">
      <c r="A10" s="3" t="s">
        <v>527</v>
      </c>
      <c r="B10" s="35" t="s">
        <v>27</v>
      </c>
      <c r="C10" s="43">
        <v>8733</v>
      </c>
      <c r="D10" s="43">
        <v>6484</v>
      </c>
      <c r="E10" s="43">
        <v>4959</v>
      </c>
      <c r="F10" s="43">
        <v>4.911311820216631</v>
      </c>
      <c r="G10" s="43">
        <v>4.5790960451977396</v>
      </c>
      <c r="H10" s="43">
        <v>5.3450747491296333</v>
      </c>
      <c r="I10" s="43">
        <v>74.247108668269775</v>
      </c>
      <c r="J10" s="43">
        <v>56.784610099622121</v>
      </c>
      <c r="L10" s="45"/>
      <c r="M10" s="45"/>
      <c r="N10" s="45"/>
      <c r="O10" s="45"/>
    </row>
    <row r="11" spans="1:15" x14ac:dyDescent="0.45">
      <c r="A11" s="3" t="s">
        <v>527</v>
      </c>
      <c r="B11" s="35" t="s">
        <v>29</v>
      </c>
      <c r="C11" s="43">
        <v>9496</v>
      </c>
      <c r="D11" s="43">
        <v>6160</v>
      </c>
      <c r="E11" s="43">
        <v>4531</v>
      </c>
      <c r="F11" s="43">
        <v>5.3404118910771929</v>
      </c>
      <c r="G11" s="43">
        <v>4.3502824858757059</v>
      </c>
      <c r="H11" s="43">
        <v>4.8837535164965455</v>
      </c>
      <c r="I11" s="43">
        <v>64.869418702611625</v>
      </c>
      <c r="J11" s="43">
        <v>47.714827295703458</v>
      </c>
      <c r="L11" s="45"/>
      <c r="M11" s="45"/>
      <c r="N11" s="45"/>
      <c r="O11" s="45"/>
    </row>
    <row r="12" spans="1:15" x14ac:dyDescent="0.45">
      <c r="A12" s="3" t="s">
        <v>527</v>
      </c>
      <c r="B12" s="35" t="s">
        <v>22</v>
      </c>
      <c r="C12" s="43">
        <v>8455</v>
      </c>
      <c r="D12" s="43">
        <v>7482</v>
      </c>
      <c r="E12" s="43">
        <v>4605</v>
      </c>
      <c r="F12" s="43">
        <v>4.7549686751324423</v>
      </c>
      <c r="G12" s="43">
        <v>5.2838983050847457</v>
      </c>
      <c r="H12" s="43">
        <v>4.9635146641947898</v>
      </c>
      <c r="I12" s="43">
        <v>88.49201655824956</v>
      </c>
      <c r="J12" s="43">
        <v>54.464813719692486</v>
      </c>
      <c r="L12" s="45"/>
      <c r="M12" s="45"/>
      <c r="N12" s="45"/>
      <c r="O12" s="45"/>
    </row>
    <row r="13" spans="1:15" x14ac:dyDescent="0.45">
      <c r="A13" s="3" t="s">
        <v>527</v>
      </c>
      <c r="B13" s="35" t="s">
        <v>24</v>
      </c>
      <c r="C13" s="43">
        <v>9974</v>
      </c>
      <c r="D13" s="43">
        <v>7510</v>
      </c>
      <c r="E13" s="43">
        <v>4951</v>
      </c>
      <c r="F13" s="43">
        <v>5.609232118955763</v>
      </c>
      <c r="G13" s="43">
        <v>5.3036723163841808</v>
      </c>
      <c r="H13" s="43">
        <v>5.3364519223514453</v>
      </c>
      <c r="I13" s="43">
        <v>75.295768999398433</v>
      </c>
      <c r="J13" s="43">
        <v>49.639061560056149</v>
      </c>
    </row>
    <row r="14" spans="1:15" x14ac:dyDescent="0.45">
      <c r="A14" s="3" t="s">
        <v>527</v>
      </c>
      <c r="B14" s="35" t="s">
        <v>28</v>
      </c>
      <c r="C14" s="43">
        <v>8137</v>
      </c>
      <c r="D14" s="43">
        <v>6396</v>
      </c>
      <c r="E14" s="43">
        <v>4715</v>
      </c>
      <c r="F14" s="43">
        <v>4.576130113489377</v>
      </c>
      <c r="G14" s="43">
        <v>4.5169491525423728</v>
      </c>
      <c r="H14" s="43">
        <v>5.0820785323948829</v>
      </c>
      <c r="I14" s="43">
        <v>78.603908074228841</v>
      </c>
      <c r="J14" s="43">
        <v>57.945188644463563</v>
      </c>
    </row>
    <row r="15" spans="1:15" x14ac:dyDescent="0.45">
      <c r="A15" s="3" t="s">
        <v>527</v>
      </c>
      <c r="B15" s="35" t="s">
        <v>37</v>
      </c>
      <c r="C15" s="43">
        <v>8400</v>
      </c>
      <c r="D15" s="43">
        <v>7999</v>
      </c>
      <c r="E15" s="43">
        <v>4736</v>
      </c>
      <c r="F15" s="43">
        <v>4.7240374773639866</v>
      </c>
      <c r="G15" s="43">
        <v>5.6490112994350286</v>
      </c>
      <c r="H15" s="43">
        <v>5.1047134526876272</v>
      </c>
      <c r="I15" s="43">
        <v>95.226190476190482</v>
      </c>
      <c r="J15" s="43">
        <v>56.38095238095238</v>
      </c>
    </row>
    <row r="16" spans="1:15" x14ac:dyDescent="0.45">
      <c r="A16" s="3" t="s">
        <v>527</v>
      </c>
      <c r="B16" s="35" t="s">
        <v>33</v>
      </c>
      <c r="C16" s="43">
        <v>8420</v>
      </c>
      <c r="D16" s="43">
        <v>6760</v>
      </c>
      <c r="E16" s="43">
        <v>4347</v>
      </c>
      <c r="F16" s="43">
        <v>4.7352851856434253</v>
      </c>
      <c r="G16" s="43">
        <v>4.7740112994350286</v>
      </c>
      <c r="H16" s="43">
        <v>4.6854285005982081</v>
      </c>
      <c r="I16" s="43">
        <v>80.285035629453688</v>
      </c>
      <c r="J16" s="43">
        <v>51.627078384798097</v>
      </c>
    </row>
    <row r="17" spans="1:10" x14ac:dyDescent="0.45">
      <c r="A17" s="3" t="s">
        <v>527</v>
      </c>
      <c r="B17" s="35" t="s">
        <v>36</v>
      </c>
      <c r="C17" s="43">
        <v>8560</v>
      </c>
      <c r="D17" s="43">
        <v>6356</v>
      </c>
      <c r="E17" s="43">
        <v>4449</v>
      </c>
      <c r="F17" s="43">
        <v>4.8140191435994915</v>
      </c>
      <c r="G17" s="43">
        <v>4.4887005649717517</v>
      </c>
      <c r="H17" s="43">
        <v>4.7953695420201132</v>
      </c>
      <c r="I17" s="43">
        <v>74.252336448598129</v>
      </c>
      <c r="J17" s="43">
        <v>51.97429906542056</v>
      </c>
    </row>
    <row r="18" spans="1:10" x14ac:dyDescent="0.45">
      <c r="A18" s="3" t="s">
        <v>527</v>
      </c>
      <c r="B18" s="35" t="s">
        <v>32</v>
      </c>
      <c r="C18" s="43">
        <v>9310</v>
      </c>
      <c r="D18" s="43">
        <v>6774</v>
      </c>
      <c r="E18" s="43">
        <v>4775</v>
      </c>
      <c r="F18" s="43">
        <v>5.2358082040784186</v>
      </c>
      <c r="G18" s="43">
        <v>4.7838983050847457</v>
      </c>
      <c r="H18" s="43">
        <v>5.1467497332312959</v>
      </c>
      <c r="I18" s="43">
        <v>72.76047261009667</v>
      </c>
      <c r="J18" s="43">
        <v>51.288936627282489</v>
      </c>
    </row>
    <row r="19" spans="1:10" x14ac:dyDescent="0.45">
      <c r="A19" s="3" t="s">
        <v>527</v>
      </c>
      <c r="B19" s="35" t="s">
        <v>31</v>
      </c>
      <c r="C19" s="43">
        <v>8293</v>
      </c>
      <c r="D19" s="43">
        <v>7136</v>
      </c>
      <c r="E19" s="43">
        <v>4236</v>
      </c>
      <c r="F19" s="43">
        <v>4.6638622380689938</v>
      </c>
      <c r="G19" s="43">
        <v>5.0395480225988702</v>
      </c>
      <c r="H19" s="43">
        <v>4.5657867790508417</v>
      </c>
      <c r="I19" s="43">
        <v>86.048474617146979</v>
      </c>
      <c r="J19" s="43">
        <v>51.079223441456648</v>
      </c>
    </row>
    <row r="20" spans="1:10" x14ac:dyDescent="0.45">
      <c r="A20" s="3" t="s">
        <v>527</v>
      </c>
      <c r="B20" s="35" t="s">
        <v>23</v>
      </c>
      <c r="C20" s="43">
        <v>8553</v>
      </c>
      <c r="D20" s="43">
        <v>6562</v>
      </c>
      <c r="E20" s="43">
        <v>4672</v>
      </c>
      <c r="F20" s="43">
        <v>4.8100824457016884</v>
      </c>
      <c r="G20" s="43">
        <v>4.6341807909604524</v>
      </c>
      <c r="H20" s="43">
        <v>5.0357308384621184</v>
      </c>
      <c r="I20" s="43">
        <v>76.721618145679884</v>
      </c>
      <c r="J20" s="43">
        <v>54.624108499941535</v>
      </c>
    </row>
    <row r="21" spans="1:10" x14ac:dyDescent="0.45">
      <c r="A21" s="3" t="s">
        <v>527</v>
      </c>
      <c r="B21" s="35" t="s">
        <v>30</v>
      </c>
      <c r="C21" s="43">
        <v>9886</v>
      </c>
      <c r="D21" s="43">
        <v>7436</v>
      </c>
      <c r="E21" s="43">
        <v>4644</v>
      </c>
      <c r="F21" s="43">
        <v>5.5597422025262357</v>
      </c>
      <c r="G21" s="43">
        <v>5.2514124293785311</v>
      </c>
      <c r="H21" s="43">
        <v>5.0055509447384585</v>
      </c>
      <c r="I21" s="43">
        <v>75.2174792636051</v>
      </c>
      <c r="J21" s="43">
        <v>46.975520938701194</v>
      </c>
    </row>
    <row r="22" spans="1:10" s="38" customFormat="1" x14ac:dyDescent="0.45">
      <c r="A22" s="47" t="s">
        <v>528</v>
      </c>
      <c r="B22" s="38" t="s">
        <v>38</v>
      </c>
      <c r="C22" s="44">
        <v>9935</v>
      </c>
      <c r="D22" s="44">
        <v>7058</v>
      </c>
      <c r="E22" s="44">
        <v>4637</v>
      </c>
      <c r="F22" s="44">
        <v>5.5872990878108579</v>
      </c>
      <c r="G22" s="44">
        <v>4.9844632768361583</v>
      </c>
      <c r="H22" s="44">
        <v>4.9980059713075438</v>
      </c>
      <c r="I22" s="44">
        <v>71.041771514846502</v>
      </c>
      <c r="J22" s="44">
        <v>46.673376950176142</v>
      </c>
    </row>
    <row r="23" spans="1:10" x14ac:dyDescent="0.45">
      <c r="A23" s="3" t="s">
        <v>528</v>
      </c>
      <c r="B23" s="35" t="s">
        <v>41</v>
      </c>
      <c r="C23" s="43">
        <v>8240</v>
      </c>
      <c r="D23" s="43">
        <v>7569</v>
      </c>
      <c r="E23" s="43">
        <v>4657</v>
      </c>
      <c r="F23" s="43">
        <v>4.6340558111284826</v>
      </c>
      <c r="G23" s="43">
        <v>5.3453389830508469</v>
      </c>
      <c r="H23" s="43">
        <v>5.0195630382530148</v>
      </c>
      <c r="I23" s="43">
        <v>91.856796116504853</v>
      </c>
      <c r="J23" s="43">
        <v>56.51699029126214</v>
      </c>
    </row>
    <row r="24" spans="1:10" x14ac:dyDescent="0.45">
      <c r="A24" s="3" t="s">
        <v>528</v>
      </c>
      <c r="B24" s="35" t="s">
        <v>35</v>
      </c>
      <c r="C24" s="43">
        <v>8993</v>
      </c>
      <c r="D24" s="43">
        <v>7144</v>
      </c>
      <c r="E24" s="43">
        <v>4067</v>
      </c>
      <c r="F24" s="43">
        <v>5.0575320278493257</v>
      </c>
      <c r="G24" s="43">
        <v>5.0451977401129948</v>
      </c>
      <c r="H24" s="43">
        <v>4.3836295633616089</v>
      </c>
      <c r="I24" s="43">
        <v>79.439564105415329</v>
      </c>
      <c r="J24" s="43">
        <v>45.224063160235737</v>
      </c>
    </row>
    <row r="25" spans="1:10" x14ac:dyDescent="0.45">
      <c r="A25" s="3" t="s">
        <v>528</v>
      </c>
      <c r="B25" s="35" t="s">
        <v>40</v>
      </c>
      <c r="C25" s="43">
        <v>8151</v>
      </c>
      <c r="D25" s="43">
        <v>7711</v>
      </c>
      <c r="E25" s="43">
        <v>4500</v>
      </c>
      <c r="F25" s="43">
        <v>4.5840035092849831</v>
      </c>
      <c r="G25" s="43">
        <v>5.4456214689265536</v>
      </c>
      <c r="H25" s="43">
        <v>4.8503400627310649</v>
      </c>
      <c r="I25" s="43">
        <v>94.601889338731453</v>
      </c>
      <c r="J25" s="43">
        <v>55.207949944792048</v>
      </c>
    </row>
    <row r="26" spans="1:10" x14ac:dyDescent="0.45">
      <c r="A26" s="3" t="s">
        <v>528</v>
      </c>
      <c r="B26" s="35" t="s">
        <v>25</v>
      </c>
      <c r="C26" s="43">
        <v>9577</v>
      </c>
      <c r="D26" s="43">
        <v>7931</v>
      </c>
      <c r="E26" s="43">
        <v>4387</v>
      </c>
      <c r="F26" s="43">
        <v>5.3859651096089172</v>
      </c>
      <c r="G26" s="43">
        <v>5.6009887005649714</v>
      </c>
      <c r="H26" s="43">
        <v>4.7285426344891519</v>
      </c>
      <c r="I26" s="43">
        <v>82.812989453899959</v>
      </c>
      <c r="J26" s="43">
        <v>45.807664195468313</v>
      </c>
    </row>
    <row r="27" spans="1:10" x14ac:dyDescent="0.45">
      <c r="A27" s="3" t="s">
        <v>528</v>
      </c>
      <c r="B27" s="35" t="s">
        <v>26</v>
      </c>
      <c r="C27" s="43">
        <v>9157</v>
      </c>
      <c r="D27" s="43">
        <v>7061</v>
      </c>
      <c r="E27" s="43">
        <v>4708</v>
      </c>
      <c r="F27" s="43">
        <v>5.1497632357407177</v>
      </c>
      <c r="G27" s="43">
        <v>4.986581920903955</v>
      </c>
      <c r="H27" s="43">
        <v>5.0745335589639673</v>
      </c>
      <c r="I27" s="43">
        <v>77.110407338648031</v>
      </c>
      <c r="J27" s="43">
        <v>51.414218630555865</v>
      </c>
    </row>
    <row r="28" spans="1:10" x14ac:dyDescent="0.45">
      <c r="A28" s="3" t="s">
        <v>528</v>
      </c>
      <c r="B28" s="35" t="s">
        <v>39</v>
      </c>
      <c r="C28" s="43">
        <v>9850</v>
      </c>
      <c r="D28" s="43">
        <v>7429</v>
      </c>
      <c r="E28" s="43">
        <v>4598</v>
      </c>
      <c r="F28" s="43">
        <v>5.5394963276232465</v>
      </c>
      <c r="G28" s="43">
        <v>5.246468926553673</v>
      </c>
      <c r="H28" s="43">
        <v>4.9559696907638751</v>
      </c>
      <c r="I28" s="43">
        <v>75.421319796954307</v>
      </c>
      <c r="J28" s="43">
        <v>46.680203045685282</v>
      </c>
    </row>
    <row r="29" spans="1:10" x14ac:dyDescent="0.45">
      <c r="A29" s="3" t="s">
        <v>528</v>
      </c>
      <c r="B29" s="35" t="s">
        <v>34</v>
      </c>
      <c r="C29" s="43">
        <v>9056</v>
      </c>
      <c r="D29" s="43">
        <v>6861</v>
      </c>
      <c r="E29" s="43">
        <v>4425</v>
      </c>
      <c r="F29" s="43">
        <v>5.0929623089295557</v>
      </c>
      <c r="G29" s="43">
        <v>4.8453389830508478</v>
      </c>
      <c r="H29" s="43">
        <v>4.7695010616855473</v>
      </c>
      <c r="I29" s="43">
        <v>75.761925795053003</v>
      </c>
      <c r="J29" s="43">
        <v>48.862632508833919</v>
      </c>
    </row>
    <row r="30" spans="1:10" x14ac:dyDescent="0.45">
      <c r="A30" s="3" t="s">
        <v>528</v>
      </c>
      <c r="B30" s="35" t="s">
        <v>27</v>
      </c>
      <c r="C30" s="43">
        <v>9670</v>
      </c>
      <c r="D30" s="43">
        <v>7459</v>
      </c>
      <c r="E30" s="43">
        <v>4045</v>
      </c>
      <c r="F30" s="43">
        <v>5.4382669531083039</v>
      </c>
      <c r="G30" s="43">
        <v>5.2676553672316384</v>
      </c>
      <c r="H30" s="43">
        <v>4.3599167897215905</v>
      </c>
      <c r="I30" s="43">
        <v>77.135470527404351</v>
      </c>
      <c r="J30" s="43">
        <v>41.830403309203724</v>
      </c>
    </row>
    <row r="31" spans="1:10" x14ac:dyDescent="0.45">
      <c r="A31" s="3" t="s">
        <v>528</v>
      </c>
      <c r="B31" s="35" t="s">
        <v>29</v>
      </c>
      <c r="C31" s="43">
        <v>8745</v>
      </c>
      <c r="D31" s="43">
        <v>6712</v>
      </c>
      <c r="E31" s="43">
        <v>4207</v>
      </c>
      <c r="F31" s="43">
        <v>4.9180604451842935</v>
      </c>
      <c r="G31" s="43">
        <v>4.7401129943502829</v>
      </c>
      <c r="H31" s="43">
        <v>4.5345290319799085</v>
      </c>
      <c r="I31" s="43">
        <v>76.752429959977135</v>
      </c>
      <c r="J31" s="43">
        <v>48.107489994282446</v>
      </c>
    </row>
    <row r="32" spans="1:10" x14ac:dyDescent="0.45">
      <c r="A32" s="3" t="s">
        <v>528</v>
      </c>
      <c r="B32" s="35" t="s">
        <v>22</v>
      </c>
      <c r="C32" s="43">
        <v>8353</v>
      </c>
      <c r="D32" s="43">
        <v>7142</v>
      </c>
      <c r="E32" s="43">
        <v>4888</v>
      </c>
      <c r="F32" s="43">
        <v>4.6976053629073071</v>
      </c>
      <c r="G32" s="43">
        <v>5.0437853107344628</v>
      </c>
      <c r="H32" s="43">
        <v>5.2685471614732098</v>
      </c>
      <c r="I32" s="43">
        <v>85.502214773135393</v>
      </c>
      <c r="J32" s="43">
        <v>58.517897761283365</v>
      </c>
    </row>
    <row r="33" spans="1:10" x14ac:dyDescent="0.45">
      <c r="A33" s="3" t="s">
        <v>528</v>
      </c>
      <c r="B33" s="35" t="s">
        <v>24</v>
      </c>
      <c r="C33" s="43">
        <v>9335</v>
      </c>
      <c r="D33" s="43">
        <v>6062</v>
      </c>
      <c r="E33" s="43">
        <v>4349</v>
      </c>
      <c r="F33" s="43">
        <v>5.2498678394277167</v>
      </c>
      <c r="G33" s="43">
        <v>4.2810734463276834</v>
      </c>
      <c r="H33" s="43">
        <v>4.6875842072927565</v>
      </c>
      <c r="I33" s="43">
        <v>64.938403856454201</v>
      </c>
      <c r="J33" s="43">
        <v>46.588109266202466</v>
      </c>
    </row>
    <row r="34" spans="1:10" x14ac:dyDescent="0.45">
      <c r="A34" s="3" t="s">
        <v>528</v>
      </c>
      <c r="B34" s="35" t="s">
        <v>28</v>
      </c>
      <c r="C34" s="43">
        <v>9586</v>
      </c>
      <c r="D34" s="43">
        <v>7215</v>
      </c>
      <c r="E34" s="43">
        <v>4896</v>
      </c>
      <c r="F34" s="43">
        <v>5.3910265783346647</v>
      </c>
      <c r="G34" s="43">
        <v>5.0953389830508478</v>
      </c>
      <c r="H34" s="43">
        <v>5.2771699882513987</v>
      </c>
      <c r="I34" s="43">
        <v>75.266012935530981</v>
      </c>
      <c r="J34" s="43">
        <v>51.074483621948673</v>
      </c>
    </row>
    <row r="35" spans="1:10" x14ac:dyDescent="0.45">
      <c r="A35" s="3" t="s">
        <v>528</v>
      </c>
      <c r="B35" s="35" t="s">
        <v>37</v>
      </c>
      <c r="C35" s="43">
        <v>8615</v>
      </c>
      <c r="D35" s="43">
        <v>7636</v>
      </c>
      <c r="E35" s="43">
        <v>4165</v>
      </c>
      <c r="F35" s="43">
        <v>4.8449503413679462</v>
      </c>
      <c r="G35" s="43">
        <v>5.3926553672316384</v>
      </c>
      <c r="H35" s="43">
        <v>4.4892591913944191</v>
      </c>
      <c r="I35" s="43">
        <v>88.636099825885083</v>
      </c>
      <c r="J35" s="43">
        <v>48.345908299477657</v>
      </c>
    </row>
    <row r="36" spans="1:10" x14ac:dyDescent="0.45">
      <c r="A36" s="3" t="s">
        <v>528</v>
      </c>
      <c r="B36" s="35" t="s">
        <v>33</v>
      </c>
      <c r="C36" s="43">
        <v>9212</v>
      </c>
      <c r="D36" s="43">
        <v>7585</v>
      </c>
      <c r="E36" s="43">
        <v>4078</v>
      </c>
      <c r="F36" s="43">
        <v>5.1806944335091725</v>
      </c>
      <c r="G36" s="43">
        <v>5.356638418079096</v>
      </c>
      <c r="H36" s="43">
        <v>4.3954859501816186</v>
      </c>
      <c r="I36" s="43">
        <v>82.338254450716448</v>
      </c>
      <c r="J36" s="43">
        <v>44.268345636126796</v>
      </c>
    </row>
    <row r="37" spans="1:10" x14ac:dyDescent="0.45">
      <c r="A37" s="3" t="s">
        <v>528</v>
      </c>
      <c r="B37" s="35" t="s">
        <v>36</v>
      </c>
      <c r="C37" s="43">
        <v>9437</v>
      </c>
      <c r="D37" s="43">
        <v>7677</v>
      </c>
      <c r="E37" s="43">
        <v>4762</v>
      </c>
      <c r="F37" s="43">
        <v>5.3072311516528501</v>
      </c>
      <c r="G37" s="43">
        <v>5.4216101694915251</v>
      </c>
      <c r="H37" s="43">
        <v>5.1327376397167406</v>
      </c>
      <c r="I37" s="43">
        <v>81.350005298293951</v>
      </c>
      <c r="J37" s="43">
        <v>50.460951573593306</v>
      </c>
    </row>
    <row r="38" spans="1:10" x14ac:dyDescent="0.45">
      <c r="A38" s="3" t="s">
        <v>528</v>
      </c>
      <c r="B38" s="35" t="s">
        <v>32</v>
      </c>
      <c r="C38" s="43">
        <v>9489</v>
      </c>
      <c r="D38" s="43">
        <v>7649</v>
      </c>
      <c r="E38" s="43">
        <v>4629</v>
      </c>
      <c r="F38" s="43">
        <v>5.336475193179389</v>
      </c>
      <c r="G38" s="43">
        <v>5.40183615819209</v>
      </c>
      <c r="H38" s="43">
        <v>4.9893831445293548</v>
      </c>
      <c r="I38" s="43">
        <v>80.609126356834224</v>
      </c>
      <c r="J38" s="43">
        <v>48.782801138159975</v>
      </c>
    </row>
    <row r="39" spans="1:10" x14ac:dyDescent="0.45">
      <c r="A39" s="3" t="s">
        <v>528</v>
      </c>
      <c r="B39" s="35" t="s">
        <v>31</v>
      </c>
      <c r="C39" s="43">
        <v>9829</v>
      </c>
      <c r="D39" s="43">
        <v>7616</v>
      </c>
      <c r="E39" s="43">
        <v>4222</v>
      </c>
      <c r="F39" s="43">
        <v>5.5276862339298374</v>
      </c>
      <c r="G39" s="43">
        <v>5.3785310734463279</v>
      </c>
      <c r="H39" s="43">
        <v>4.5506968321890122</v>
      </c>
      <c r="I39" s="43">
        <v>77.484993386916273</v>
      </c>
      <c r="J39" s="43">
        <v>42.954522331875062</v>
      </c>
    </row>
    <row r="40" spans="1:10" x14ac:dyDescent="0.45">
      <c r="A40" s="3" t="s">
        <v>528</v>
      </c>
      <c r="B40" s="35" t="s">
        <v>23</v>
      </c>
      <c r="C40" s="43">
        <v>8028</v>
      </c>
      <c r="D40" s="43">
        <v>7692</v>
      </c>
      <c r="E40" s="43">
        <v>4025</v>
      </c>
      <c r="F40" s="43">
        <v>4.5148301033664389</v>
      </c>
      <c r="G40" s="43">
        <v>5.4322033898305078</v>
      </c>
      <c r="H40" s="43">
        <v>4.3383597227761186</v>
      </c>
      <c r="I40" s="43">
        <v>95.814648729446944</v>
      </c>
      <c r="J40" s="43">
        <v>50.137020428500243</v>
      </c>
    </row>
    <row r="41" spans="1:10" x14ac:dyDescent="0.45">
      <c r="A41" s="3" t="s">
        <v>528</v>
      </c>
      <c r="B41" s="35" t="s">
        <v>30</v>
      </c>
      <c r="C41" s="43">
        <v>9150</v>
      </c>
      <c r="D41" s="43">
        <v>7134</v>
      </c>
      <c r="E41" s="43">
        <v>4102</v>
      </c>
      <c r="F41" s="43">
        <v>5.1458265378429147</v>
      </c>
      <c r="G41" s="43">
        <v>5.0381355932203391</v>
      </c>
      <c r="H41" s="43">
        <v>4.4213544305161845</v>
      </c>
      <c r="I41" s="43">
        <v>77.967213114754102</v>
      </c>
      <c r="J41" s="43">
        <v>44.830601092896174</v>
      </c>
    </row>
    <row r="42" spans="1:10" x14ac:dyDescent="0.45">
      <c r="A42" s="3" t="s">
        <v>529</v>
      </c>
      <c r="B42" s="35" t="s">
        <v>38</v>
      </c>
      <c r="C42" s="43">
        <v>8724</v>
      </c>
      <c r="D42" s="43">
        <v>6685</v>
      </c>
      <c r="E42" s="43">
        <v>4007</v>
      </c>
      <c r="F42" s="43">
        <v>4.9062503514908835</v>
      </c>
      <c r="G42" s="43">
        <v>4.7210451977401133</v>
      </c>
      <c r="H42" s="43">
        <v>4.318958362525195</v>
      </c>
      <c r="I42" s="43">
        <v>76.627693718477758</v>
      </c>
      <c r="J42" s="43">
        <v>45.930765703805591</v>
      </c>
    </row>
    <row r="43" spans="1:10" x14ac:dyDescent="0.45">
      <c r="A43" s="3" t="s">
        <v>529</v>
      </c>
      <c r="B43" s="35" t="s">
        <v>41</v>
      </c>
      <c r="C43" s="43">
        <v>9016</v>
      </c>
      <c r="D43" s="43">
        <v>6346</v>
      </c>
      <c r="E43" s="43">
        <v>4609</v>
      </c>
      <c r="F43" s="43">
        <v>5.0704668923706793</v>
      </c>
      <c r="G43" s="43">
        <v>4.481638418079096</v>
      </c>
      <c r="H43" s="43">
        <v>4.9678260775838838</v>
      </c>
      <c r="I43" s="43">
        <v>70.385980479148174</v>
      </c>
      <c r="J43" s="43">
        <v>51.120230700976045</v>
      </c>
    </row>
    <row r="44" spans="1:10" x14ac:dyDescent="0.45">
      <c r="A44" s="3" t="s">
        <v>529</v>
      </c>
      <c r="B44" s="35" t="s">
        <v>35</v>
      </c>
      <c r="C44" s="43">
        <v>8010</v>
      </c>
      <c r="D44" s="43">
        <v>6771</v>
      </c>
      <c r="E44" s="43">
        <v>4494</v>
      </c>
      <c r="F44" s="43">
        <v>4.5047071659149456</v>
      </c>
      <c r="G44" s="43">
        <v>4.7817796610169498</v>
      </c>
      <c r="H44" s="43">
        <v>4.8438729426474234</v>
      </c>
      <c r="I44" s="43">
        <v>84.531835205992508</v>
      </c>
      <c r="J44" s="43">
        <v>56.104868913857672</v>
      </c>
    </row>
    <row r="45" spans="1:10" x14ac:dyDescent="0.45">
      <c r="A45" s="3" t="s">
        <v>529</v>
      </c>
      <c r="B45" s="35" t="s">
        <v>40</v>
      </c>
      <c r="C45" s="43">
        <v>8125</v>
      </c>
      <c r="D45" s="43">
        <v>7087</v>
      </c>
      <c r="E45" s="43">
        <v>4820</v>
      </c>
      <c r="F45" s="43">
        <v>4.5693814885217137</v>
      </c>
      <c r="G45" s="43">
        <v>5.004943502824859</v>
      </c>
      <c r="H45" s="43">
        <v>5.195253133858607</v>
      </c>
      <c r="I45" s="43">
        <v>87.22461538461539</v>
      </c>
      <c r="J45" s="43">
        <v>59.323076923076925</v>
      </c>
    </row>
    <row r="46" spans="1:10" x14ac:dyDescent="0.45">
      <c r="A46" s="3" t="s">
        <v>529</v>
      </c>
      <c r="B46" s="35" t="s">
        <v>25</v>
      </c>
      <c r="C46" s="43">
        <v>9431</v>
      </c>
      <c r="D46" s="43">
        <v>6575</v>
      </c>
      <c r="E46" s="43">
        <v>4229</v>
      </c>
      <c r="F46" s="43">
        <v>5.3038568391690193</v>
      </c>
      <c r="G46" s="43">
        <v>4.643361581920904</v>
      </c>
      <c r="H46" s="43">
        <v>4.558241805619927</v>
      </c>
      <c r="I46" s="43">
        <v>69.716891103806603</v>
      </c>
      <c r="J46" s="43">
        <v>44.841480224790587</v>
      </c>
    </row>
    <row r="47" spans="1:10" x14ac:dyDescent="0.45">
      <c r="A47" s="3" t="s">
        <v>529</v>
      </c>
      <c r="B47" s="35" t="s">
        <v>26</v>
      </c>
      <c r="C47" s="43">
        <v>8527</v>
      </c>
      <c r="D47" s="43">
        <v>6819</v>
      </c>
      <c r="E47" s="43">
        <v>4579</v>
      </c>
      <c r="F47" s="43">
        <v>4.7954604249384181</v>
      </c>
      <c r="G47" s="43">
        <v>4.8156779661016946</v>
      </c>
      <c r="H47" s="43">
        <v>4.9354904771656773</v>
      </c>
      <c r="I47" s="43">
        <v>79.969508619678663</v>
      </c>
      <c r="J47" s="43">
        <v>53.700011727453969</v>
      </c>
    </row>
    <row r="48" spans="1:10" x14ac:dyDescent="0.45">
      <c r="A48" s="3" t="s">
        <v>529</v>
      </c>
      <c r="B48" s="35" t="s">
        <v>39</v>
      </c>
      <c r="C48" s="43">
        <v>9004</v>
      </c>
      <c r="D48" s="43">
        <v>6372</v>
      </c>
      <c r="E48" s="43">
        <v>4483</v>
      </c>
      <c r="F48" s="43">
        <v>5.0637182674030168</v>
      </c>
      <c r="G48" s="43">
        <v>4.5</v>
      </c>
      <c r="H48" s="43">
        <v>4.8320165558274137</v>
      </c>
      <c r="I48" s="43">
        <v>70.768547312305643</v>
      </c>
      <c r="J48" s="43">
        <v>49.788982674366949</v>
      </c>
    </row>
    <row r="49" spans="1:10" x14ac:dyDescent="0.45">
      <c r="A49" s="3" t="s">
        <v>529</v>
      </c>
      <c r="B49" s="35" t="s">
        <v>34</v>
      </c>
      <c r="C49" s="43">
        <v>9299</v>
      </c>
      <c r="D49" s="43">
        <v>6251</v>
      </c>
      <c r="E49" s="43">
        <v>4321</v>
      </c>
      <c r="F49" s="43">
        <v>5.2296219645247284</v>
      </c>
      <c r="G49" s="43">
        <v>4.4145480225988702</v>
      </c>
      <c r="H49" s="43">
        <v>4.6574043135690957</v>
      </c>
      <c r="I49" s="43">
        <v>67.222281965802779</v>
      </c>
      <c r="J49" s="43">
        <v>46.467362081944295</v>
      </c>
    </row>
    <row r="50" spans="1:10" x14ac:dyDescent="0.45">
      <c r="A50" s="3" t="s">
        <v>529</v>
      </c>
      <c r="B50" s="35" t="s">
        <v>27</v>
      </c>
      <c r="C50" s="43">
        <v>9095</v>
      </c>
      <c r="D50" s="43">
        <v>7611</v>
      </c>
      <c r="E50" s="43">
        <v>4347</v>
      </c>
      <c r="F50" s="43">
        <v>5.1148953400744599</v>
      </c>
      <c r="G50" s="43">
        <v>5.375</v>
      </c>
      <c r="H50" s="43">
        <v>4.6854285005982081</v>
      </c>
      <c r="I50" s="43">
        <v>83.683342495876857</v>
      </c>
      <c r="J50" s="43">
        <v>47.795492028587134</v>
      </c>
    </row>
    <row r="51" spans="1:10" x14ac:dyDescent="0.45">
      <c r="A51" s="3" t="s">
        <v>529</v>
      </c>
      <c r="B51" s="35" t="s">
        <v>29</v>
      </c>
      <c r="C51" s="43">
        <v>9860</v>
      </c>
      <c r="D51" s="43">
        <v>6798</v>
      </c>
      <c r="E51" s="43">
        <v>4194</v>
      </c>
      <c r="F51" s="43">
        <v>5.5451201817629654</v>
      </c>
      <c r="G51" s="43">
        <v>4.8008474576271185</v>
      </c>
      <c r="H51" s="43">
        <v>4.5205169384653523</v>
      </c>
      <c r="I51" s="43">
        <v>68.945233265720091</v>
      </c>
      <c r="J51" s="43">
        <v>42.535496957403652</v>
      </c>
    </row>
    <row r="52" spans="1:10" x14ac:dyDescent="0.45">
      <c r="A52" s="3" t="s">
        <v>529</v>
      </c>
      <c r="B52" s="35" t="s">
        <v>22</v>
      </c>
      <c r="C52" s="43">
        <v>9539</v>
      </c>
      <c r="D52" s="43">
        <v>7512</v>
      </c>
      <c r="E52" s="43">
        <v>4095</v>
      </c>
      <c r="F52" s="43">
        <v>5.3645944638779852</v>
      </c>
      <c r="G52" s="43">
        <v>5.3050847457627119</v>
      </c>
      <c r="H52" s="43">
        <v>4.4138094570852688</v>
      </c>
      <c r="I52" s="43">
        <v>78.750393122968859</v>
      </c>
      <c r="J52" s="43">
        <v>42.929028200020966</v>
      </c>
    </row>
    <row r="53" spans="1:10" x14ac:dyDescent="0.45">
      <c r="A53" s="3" t="s">
        <v>529</v>
      </c>
      <c r="B53" s="35" t="s">
        <v>24</v>
      </c>
      <c r="C53" s="43">
        <v>9923</v>
      </c>
      <c r="D53" s="43">
        <v>6432</v>
      </c>
      <c r="E53" s="43">
        <v>4438</v>
      </c>
      <c r="F53" s="43">
        <v>5.5805504628431954</v>
      </c>
      <c r="G53" s="43">
        <v>4.5423728813559316</v>
      </c>
      <c r="H53" s="43">
        <v>4.7835131552001036</v>
      </c>
      <c r="I53" s="43">
        <v>64.819107124861432</v>
      </c>
      <c r="J53" s="43">
        <v>44.724377708354332</v>
      </c>
    </row>
    <row r="54" spans="1:10" x14ac:dyDescent="0.45">
      <c r="A54" s="3" t="s">
        <v>529</v>
      </c>
      <c r="B54" s="35" t="s">
        <v>28</v>
      </c>
      <c r="C54" s="43">
        <v>9172</v>
      </c>
      <c r="D54" s="43">
        <v>7012</v>
      </c>
      <c r="E54" s="43">
        <v>4031</v>
      </c>
      <c r="F54" s="43">
        <v>5.158199016950296</v>
      </c>
      <c r="G54" s="43">
        <v>4.9519774011299438</v>
      </c>
      <c r="H54" s="43">
        <v>4.344826842859761</v>
      </c>
      <c r="I54" s="43">
        <v>76.450065416484961</v>
      </c>
      <c r="J54" s="43">
        <v>43.948975141735716</v>
      </c>
    </row>
    <row r="55" spans="1:10" x14ac:dyDescent="0.45">
      <c r="A55" s="3" t="s">
        <v>529</v>
      </c>
      <c r="B55" s="35" t="s">
        <v>37</v>
      </c>
      <c r="C55" s="43">
        <v>8024</v>
      </c>
      <c r="D55" s="43">
        <v>7820</v>
      </c>
      <c r="E55" s="43">
        <v>4396</v>
      </c>
      <c r="F55" s="43">
        <v>4.5125805617105517</v>
      </c>
      <c r="G55" s="43">
        <v>5.5225988700564974</v>
      </c>
      <c r="H55" s="43">
        <v>4.7382433146146141</v>
      </c>
      <c r="I55" s="43">
        <v>97.457627118644069</v>
      </c>
      <c r="J55" s="43">
        <v>54.785643070787636</v>
      </c>
    </row>
    <row r="56" spans="1:10" x14ac:dyDescent="0.45">
      <c r="A56" s="3" t="s">
        <v>529</v>
      </c>
      <c r="B56" s="35" t="s">
        <v>33</v>
      </c>
      <c r="C56" s="43">
        <v>8692</v>
      </c>
      <c r="D56" s="43">
        <v>6525</v>
      </c>
      <c r="E56" s="43">
        <v>4453</v>
      </c>
      <c r="F56" s="43">
        <v>4.8882540182437832</v>
      </c>
      <c r="G56" s="43">
        <v>4.6080508474576272</v>
      </c>
      <c r="H56" s="43">
        <v>4.7996809554092073</v>
      </c>
      <c r="I56" s="43">
        <v>75.069028992176712</v>
      </c>
      <c r="J56" s="43">
        <v>51.231017027151402</v>
      </c>
    </row>
    <row r="57" spans="1:10" x14ac:dyDescent="0.45">
      <c r="A57" s="3" t="s">
        <v>529</v>
      </c>
      <c r="B57" s="35" t="s">
        <v>36</v>
      </c>
      <c r="C57" s="43">
        <v>9363</v>
      </c>
      <c r="D57" s="43">
        <v>6839</v>
      </c>
      <c r="E57" s="43">
        <v>4243</v>
      </c>
      <c r="F57" s="43">
        <v>5.2656146310189298</v>
      </c>
      <c r="G57" s="43">
        <v>4.8298022598870052</v>
      </c>
      <c r="H57" s="43">
        <v>4.5733317524817574</v>
      </c>
      <c r="I57" s="43">
        <v>73.042828153369641</v>
      </c>
      <c r="J57" s="43">
        <v>45.316672006835418</v>
      </c>
    </row>
    <row r="58" spans="1:10" x14ac:dyDescent="0.45">
      <c r="A58" s="3" t="s">
        <v>529</v>
      </c>
      <c r="B58" s="35" t="s">
        <v>32</v>
      </c>
      <c r="C58" s="43">
        <v>8469</v>
      </c>
      <c r="D58" s="43">
        <v>6516</v>
      </c>
      <c r="E58" s="43">
        <v>4632</v>
      </c>
      <c r="F58" s="43">
        <v>4.7628420709280483</v>
      </c>
      <c r="G58" s="43">
        <v>4.6016949152542379</v>
      </c>
      <c r="H58" s="43">
        <v>4.9926167045711765</v>
      </c>
      <c r="I58" s="43">
        <v>76.9394261424017</v>
      </c>
      <c r="J58" s="43">
        <v>54.693588381154804</v>
      </c>
    </row>
    <row r="59" spans="1:10" x14ac:dyDescent="0.45">
      <c r="A59" s="3" t="s">
        <v>529</v>
      </c>
      <c r="B59" s="35" t="s">
        <v>31</v>
      </c>
      <c r="C59" s="43">
        <v>8302</v>
      </c>
      <c r="D59" s="43">
        <v>7202</v>
      </c>
      <c r="E59" s="43">
        <v>4092</v>
      </c>
      <c r="F59" s="43">
        <v>4.6689237067947404</v>
      </c>
      <c r="G59" s="43">
        <v>5.0861581920903953</v>
      </c>
      <c r="H59" s="43">
        <v>4.4105758970434481</v>
      </c>
      <c r="I59" s="43">
        <v>86.750180679354372</v>
      </c>
      <c r="J59" s="43">
        <v>49.289327872801735</v>
      </c>
    </row>
    <row r="60" spans="1:10" x14ac:dyDescent="0.45">
      <c r="A60" s="3" t="s">
        <v>529</v>
      </c>
      <c r="B60" s="35" t="s">
        <v>23</v>
      </c>
      <c r="C60" s="43">
        <v>9754</v>
      </c>
      <c r="D60" s="43">
        <v>7933</v>
      </c>
      <c r="E60" s="43">
        <v>4983</v>
      </c>
      <c r="F60" s="43">
        <v>5.485507327881944</v>
      </c>
      <c r="G60" s="43">
        <v>5.6024011299435035</v>
      </c>
      <c r="H60" s="43">
        <v>5.3709432294641992</v>
      </c>
      <c r="I60" s="43">
        <v>81.330736108263281</v>
      </c>
      <c r="J60" s="43">
        <v>51.086733647734263</v>
      </c>
    </row>
    <row r="61" spans="1:10" x14ac:dyDescent="0.45">
      <c r="A61" s="3" t="s">
        <v>529</v>
      </c>
      <c r="B61" s="35" t="s">
        <v>30</v>
      </c>
      <c r="C61" s="43">
        <v>9857</v>
      </c>
      <c r="D61" s="43">
        <v>6492</v>
      </c>
      <c r="E61" s="43">
        <v>4605</v>
      </c>
      <c r="F61" s="43">
        <v>5.5434330255210504</v>
      </c>
      <c r="G61" s="43">
        <v>4.5847457627118642</v>
      </c>
      <c r="H61" s="43">
        <v>4.9635146641947898</v>
      </c>
      <c r="I61" s="43">
        <v>65.861824084407019</v>
      </c>
      <c r="J61" s="43">
        <v>46.718068377802581</v>
      </c>
    </row>
    <row r="62" spans="1:10" x14ac:dyDescent="0.45">
      <c r="A62" s="3" t="s">
        <v>530</v>
      </c>
      <c r="B62" s="35" t="s">
        <v>38</v>
      </c>
      <c r="C62" s="43">
        <v>9907</v>
      </c>
      <c r="D62" s="43">
        <v>7496</v>
      </c>
      <c r="E62" s="43">
        <v>4841</v>
      </c>
      <c r="F62" s="43">
        <v>5.5715522962196449</v>
      </c>
      <c r="G62" s="43">
        <v>5.2937853107344637</v>
      </c>
      <c r="H62" s="43">
        <v>5.2178880541513522</v>
      </c>
      <c r="I62" s="43">
        <v>75.663672151004334</v>
      </c>
      <c r="J62" s="43">
        <v>48.864439285353789</v>
      </c>
    </row>
    <row r="63" spans="1:10" x14ac:dyDescent="0.45">
      <c r="A63" s="3" t="s">
        <v>530</v>
      </c>
      <c r="B63" s="35" t="s">
        <v>41</v>
      </c>
      <c r="C63" s="43">
        <v>8540</v>
      </c>
      <c r="D63" s="43">
        <v>7783</v>
      </c>
      <c r="E63" s="43">
        <v>4523</v>
      </c>
      <c r="F63" s="43">
        <v>4.8027714353200537</v>
      </c>
      <c r="G63" s="43">
        <v>5.4964689265536721</v>
      </c>
      <c r="H63" s="43">
        <v>4.8751306897183575</v>
      </c>
      <c r="I63" s="43">
        <v>91.135831381733027</v>
      </c>
      <c r="J63" s="43">
        <v>52.962529274004687</v>
      </c>
    </row>
    <row r="64" spans="1:10" x14ac:dyDescent="0.45">
      <c r="A64" s="3" t="s">
        <v>530</v>
      </c>
      <c r="B64" s="35" t="s">
        <v>35</v>
      </c>
      <c r="C64" s="43">
        <v>9877</v>
      </c>
      <c r="D64" s="43">
        <v>7782</v>
      </c>
      <c r="E64" s="43">
        <v>4751</v>
      </c>
      <c r="F64" s="43">
        <v>5.5546807338004882</v>
      </c>
      <c r="G64" s="43">
        <v>5.4957627118644066</v>
      </c>
      <c r="H64" s="43">
        <v>5.1208812528967309</v>
      </c>
      <c r="I64" s="43">
        <v>78.789106003847323</v>
      </c>
      <c r="J64" s="43">
        <v>48.10165029867369</v>
      </c>
    </row>
    <row r="65" spans="1:10" x14ac:dyDescent="0.45">
      <c r="A65" s="3" t="s">
        <v>530</v>
      </c>
      <c r="B65" s="35" t="s">
        <v>40</v>
      </c>
      <c r="C65" s="43">
        <v>9026</v>
      </c>
      <c r="D65" s="43">
        <v>7091</v>
      </c>
      <c r="E65" s="43">
        <v>4434</v>
      </c>
      <c r="F65" s="43">
        <v>5.0760907465103982</v>
      </c>
      <c r="G65" s="43">
        <v>5.0077683615819204</v>
      </c>
      <c r="H65" s="43">
        <v>4.7792017418110095</v>
      </c>
      <c r="I65" s="43">
        <v>78.561932195878569</v>
      </c>
      <c r="J65" s="43">
        <v>49.124750720141812</v>
      </c>
    </row>
    <row r="66" spans="1:10" x14ac:dyDescent="0.45">
      <c r="A66" s="3" t="s">
        <v>530</v>
      </c>
      <c r="B66" s="35" t="s">
        <v>25</v>
      </c>
      <c r="C66" s="43">
        <v>8624</v>
      </c>
      <c r="D66" s="43">
        <v>7915</v>
      </c>
      <c r="E66" s="43">
        <v>4843</v>
      </c>
      <c r="F66" s="43">
        <v>4.8500118100936938</v>
      </c>
      <c r="G66" s="43">
        <v>5.5896892655367232</v>
      </c>
      <c r="H66" s="43">
        <v>5.2200437608458996</v>
      </c>
      <c r="I66" s="43">
        <v>91.778756957328383</v>
      </c>
      <c r="J66" s="43">
        <v>56.157235621521338</v>
      </c>
    </row>
    <row r="67" spans="1:10" x14ac:dyDescent="0.45">
      <c r="A67" s="3" t="s">
        <v>530</v>
      </c>
      <c r="B67" s="35" t="s">
        <v>26</v>
      </c>
      <c r="C67" s="43">
        <v>8753</v>
      </c>
      <c r="D67" s="43">
        <v>7281</v>
      </c>
      <c r="E67" s="43">
        <v>4126</v>
      </c>
      <c r="F67" s="43">
        <v>4.9225595284960688</v>
      </c>
      <c r="G67" s="43">
        <v>5.1419491525423728</v>
      </c>
      <c r="H67" s="43">
        <v>4.4472229108507495</v>
      </c>
      <c r="I67" s="43">
        <v>83.182908717011301</v>
      </c>
      <c r="J67" s="43">
        <v>47.13812407174683</v>
      </c>
    </row>
    <row r="68" spans="1:10" x14ac:dyDescent="0.45">
      <c r="A68" s="3" t="s">
        <v>530</v>
      </c>
      <c r="B68" s="35" t="s">
        <v>39</v>
      </c>
      <c r="C68" s="43">
        <v>8436</v>
      </c>
      <c r="D68" s="43">
        <v>6210</v>
      </c>
      <c r="E68" s="43">
        <v>4412</v>
      </c>
      <c r="F68" s="43">
        <v>4.7442833522669758</v>
      </c>
      <c r="G68" s="43">
        <v>4.3855932203389836</v>
      </c>
      <c r="H68" s="43">
        <v>4.7554889681709911</v>
      </c>
      <c r="I68" s="43">
        <v>73.613086770981511</v>
      </c>
      <c r="J68" s="43">
        <v>52.299668089141768</v>
      </c>
    </row>
    <row r="69" spans="1:10" x14ac:dyDescent="0.45">
      <c r="A69" s="3" t="s">
        <v>530</v>
      </c>
      <c r="B69" s="35" t="s">
        <v>34</v>
      </c>
      <c r="C69" s="43">
        <v>9541</v>
      </c>
      <c r="D69" s="43">
        <v>6701</v>
      </c>
      <c r="E69" s="43">
        <v>4432</v>
      </c>
      <c r="F69" s="43">
        <v>5.3657192347059279</v>
      </c>
      <c r="G69" s="43">
        <v>4.7323446327683616</v>
      </c>
      <c r="H69" s="43">
        <v>4.7770460351164621</v>
      </c>
      <c r="I69" s="43">
        <v>70.233728120742057</v>
      </c>
      <c r="J69" s="43">
        <v>46.452153862278593</v>
      </c>
    </row>
    <row r="70" spans="1:10" x14ac:dyDescent="0.45">
      <c r="A70" s="3" t="s">
        <v>530</v>
      </c>
      <c r="B70" s="35" t="s">
        <v>27</v>
      </c>
      <c r="C70" s="43">
        <v>8748</v>
      </c>
      <c r="D70" s="43">
        <v>7442</v>
      </c>
      <c r="E70" s="43">
        <v>4109</v>
      </c>
      <c r="F70" s="43">
        <v>4.9197476014262094</v>
      </c>
      <c r="G70" s="43">
        <v>5.2556497175141246</v>
      </c>
      <c r="H70" s="43">
        <v>4.4288994039470984</v>
      </c>
      <c r="I70" s="43">
        <v>85.070873342478279</v>
      </c>
      <c r="J70" s="43">
        <v>46.970736168267031</v>
      </c>
    </row>
    <row r="71" spans="1:10" x14ac:dyDescent="0.45">
      <c r="A71" s="3" t="s">
        <v>530</v>
      </c>
      <c r="B71" s="35" t="s">
        <v>29</v>
      </c>
      <c r="C71" s="43">
        <v>9598</v>
      </c>
      <c r="D71" s="43">
        <v>6261</v>
      </c>
      <c r="E71" s="43">
        <v>4756</v>
      </c>
      <c r="F71" s="43">
        <v>5.3977752033023272</v>
      </c>
      <c r="G71" s="43">
        <v>4.4216101694915251</v>
      </c>
      <c r="H71" s="43">
        <v>5.1262705196330982</v>
      </c>
      <c r="I71" s="43">
        <v>65.232340070848096</v>
      </c>
      <c r="J71" s="43">
        <v>49.551989997916237</v>
      </c>
    </row>
    <row r="72" spans="1:10" x14ac:dyDescent="0.45">
      <c r="A72" s="3" t="s">
        <v>530</v>
      </c>
      <c r="B72" s="35" t="s">
        <v>22</v>
      </c>
      <c r="C72" s="43">
        <v>9400</v>
      </c>
      <c r="D72" s="43">
        <v>7103</v>
      </c>
      <c r="E72" s="43">
        <v>4765</v>
      </c>
      <c r="F72" s="43">
        <v>5.2864228913358904</v>
      </c>
      <c r="G72" s="43">
        <v>5.0162429378531073</v>
      </c>
      <c r="H72" s="43">
        <v>5.1359711997585604</v>
      </c>
      <c r="I72" s="43">
        <v>75.563829787234042</v>
      </c>
      <c r="J72" s="43">
        <v>50.691489361702125</v>
      </c>
    </row>
    <row r="73" spans="1:10" x14ac:dyDescent="0.45">
      <c r="A73" s="3" t="s">
        <v>530</v>
      </c>
      <c r="B73" s="35" t="s">
        <v>24</v>
      </c>
      <c r="C73" s="43">
        <v>9940</v>
      </c>
      <c r="D73" s="43">
        <v>6998</v>
      </c>
      <c r="E73" s="43">
        <v>4858</v>
      </c>
      <c r="F73" s="43">
        <v>5.5901110148807183</v>
      </c>
      <c r="G73" s="43">
        <v>4.9420903954802258</v>
      </c>
      <c r="H73" s="43">
        <v>5.2362115610550024</v>
      </c>
      <c r="I73" s="43">
        <v>70.402414486921529</v>
      </c>
      <c r="J73" s="43">
        <v>48.87323943661972</v>
      </c>
    </row>
    <row r="74" spans="1:10" x14ac:dyDescent="0.45">
      <c r="A74" s="3" t="s">
        <v>530</v>
      </c>
      <c r="B74" s="35" t="s">
        <v>28</v>
      </c>
      <c r="C74" s="43">
        <v>8893</v>
      </c>
      <c r="D74" s="43">
        <v>6411</v>
      </c>
      <c r="E74" s="43">
        <v>4367</v>
      </c>
      <c r="F74" s="43">
        <v>5.001293486452135</v>
      </c>
      <c r="G74" s="43">
        <v>4.5275423728813564</v>
      </c>
      <c r="H74" s="43">
        <v>4.70698556754368</v>
      </c>
      <c r="I74" s="43">
        <v>72.090408186213878</v>
      </c>
      <c r="J74" s="43">
        <v>49.106038457213543</v>
      </c>
    </row>
    <row r="75" spans="1:10" x14ac:dyDescent="0.45">
      <c r="A75" s="3" t="s">
        <v>530</v>
      </c>
      <c r="B75" s="35" t="s">
        <v>37</v>
      </c>
      <c r="C75" s="43">
        <v>9661</v>
      </c>
      <c r="D75" s="43">
        <v>7386</v>
      </c>
      <c r="E75" s="43">
        <v>4382</v>
      </c>
      <c r="F75" s="43">
        <v>5.4332054843825572</v>
      </c>
      <c r="G75" s="43">
        <v>5.2161016949152543</v>
      </c>
      <c r="H75" s="43">
        <v>4.7231533677527837</v>
      </c>
      <c r="I75" s="43">
        <v>76.451713073180827</v>
      </c>
      <c r="J75" s="43">
        <v>45.357623434427083</v>
      </c>
    </row>
    <row r="76" spans="1:10" x14ac:dyDescent="0.45">
      <c r="A76" s="3" t="s">
        <v>530</v>
      </c>
      <c r="B76" s="35" t="s">
        <v>33</v>
      </c>
      <c r="C76" s="43">
        <v>9077</v>
      </c>
      <c r="D76" s="43">
        <v>7488</v>
      </c>
      <c r="E76" s="43">
        <v>4247</v>
      </c>
      <c r="F76" s="43">
        <v>5.1047724026229657</v>
      </c>
      <c r="G76" s="43">
        <v>5.2881355932203391</v>
      </c>
      <c r="H76" s="43">
        <v>4.5776431658708514</v>
      </c>
      <c r="I76" s="43">
        <v>82.494216150710585</v>
      </c>
      <c r="J76" s="43">
        <v>46.788586537402225</v>
      </c>
    </row>
    <row r="77" spans="1:10" x14ac:dyDescent="0.45">
      <c r="A77" s="3" t="s">
        <v>530</v>
      </c>
      <c r="B77" s="35" t="s">
        <v>36</v>
      </c>
      <c r="C77" s="43">
        <v>8687</v>
      </c>
      <c r="D77" s="43">
        <v>7633</v>
      </c>
      <c r="E77" s="43">
        <v>4547</v>
      </c>
      <c r="F77" s="43">
        <v>4.8854420911739238</v>
      </c>
      <c r="G77" s="43">
        <v>5.3905367231638417</v>
      </c>
      <c r="H77" s="43">
        <v>4.9009991700529225</v>
      </c>
      <c r="I77" s="43">
        <v>87.866927592954994</v>
      </c>
      <c r="J77" s="43">
        <v>52.342580867963626</v>
      </c>
    </row>
    <row r="78" spans="1:10" x14ac:dyDescent="0.45">
      <c r="A78" s="3" t="s">
        <v>530</v>
      </c>
      <c r="B78" s="35" t="s">
        <v>32</v>
      </c>
      <c r="C78" s="43">
        <v>8571</v>
      </c>
      <c r="D78" s="43">
        <v>6181</v>
      </c>
      <c r="E78" s="43">
        <v>4817</v>
      </c>
      <c r="F78" s="43">
        <v>4.8202053831531826</v>
      </c>
      <c r="G78" s="43">
        <v>4.3651129943502829</v>
      </c>
      <c r="H78" s="43">
        <v>5.1920195738167862</v>
      </c>
      <c r="I78" s="43">
        <v>72.115272430288186</v>
      </c>
      <c r="J78" s="43">
        <v>56.201143390502864</v>
      </c>
    </row>
    <row r="79" spans="1:10" x14ac:dyDescent="0.45">
      <c r="A79" s="3" t="s">
        <v>530</v>
      </c>
      <c r="B79" s="35" t="s">
        <v>31</v>
      </c>
      <c r="C79" s="43">
        <v>8108</v>
      </c>
      <c r="D79" s="43">
        <v>6729</v>
      </c>
      <c r="E79" s="43">
        <v>4913</v>
      </c>
      <c r="F79" s="43">
        <v>4.5598209364841917</v>
      </c>
      <c r="G79" s="43">
        <v>4.7521186440677967</v>
      </c>
      <c r="H79" s="43">
        <v>5.295493495155049</v>
      </c>
      <c r="I79" s="43">
        <v>82.992106561420826</v>
      </c>
      <c r="J79" s="43">
        <v>60.594474592994573</v>
      </c>
    </row>
    <row r="80" spans="1:10" x14ac:dyDescent="0.45">
      <c r="A80" s="3" t="s">
        <v>530</v>
      </c>
      <c r="B80" s="35" t="s">
        <v>23</v>
      </c>
      <c r="C80" s="43">
        <v>9424</v>
      </c>
      <c r="D80" s="43">
        <v>6071</v>
      </c>
      <c r="E80" s="43">
        <v>4224</v>
      </c>
      <c r="F80" s="43">
        <v>5.2999201412712162</v>
      </c>
      <c r="G80" s="43">
        <v>4.2874293785310735</v>
      </c>
      <c r="H80" s="43">
        <v>4.5528525388835597</v>
      </c>
      <c r="I80" s="43">
        <v>64.420628183361629</v>
      </c>
      <c r="J80" s="43">
        <v>44.821731748726656</v>
      </c>
    </row>
    <row r="81" spans="1:10" x14ac:dyDescent="0.45">
      <c r="A81" s="3" t="s">
        <v>530</v>
      </c>
      <c r="B81" s="35" t="s">
        <v>30</v>
      </c>
      <c r="C81" s="43">
        <v>8752</v>
      </c>
      <c r="D81" s="43">
        <v>6883</v>
      </c>
      <c r="E81" s="43">
        <v>4190</v>
      </c>
      <c r="F81" s="43">
        <v>4.9219971430820975</v>
      </c>
      <c r="G81" s="43">
        <v>4.8608757062146895</v>
      </c>
      <c r="H81" s="43">
        <v>4.5162055250762583</v>
      </c>
      <c r="I81" s="43">
        <v>78.64488117001828</v>
      </c>
      <c r="J81" s="43">
        <v>47.874771480804391</v>
      </c>
    </row>
    <row r="82" spans="1:10" x14ac:dyDescent="0.45">
      <c r="A82" s="3" t="s">
        <v>531</v>
      </c>
      <c r="B82" s="35" t="s">
        <v>38</v>
      </c>
      <c r="C82" s="43">
        <v>8167</v>
      </c>
      <c r="D82" s="43">
        <v>6481</v>
      </c>
      <c r="E82" s="43">
        <v>4224</v>
      </c>
      <c r="F82" s="43">
        <v>4.5930016759085337</v>
      </c>
      <c r="G82" s="43">
        <v>4.5769774011299429</v>
      </c>
      <c r="H82" s="43">
        <v>4.5528525388835597</v>
      </c>
      <c r="I82" s="43">
        <v>79.355944655320187</v>
      </c>
      <c r="J82" s="43">
        <v>51.720337945389986</v>
      </c>
    </row>
    <row r="83" spans="1:10" x14ac:dyDescent="0.45">
      <c r="A83" s="3" t="s">
        <v>531</v>
      </c>
      <c r="B83" s="35" t="s">
        <v>41</v>
      </c>
      <c r="C83" s="43">
        <v>8690</v>
      </c>
      <c r="D83" s="43">
        <v>7187</v>
      </c>
      <c r="E83" s="43">
        <v>4444</v>
      </c>
      <c r="F83" s="43">
        <v>4.8871292474158388</v>
      </c>
      <c r="G83" s="43">
        <v>5.0755649717514126</v>
      </c>
      <c r="H83" s="43">
        <v>4.789980275283745</v>
      </c>
      <c r="I83" s="43">
        <v>82.70425776754891</v>
      </c>
      <c r="J83" s="43">
        <v>51.139240506329109</v>
      </c>
    </row>
    <row r="84" spans="1:10" x14ac:dyDescent="0.45">
      <c r="A84" s="3" t="s">
        <v>531</v>
      </c>
      <c r="B84" s="35" t="s">
        <v>35</v>
      </c>
      <c r="C84" s="43">
        <v>8099</v>
      </c>
      <c r="D84" s="43">
        <v>6354</v>
      </c>
      <c r="E84" s="43">
        <v>4770</v>
      </c>
      <c r="F84" s="43">
        <v>4.5547594677584442</v>
      </c>
      <c r="G84" s="43">
        <v>4.4872881355932206</v>
      </c>
      <c r="H84" s="43">
        <v>5.1413604664949286</v>
      </c>
      <c r="I84" s="43">
        <v>78.454130139523386</v>
      </c>
      <c r="J84" s="43">
        <v>58.896160019755527</v>
      </c>
    </row>
    <row r="85" spans="1:10" x14ac:dyDescent="0.45">
      <c r="A85" s="3" t="s">
        <v>531</v>
      </c>
      <c r="B85" s="35" t="s">
        <v>40</v>
      </c>
      <c r="C85" s="43">
        <v>9423</v>
      </c>
      <c r="D85" s="43">
        <v>6502</v>
      </c>
      <c r="E85" s="43">
        <v>4454</v>
      </c>
      <c r="F85" s="43">
        <v>5.299357755857244</v>
      </c>
      <c r="G85" s="43">
        <v>4.5918079096045199</v>
      </c>
      <c r="H85" s="43">
        <v>4.8007588087564805</v>
      </c>
      <c r="I85" s="43">
        <v>69.001379603098798</v>
      </c>
      <c r="J85" s="43">
        <v>47.267324631221477</v>
      </c>
    </row>
    <row r="86" spans="1:10" x14ac:dyDescent="0.45">
      <c r="A86" s="3" t="s">
        <v>531</v>
      </c>
      <c r="B86" s="35" t="s">
        <v>25</v>
      </c>
      <c r="C86" s="43">
        <v>8549</v>
      </c>
      <c r="D86" s="43">
        <v>6320</v>
      </c>
      <c r="E86" s="43">
        <v>4941</v>
      </c>
      <c r="F86" s="43">
        <v>4.8078329040458012</v>
      </c>
      <c r="G86" s="43">
        <v>4.463276836158192</v>
      </c>
      <c r="H86" s="43">
        <v>5.3256733888787089</v>
      </c>
      <c r="I86" s="43">
        <v>73.926775061410694</v>
      </c>
      <c r="J86" s="43">
        <v>57.796233477599721</v>
      </c>
    </row>
    <row r="87" spans="1:10" x14ac:dyDescent="0.45">
      <c r="A87" s="3" t="s">
        <v>531</v>
      </c>
      <c r="B87" s="35" t="s">
        <v>26</v>
      </c>
      <c r="C87" s="43">
        <v>8720</v>
      </c>
      <c r="D87" s="43">
        <v>7621</v>
      </c>
      <c r="E87" s="43">
        <v>4500</v>
      </c>
      <c r="F87" s="43">
        <v>4.9040008098349963</v>
      </c>
      <c r="G87" s="43">
        <v>5.3820621468926557</v>
      </c>
      <c r="H87" s="43">
        <v>4.8503400627310649</v>
      </c>
      <c r="I87" s="43">
        <v>87.396788990825698</v>
      </c>
      <c r="J87" s="43">
        <v>51.605504587155963</v>
      </c>
    </row>
    <row r="88" spans="1:10" x14ac:dyDescent="0.45">
      <c r="A88" s="3" t="s">
        <v>531</v>
      </c>
      <c r="B88" s="35" t="s">
        <v>39</v>
      </c>
      <c r="C88" s="43">
        <v>8589</v>
      </c>
      <c r="D88" s="43">
        <v>6331</v>
      </c>
      <c r="E88" s="43">
        <v>4950</v>
      </c>
      <c r="F88" s="43">
        <v>4.8303283206046768</v>
      </c>
      <c r="G88" s="43">
        <v>4.4710451977401133</v>
      </c>
      <c r="H88" s="43">
        <v>5.3353740690041711</v>
      </c>
      <c r="I88" s="43">
        <v>73.710560018628485</v>
      </c>
      <c r="J88" s="43">
        <v>57.631854697869365</v>
      </c>
    </row>
    <row r="89" spans="1:10" x14ac:dyDescent="0.45">
      <c r="A89" s="3" t="s">
        <v>531</v>
      </c>
      <c r="B89" s="35" t="s">
        <v>34</v>
      </c>
      <c r="C89" s="43">
        <v>8628</v>
      </c>
      <c r="D89" s="43">
        <v>6120</v>
      </c>
      <c r="E89" s="43">
        <v>4628</v>
      </c>
      <c r="F89" s="43">
        <v>4.852261351749581</v>
      </c>
      <c r="G89" s="43">
        <v>4.3220338983050848</v>
      </c>
      <c r="H89" s="43">
        <v>4.9883052911820815</v>
      </c>
      <c r="I89" s="43">
        <v>70.931849791376905</v>
      </c>
      <c r="J89" s="43">
        <v>53.639313861845153</v>
      </c>
    </row>
    <row r="90" spans="1:10" x14ac:dyDescent="0.45">
      <c r="A90" s="3" t="s">
        <v>531</v>
      </c>
      <c r="B90" s="35" t="s">
        <v>27</v>
      </c>
      <c r="C90" s="43">
        <v>9544</v>
      </c>
      <c r="D90" s="43">
        <v>6005</v>
      </c>
      <c r="E90" s="43">
        <v>4481</v>
      </c>
      <c r="F90" s="43">
        <v>5.3674063909478447</v>
      </c>
      <c r="G90" s="43">
        <v>4.2408192090395485</v>
      </c>
      <c r="H90" s="43">
        <v>4.8298608491328672</v>
      </c>
      <c r="I90" s="43">
        <v>62.919111483654653</v>
      </c>
      <c r="J90" s="43">
        <v>46.950963956412409</v>
      </c>
    </row>
    <row r="91" spans="1:10" x14ac:dyDescent="0.45">
      <c r="A91" s="3" t="s">
        <v>531</v>
      </c>
      <c r="B91" s="35" t="s">
        <v>29</v>
      </c>
      <c r="C91" s="43">
        <v>9227</v>
      </c>
      <c r="D91" s="43">
        <v>7382</v>
      </c>
      <c r="E91" s="43">
        <v>4566</v>
      </c>
      <c r="F91" s="43">
        <v>5.1891302147187517</v>
      </c>
      <c r="G91" s="43">
        <v>5.213276836158192</v>
      </c>
      <c r="H91" s="43">
        <v>4.9214783836511202</v>
      </c>
      <c r="I91" s="43">
        <v>80.004335103500608</v>
      </c>
      <c r="J91" s="43">
        <v>49.485206459304216</v>
      </c>
    </row>
    <row r="92" spans="1:10" x14ac:dyDescent="0.45">
      <c r="A92" s="3" t="s">
        <v>531</v>
      </c>
      <c r="B92" s="35" t="s">
        <v>22</v>
      </c>
      <c r="C92" s="43">
        <v>9621</v>
      </c>
      <c r="D92" s="43">
        <v>6339</v>
      </c>
      <c r="E92" s="43">
        <v>4396</v>
      </c>
      <c r="F92" s="43">
        <v>5.4107100678236808</v>
      </c>
      <c r="G92" s="43">
        <v>4.4766949152542379</v>
      </c>
      <c r="H92" s="43">
        <v>4.7382433146146141</v>
      </c>
      <c r="I92" s="43">
        <v>65.887121920798251</v>
      </c>
      <c r="J92" s="43">
        <v>45.691716037833906</v>
      </c>
    </row>
    <row r="93" spans="1:10" x14ac:dyDescent="0.45">
      <c r="A93" s="3" t="s">
        <v>531</v>
      </c>
      <c r="B93" s="35" t="s">
        <v>24</v>
      </c>
      <c r="C93" s="43">
        <v>8868</v>
      </c>
      <c r="D93" s="43">
        <v>6733</v>
      </c>
      <c r="E93" s="43">
        <v>4060</v>
      </c>
      <c r="F93" s="43">
        <v>4.9872338511028378</v>
      </c>
      <c r="G93" s="43">
        <v>4.7549435028248581</v>
      </c>
      <c r="H93" s="43">
        <v>4.3760845899306942</v>
      </c>
      <c r="I93" s="43">
        <v>75.924672981506532</v>
      </c>
      <c r="J93" s="43">
        <v>45.782589084348217</v>
      </c>
    </row>
    <row r="94" spans="1:10" x14ac:dyDescent="0.45">
      <c r="A94" s="3" t="s">
        <v>531</v>
      </c>
      <c r="B94" s="35" t="s">
        <v>28</v>
      </c>
      <c r="C94" s="43">
        <v>8402</v>
      </c>
      <c r="D94" s="43">
        <v>6251</v>
      </c>
      <c r="E94" s="43">
        <v>4741</v>
      </c>
      <c r="F94" s="43">
        <v>4.7251622481919311</v>
      </c>
      <c r="G94" s="43">
        <v>4.4145480225988702</v>
      </c>
      <c r="H94" s="43">
        <v>5.1101027194239954</v>
      </c>
      <c r="I94" s="43">
        <v>74.398952630326107</v>
      </c>
      <c r="J94" s="43">
        <v>56.427041180671267</v>
      </c>
    </row>
    <row r="95" spans="1:10" x14ac:dyDescent="0.45">
      <c r="A95" s="3" t="s">
        <v>531</v>
      </c>
      <c r="B95" s="35" t="s">
        <v>37</v>
      </c>
      <c r="C95" s="43">
        <v>9770</v>
      </c>
      <c r="D95" s="43">
        <v>6259</v>
      </c>
      <c r="E95" s="43">
        <v>4134</v>
      </c>
      <c r="F95" s="43">
        <v>5.4945054945054945</v>
      </c>
      <c r="G95" s="43">
        <v>4.4201977401129948</v>
      </c>
      <c r="H95" s="43">
        <v>4.4558457376289384</v>
      </c>
      <c r="I95" s="43">
        <v>64.063459570112585</v>
      </c>
      <c r="J95" s="43">
        <v>42.313203684749233</v>
      </c>
    </row>
    <row r="96" spans="1:10" x14ac:dyDescent="0.45">
      <c r="A96" s="3" t="s">
        <v>531</v>
      </c>
      <c r="B96" s="35" t="s">
        <v>33</v>
      </c>
      <c r="C96" s="43">
        <v>8958</v>
      </c>
      <c r="D96" s="43">
        <v>6106</v>
      </c>
      <c r="E96" s="43">
        <v>4530</v>
      </c>
      <c r="F96" s="43">
        <v>5.0378485383603087</v>
      </c>
      <c r="G96" s="43">
        <v>4.3121468926553668</v>
      </c>
      <c r="H96" s="43">
        <v>4.8826756631492714</v>
      </c>
      <c r="I96" s="43">
        <v>68.162536280419744</v>
      </c>
      <c r="J96" s="43">
        <v>50.569323509711992</v>
      </c>
    </row>
    <row r="97" spans="1:10" x14ac:dyDescent="0.45">
      <c r="A97" s="3" t="s">
        <v>531</v>
      </c>
      <c r="B97" s="35" t="s">
        <v>36</v>
      </c>
      <c r="C97" s="43">
        <v>8118</v>
      </c>
      <c r="D97" s="43">
        <v>7329</v>
      </c>
      <c r="E97" s="43">
        <v>4886</v>
      </c>
      <c r="F97" s="43">
        <v>4.5654447906239106</v>
      </c>
      <c r="G97" s="43">
        <v>5.1758474576271185</v>
      </c>
      <c r="H97" s="43">
        <v>5.2663914547786632</v>
      </c>
      <c r="I97" s="43">
        <v>90.280857354028086</v>
      </c>
      <c r="J97" s="43">
        <v>60.187238236018729</v>
      </c>
    </row>
    <row r="98" spans="1:10" x14ac:dyDescent="0.45">
      <c r="A98" s="3" t="s">
        <v>531</v>
      </c>
      <c r="B98" s="35" t="s">
        <v>32</v>
      </c>
      <c r="C98" s="43">
        <v>9724</v>
      </c>
      <c r="D98" s="43">
        <v>6168</v>
      </c>
      <c r="E98" s="43">
        <v>4044</v>
      </c>
      <c r="F98" s="43">
        <v>5.4686357654627873</v>
      </c>
      <c r="G98" s="43">
        <v>4.3559322033898304</v>
      </c>
      <c r="H98" s="43">
        <v>4.3588389363743163</v>
      </c>
      <c r="I98" s="43">
        <v>63.430686960098726</v>
      </c>
      <c r="J98" s="43">
        <v>41.587823940765119</v>
      </c>
    </row>
    <row r="99" spans="1:10" x14ac:dyDescent="0.45">
      <c r="A99" s="3" t="s">
        <v>531</v>
      </c>
      <c r="B99" s="35" t="s">
        <v>31</v>
      </c>
      <c r="C99" s="43">
        <v>9968</v>
      </c>
      <c r="D99" s="43">
        <v>6669</v>
      </c>
      <c r="E99" s="43">
        <v>4058</v>
      </c>
      <c r="F99" s="43">
        <v>5.6058578064719313</v>
      </c>
      <c r="G99" s="43">
        <v>4.7097457627118642</v>
      </c>
      <c r="H99" s="43">
        <v>4.3739288832361467</v>
      </c>
      <c r="I99" s="43">
        <v>66.904093097913318</v>
      </c>
      <c r="J99" s="43">
        <v>40.710272873194221</v>
      </c>
    </row>
    <row r="100" spans="1:10" x14ac:dyDescent="0.45">
      <c r="A100" s="3" t="s">
        <v>531</v>
      </c>
      <c r="B100" s="35" t="s">
        <v>23</v>
      </c>
      <c r="C100" s="43">
        <v>9321</v>
      </c>
      <c r="D100" s="43">
        <v>6775</v>
      </c>
      <c r="E100" s="43">
        <v>4391</v>
      </c>
      <c r="F100" s="43">
        <v>5.2419944436321098</v>
      </c>
      <c r="G100" s="43">
        <v>4.7846045197740112</v>
      </c>
      <c r="H100" s="43">
        <v>4.732854047878245</v>
      </c>
      <c r="I100" s="43">
        <v>72.685334191610337</v>
      </c>
      <c r="J100" s="43">
        <v>47.108679326252549</v>
      </c>
    </row>
    <row r="101" spans="1:10" x14ac:dyDescent="0.45">
      <c r="A101" s="3" t="s">
        <v>531</v>
      </c>
      <c r="B101" s="35" t="s">
        <v>30</v>
      </c>
      <c r="C101" s="43">
        <v>8054</v>
      </c>
      <c r="D101" s="43">
        <v>7021</v>
      </c>
      <c r="E101" s="43">
        <v>4150</v>
      </c>
      <c r="F101" s="43">
        <v>4.5294521241297083</v>
      </c>
      <c r="G101" s="43">
        <v>4.958333333333333</v>
      </c>
      <c r="H101" s="43">
        <v>4.4730913911853154</v>
      </c>
      <c r="I101" s="43">
        <v>87.174074993791905</v>
      </c>
      <c r="J101" s="43">
        <v>51.527191457660791</v>
      </c>
    </row>
    <row r="102" spans="1:10" x14ac:dyDescent="0.45">
      <c r="A102" s="3" t="s">
        <v>532</v>
      </c>
      <c r="B102" s="35" t="s">
        <v>38</v>
      </c>
      <c r="C102" s="43">
        <v>9585</v>
      </c>
      <c r="D102" s="43">
        <v>7199</v>
      </c>
      <c r="E102" s="43">
        <v>4254</v>
      </c>
      <c r="F102" s="43">
        <v>5.3904641929206925</v>
      </c>
      <c r="G102" s="43">
        <v>5.0840395480225986</v>
      </c>
      <c r="H102" s="43">
        <v>4.5851881393017662</v>
      </c>
      <c r="I102" s="43">
        <v>75.10693792383934</v>
      </c>
      <c r="J102" s="43">
        <v>44.381846635367758</v>
      </c>
    </row>
    <row r="103" spans="1:10" x14ac:dyDescent="0.45">
      <c r="A103" s="3" t="s">
        <v>532</v>
      </c>
      <c r="B103" s="35" t="s">
        <v>41</v>
      </c>
      <c r="C103" s="43">
        <v>9891</v>
      </c>
      <c r="D103" s="43">
        <v>7031</v>
      </c>
      <c r="E103" s="43">
        <v>4948</v>
      </c>
      <c r="F103" s="43">
        <v>5.5625541295960952</v>
      </c>
      <c r="G103" s="43">
        <v>4.9653954802259888</v>
      </c>
      <c r="H103" s="43">
        <v>5.3332183623096237</v>
      </c>
      <c r="I103" s="43">
        <v>71.084824588009297</v>
      </c>
      <c r="J103" s="43">
        <v>50.025275502982517</v>
      </c>
    </row>
    <row r="104" spans="1:10" x14ac:dyDescent="0.45">
      <c r="A104" s="3" t="s">
        <v>532</v>
      </c>
      <c r="B104" s="35" t="s">
        <v>35</v>
      </c>
      <c r="C104" s="43">
        <v>8656</v>
      </c>
      <c r="D104" s="43">
        <v>7385</v>
      </c>
      <c r="E104" s="43">
        <v>4497</v>
      </c>
      <c r="F104" s="43">
        <v>4.868008143340794</v>
      </c>
      <c r="G104" s="43">
        <v>5.2153954802259888</v>
      </c>
      <c r="H104" s="43">
        <v>4.8471065026892441</v>
      </c>
      <c r="I104" s="43">
        <v>85.31654343807763</v>
      </c>
      <c r="J104" s="43">
        <v>51.952402957486129</v>
      </c>
    </row>
    <row r="105" spans="1:10" x14ac:dyDescent="0.45">
      <c r="A105" s="3" t="s">
        <v>532</v>
      </c>
      <c r="B105" s="35" t="s">
        <v>40</v>
      </c>
      <c r="C105" s="43">
        <v>8760</v>
      </c>
      <c r="D105" s="43">
        <v>7366</v>
      </c>
      <c r="E105" s="43">
        <v>4194</v>
      </c>
      <c r="F105" s="43">
        <v>4.9264962263938719</v>
      </c>
      <c r="G105" s="43">
        <v>5.2019774011299438</v>
      </c>
      <c r="H105" s="43">
        <v>4.5205169384653523</v>
      </c>
      <c r="I105" s="43">
        <v>84.086757990867582</v>
      </c>
      <c r="J105" s="43">
        <v>47.876712328767127</v>
      </c>
    </row>
    <row r="106" spans="1:10" x14ac:dyDescent="0.45">
      <c r="A106" s="3" t="s">
        <v>532</v>
      </c>
      <c r="B106" s="35" t="s">
        <v>25</v>
      </c>
      <c r="C106" s="43">
        <v>9658</v>
      </c>
      <c r="D106" s="43">
        <v>6654</v>
      </c>
      <c r="E106" s="43">
        <v>4516</v>
      </c>
      <c r="F106" s="43">
        <v>5.4315183281406414</v>
      </c>
      <c r="G106" s="43">
        <v>4.6991525423728815</v>
      </c>
      <c r="H106" s="43">
        <v>4.8675857162874419</v>
      </c>
      <c r="I106" s="43">
        <v>68.89625181196935</v>
      </c>
      <c r="J106" s="43">
        <v>46.75916338786498</v>
      </c>
    </row>
    <row r="107" spans="1:10" x14ac:dyDescent="0.45">
      <c r="A107" s="3" t="s">
        <v>532</v>
      </c>
      <c r="B107" s="35" t="s">
        <v>26</v>
      </c>
      <c r="C107" s="43">
        <v>8561</v>
      </c>
      <c r="D107" s="43">
        <v>6495</v>
      </c>
      <c r="E107" s="43">
        <v>4254</v>
      </c>
      <c r="F107" s="43">
        <v>4.8145815290134637</v>
      </c>
      <c r="G107" s="43">
        <v>4.5868644067796609</v>
      </c>
      <c r="H107" s="43">
        <v>4.5851881393017662</v>
      </c>
      <c r="I107" s="43">
        <v>75.867305221352638</v>
      </c>
      <c r="J107" s="43">
        <v>49.690456722345523</v>
      </c>
    </row>
    <row r="108" spans="1:10" x14ac:dyDescent="0.45">
      <c r="A108" s="3" t="s">
        <v>532</v>
      </c>
      <c r="B108" s="35" t="s">
        <v>39</v>
      </c>
      <c r="C108" s="43">
        <v>9898</v>
      </c>
      <c r="D108" s="43">
        <v>7465</v>
      </c>
      <c r="E108" s="43">
        <v>4588</v>
      </c>
      <c r="F108" s="43">
        <v>5.5664908274938982</v>
      </c>
      <c r="G108" s="43">
        <v>5.2718926553672318</v>
      </c>
      <c r="H108" s="43">
        <v>4.9451911572911396</v>
      </c>
      <c r="I108" s="43">
        <v>75.419276621539709</v>
      </c>
      <c r="J108" s="43">
        <v>46.352798545160638</v>
      </c>
    </row>
    <row r="109" spans="1:10" x14ac:dyDescent="0.45">
      <c r="A109" s="3" t="s">
        <v>532</v>
      </c>
      <c r="B109" s="35" t="s">
        <v>34</v>
      </c>
      <c r="C109" s="43">
        <v>8069</v>
      </c>
      <c r="D109" s="43">
        <v>6801</v>
      </c>
      <c r="E109" s="43">
        <v>4770</v>
      </c>
      <c r="F109" s="43">
        <v>4.5378879053392867</v>
      </c>
      <c r="G109" s="43">
        <v>4.8029661016949152</v>
      </c>
      <c r="H109" s="43">
        <v>5.1413604664949286</v>
      </c>
      <c r="I109" s="43">
        <v>84.285537241293838</v>
      </c>
      <c r="J109" s="43">
        <v>59.115131986615445</v>
      </c>
    </row>
    <row r="110" spans="1:10" x14ac:dyDescent="0.45">
      <c r="A110" s="3" t="s">
        <v>532</v>
      </c>
      <c r="B110" s="35" t="s">
        <v>27</v>
      </c>
      <c r="C110" s="43">
        <v>8598</v>
      </c>
      <c r="D110" s="43">
        <v>6745</v>
      </c>
      <c r="E110" s="43">
        <v>4570</v>
      </c>
      <c r="F110" s="43">
        <v>4.8353897893304234</v>
      </c>
      <c r="G110" s="43">
        <v>4.7634180790960459</v>
      </c>
      <c r="H110" s="43">
        <v>4.9257897970402151</v>
      </c>
      <c r="I110" s="43">
        <v>78.448476389858101</v>
      </c>
      <c r="J110" s="43">
        <v>53.151895789718537</v>
      </c>
    </row>
    <row r="111" spans="1:10" x14ac:dyDescent="0.45">
      <c r="A111" s="3" t="s">
        <v>532</v>
      </c>
      <c r="B111" s="35" t="s">
        <v>29</v>
      </c>
      <c r="C111" s="43">
        <v>9103</v>
      </c>
      <c r="D111" s="43">
        <v>6852</v>
      </c>
      <c r="E111" s="43">
        <v>4028</v>
      </c>
      <c r="F111" s="43">
        <v>5.1193944233862352</v>
      </c>
      <c r="G111" s="43">
        <v>4.8389830508474576</v>
      </c>
      <c r="H111" s="43">
        <v>4.3415932828179393</v>
      </c>
      <c r="I111" s="43">
        <v>75.271888388443372</v>
      </c>
      <c r="J111" s="43">
        <v>44.249148632319013</v>
      </c>
    </row>
    <row r="112" spans="1:10" x14ac:dyDescent="0.45">
      <c r="A112" s="3" t="s">
        <v>532</v>
      </c>
      <c r="B112" s="35" t="s">
        <v>22</v>
      </c>
      <c r="C112" s="43">
        <v>9790</v>
      </c>
      <c r="D112" s="43">
        <v>7586</v>
      </c>
      <c r="E112" s="43">
        <v>4539</v>
      </c>
      <c r="F112" s="43">
        <v>5.5057532027849323</v>
      </c>
      <c r="G112" s="43">
        <v>5.3573446327683616</v>
      </c>
      <c r="H112" s="43">
        <v>4.8923763432747336</v>
      </c>
      <c r="I112" s="43">
        <v>77.48723186925433</v>
      </c>
      <c r="J112" s="43">
        <v>46.36363636363636</v>
      </c>
    </row>
    <row r="113" spans="1:10" x14ac:dyDescent="0.45">
      <c r="A113" s="3" t="s">
        <v>532</v>
      </c>
      <c r="B113" s="35" t="s">
        <v>24</v>
      </c>
      <c r="C113" s="43">
        <v>8687</v>
      </c>
      <c r="D113" s="43">
        <v>7893</v>
      </c>
      <c r="E113" s="43">
        <v>4824</v>
      </c>
      <c r="F113" s="43">
        <v>4.8854420911739238</v>
      </c>
      <c r="G113" s="43">
        <v>5.5741525423728815</v>
      </c>
      <c r="H113" s="43">
        <v>5.1995645472477019</v>
      </c>
      <c r="I113" s="43">
        <v>90.859905606078044</v>
      </c>
      <c r="J113" s="43">
        <v>55.531253597329346</v>
      </c>
    </row>
    <row r="114" spans="1:10" x14ac:dyDescent="0.45">
      <c r="A114" s="3" t="s">
        <v>532</v>
      </c>
      <c r="B114" s="35" t="s">
        <v>28</v>
      </c>
      <c r="C114" s="43">
        <v>9634</v>
      </c>
      <c r="D114" s="43">
        <v>6886</v>
      </c>
      <c r="E114" s="43">
        <v>4092</v>
      </c>
      <c r="F114" s="43">
        <v>5.4180210782053155</v>
      </c>
      <c r="G114" s="43">
        <v>4.8629943502824862</v>
      </c>
      <c r="H114" s="43">
        <v>4.4105758970434481</v>
      </c>
      <c r="I114" s="43">
        <v>71.476022420593736</v>
      </c>
      <c r="J114" s="43">
        <v>42.474569233963052</v>
      </c>
    </row>
    <row r="115" spans="1:10" x14ac:dyDescent="0.45">
      <c r="A115" s="3" t="s">
        <v>532</v>
      </c>
      <c r="B115" s="35" t="s">
        <v>37</v>
      </c>
      <c r="C115" s="43">
        <v>8251</v>
      </c>
      <c r="D115" s="43">
        <v>6918</v>
      </c>
      <c r="E115" s="43">
        <v>4778</v>
      </c>
      <c r="F115" s="43">
        <v>4.6402420506821738</v>
      </c>
      <c r="G115" s="43">
        <v>4.8855932203389827</v>
      </c>
      <c r="H115" s="43">
        <v>5.1499832932731175</v>
      </c>
      <c r="I115" s="43">
        <v>83.844382499091026</v>
      </c>
      <c r="J115" s="43">
        <v>57.908132347594233</v>
      </c>
    </row>
    <row r="116" spans="1:10" x14ac:dyDescent="0.45">
      <c r="A116" s="3" t="s">
        <v>532</v>
      </c>
      <c r="B116" s="35" t="s">
        <v>33</v>
      </c>
      <c r="C116" s="43">
        <v>9102</v>
      </c>
      <c r="D116" s="43">
        <v>6458</v>
      </c>
      <c r="E116" s="43">
        <v>4575</v>
      </c>
      <c r="F116" s="43">
        <v>5.1188320379722629</v>
      </c>
      <c r="G116" s="43">
        <v>4.5607344632768356</v>
      </c>
      <c r="H116" s="43">
        <v>4.9311790637765824</v>
      </c>
      <c r="I116" s="43">
        <v>70.95143924412217</v>
      </c>
      <c r="J116" s="43">
        <v>50.263678312458801</v>
      </c>
    </row>
    <row r="117" spans="1:10" x14ac:dyDescent="0.45">
      <c r="A117" s="3" t="s">
        <v>532</v>
      </c>
      <c r="B117" s="35" t="s">
        <v>36</v>
      </c>
      <c r="C117" s="43">
        <v>8497</v>
      </c>
      <c r="D117" s="43">
        <v>7309</v>
      </c>
      <c r="E117" s="43">
        <v>4386</v>
      </c>
      <c r="F117" s="43">
        <v>4.7785888625192623</v>
      </c>
      <c r="G117" s="43">
        <v>5.161723163841808</v>
      </c>
      <c r="H117" s="43">
        <v>4.7274647811418777</v>
      </c>
      <c r="I117" s="43">
        <v>86.01859479816406</v>
      </c>
      <c r="J117" s="43">
        <v>51.61821819465694</v>
      </c>
    </row>
    <row r="118" spans="1:10" x14ac:dyDescent="0.45">
      <c r="A118" s="3" t="s">
        <v>532</v>
      </c>
      <c r="B118" s="35" t="s">
        <v>32</v>
      </c>
      <c r="C118" s="43">
        <v>8928</v>
      </c>
      <c r="D118" s="43">
        <v>6719</v>
      </c>
      <c r="E118" s="43">
        <v>4846</v>
      </c>
      <c r="F118" s="43">
        <v>5.020976975941152</v>
      </c>
      <c r="G118" s="43">
        <v>4.745056497175141</v>
      </c>
      <c r="H118" s="43">
        <v>5.2232773208877203</v>
      </c>
      <c r="I118" s="43">
        <v>75.257616487455195</v>
      </c>
      <c r="J118" s="43">
        <v>54.278673835125446</v>
      </c>
    </row>
    <row r="119" spans="1:10" x14ac:dyDescent="0.45">
      <c r="A119" s="3" t="s">
        <v>532</v>
      </c>
      <c r="B119" s="35" t="s">
        <v>31</v>
      </c>
      <c r="C119" s="43">
        <v>9849</v>
      </c>
      <c r="D119" s="43">
        <v>6850</v>
      </c>
      <c r="E119" s="43">
        <v>4396</v>
      </c>
      <c r="F119" s="43">
        <v>5.5389339422092743</v>
      </c>
      <c r="G119" s="43">
        <v>4.8375706214689265</v>
      </c>
      <c r="H119" s="43">
        <v>4.7382433146146141</v>
      </c>
      <c r="I119" s="43">
        <v>69.550208142958681</v>
      </c>
      <c r="J119" s="43">
        <v>44.633972992181945</v>
      </c>
    </row>
    <row r="120" spans="1:10" x14ac:dyDescent="0.45">
      <c r="A120" s="3" t="s">
        <v>532</v>
      </c>
      <c r="B120" s="35" t="s">
        <v>23</v>
      </c>
      <c r="C120" s="43">
        <v>8219</v>
      </c>
      <c r="D120" s="43">
        <v>6621</v>
      </c>
      <c r="E120" s="43">
        <v>4905</v>
      </c>
      <c r="F120" s="43">
        <v>4.6222457174350726</v>
      </c>
      <c r="G120" s="43">
        <v>4.6758474576271185</v>
      </c>
      <c r="H120" s="43">
        <v>5.2868706683768609</v>
      </c>
      <c r="I120" s="43">
        <v>80.55724540698381</v>
      </c>
      <c r="J120" s="43">
        <v>59.678793040515878</v>
      </c>
    </row>
    <row r="121" spans="1:10" x14ac:dyDescent="0.45">
      <c r="A121" s="3" t="s">
        <v>532</v>
      </c>
      <c r="B121" s="35" t="s">
        <v>30</v>
      </c>
      <c r="C121" s="43">
        <v>9683</v>
      </c>
      <c r="D121" s="43">
        <v>6271</v>
      </c>
      <c r="E121" s="43">
        <v>4219</v>
      </c>
      <c r="F121" s="43">
        <v>5.4455779634899386</v>
      </c>
      <c r="G121" s="43">
        <v>4.4286723163841808</v>
      </c>
      <c r="H121" s="43">
        <v>4.5474632721471915</v>
      </c>
      <c r="I121" s="43">
        <v>64.762986677682534</v>
      </c>
      <c r="J121" s="43">
        <v>43.571207270474027</v>
      </c>
    </row>
    <row r="122" spans="1:10" x14ac:dyDescent="0.45">
      <c r="A122" s="3" t="s">
        <v>533</v>
      </c>
      <c r="B122" s="35" t="s">
        <v>38</v>
      </c>
      <c r="C122" s="43">
        <v>8053</v>
      </c>
      <c r="D122" s="43">
        <v>6110</v>
      </c>
      <c r="E122" s="43">
        <v>4154</v>
      </c>
      <c r="F122" s="43">
        <v>4.5288897387157361</v>
      </c>
      <c r="G122" s="43">
        <v>4.3149717514124299</v>
      </c>
      <c r="H122" s="43">
        <v>4.4774028045744094</v>
      </c>
      <c r="I122" s="43">
        <v>75.872345709673411</v>
      </c>
      <c r="J122" s="43">
        <v>51.58326089656029</v>
      </c>
    </row>
    <row r="123" spans="1:10" x14ac:dyDescent="0.45">
      <c r="A123" s="3" t="s">
        <v>533</v>
      </c>
      <c r="B123" s="35" t="s">
        <v>41</v>
      </c>
      <c r="C123" s="43">
        <v>9101</v>
      </c>
      <c r="D123" s="43">
        <v>7974</v>
      </c>
      <c r="E123" s="43">
        <v>4682</v>
      </c>
      <c r="F123" s="43">
        <v>5.1182696525582907</v>
      </c>
      <c r="G123" s="43">
        <v>5.6313559322033901</v>
      </c>
      <c r="H123" s="43">
        <v>5.0465093719348548</v>
      </c>
      <c r="I123" s="43">
        <v>87.616745412592024</v>
      </c>
      <c r="J123" s="43">
        <v>51.444896165256573</v>
      </c>
    </row>
    <row r="124" spans="1:10" x14ac:dyDescent="0.45">
      <c r="A124" s="3" t="s">
        <v>533</v>
      </c>
      <c r="B124" s="35" t="s">
        <v>35</v>
      </c>
      <c r="C124" s="43">
        <v>9753</v>
      </c>
      <c r="D124" s="43">
        <v>7030</v>
      </c>
      <c r="E124" s="43">
        <v>4520</v>
      </c>
      <c r="F124" s="43">
        <v>5.4849449424679726</v>
      </c>
      <c r="G124" s="43">
        <v>4.9646892655367232</v>
      </c>
      <c r="H124" s="43">
        <v>4.8718971296765359</v>
      </c>
      <c r="I124" s="43">
        <v>72.080385522403361</v>
      </c>
      <c r="J124" s="43">
        <v>46.344714446836868</v>
      </c>
    </row>
    <row r="125" spans="1:10" x14ac:dyDescent="0.45">
      <c r="A125" s="3" t="s">
        <v>533</v>
      </c>
      <c r="B125" s="35" t="s">
        <v>40</v>
      </c>
      <c r="C125" s="43">
        <v>9458</v>
      </c>
      <c r="D125" s="43">
        <v>7199</v>
      </c>
      <c r="E125" s="43">
        <v>4895</v>
      </c>
      <c r="F125" s="43">
        <v>5.319041245346261</v>
      </c>
      <c r="G125" s="43">
        <v>5.0840395480225986</v>
      </c>
      <c r="H125" s="43">
        <v>5.2760921349041245</v>
      </c>
      <c r="I125" s="43">
        <v>76.115457813491233</v>
      </c>
      <c r="J125" s="43">
        <v>51.755127934024102</v>
      </c>
    </row>
    <row r="126" spans="1:10" x14ac:dyDescent="0.45">
      <c r="A126" s="3" t="s">
        <v>533</v>
      </c>
      <c r="B126" s="35" t="s">
        <v>25</v>
      </c>
      <c r="C126" s="43">
        <v>8359</v>
      </c>
      <c r="D126" s="43">
        <v>6126</v>
      </c>
      <c r="E126" s="43">
        <v>4557</v>
      </c>
      <c r="F126" s="43">
        <v>4.7009796753911388</v>
      </c>
      <c r="G126" s="43">
        <v>4.3262711864406782</v>
      </c>
      <c r="H126" s="43">
        <v>4.911777703525658</v>
      </c>
      <c r="I126" s="43">
        <v>73.286278262950105</v>
      </c>
      <c r="J126" s="43">
        <v>54.516090441440369</v>
      </c>
    </row>
    <row r="127" spans="1:10" x14ac:dyDescent="0.45">
      <c r="A127" s="3" t="s">
        <v>533</v>
      </c>
      <c r="B127" s="35" t="s">
        <v>26</v>
      </c>
      <c r="C127" s="43">
        <v>9972</v>
      </c>
      <c r="D127" s="43">
        <v>6867</v>
      </c>
      <c r="E127" s="43">
        <v>4432</v>
      </c>
      <c r="F127" s="43">
        <v>5.6081073481278194</v>
      </c>
      <c r="G127" s="43">
        <v>4.8495762711864403</v>
      </c>
      <c r="H127" s="43">
        <v>4.7770460351164621</v>
      </c>
      <c r="I127" s="43">
        <v>68.862815884476532</v>
      </c>
      <c r="J127" s="43">
        <v>44.444444444444443</v>
      </c>
    </row>
    <row r="128" spans="1:10" x14ac:dyDescent="0.45">
      <c r="A128" s="3" t="s">
        <v>533</v>
      </c>
      <c r="B128" s="35" t="s">
        <v>39</v>
      </c>
      <c r="C128" s="43">
        <v>8689</v>
      </c>
      <c r="D128" s="43">
        <v>7930</v>
      </c>
      <c r="E128" s="43">
        <v>4960</v>
      </c>
      <c r="F128" s="43">
        <v>4.8865668620018665</v>
      </c>
      <c r="G128" s="43">
        <v>5.6002824858757068</v>
      </c>
      <c r="H128" s="43">
        <v>5.3461526024769075</v>
      </c>
      <c r="I128" s="43">
        <v>91.264817585452874</v>
      </c>
      <c r="J128" s="43">
        <v>57.083669006790196</v>
      </c>
    </row>
    <row r="129" spans="1:10" x14ac:dyDescent="0.45">
      <c r="A129" s="3" t="s">
        <v>533</v>
      </c>
      <c r="B129" s="35" t="s">
        <v>34</v>
      </c>
      <c r="C129" s="43">
        <v>9898</v>
      </c>
      <c r="D129" s="43">
        <v>7585</v>
      </c>
      <c r="E129" s="43">
        <v>4657</v>
      </c>
      <c r="F129" s="43">
        <v>5.5664908274938982</v>
      </c>
      <c r="G129" s="43">
        <v>5.356638418079096</v>
      </c>
      <c r="H129" s="43">
        <v>5.0195630382530148</v>
      </c>
      <c r="I129" s="43">
        <v>76.631642756112356</v>
      </c>
      <c r="J129" s="43">
        <v>47.049909072539911</v>
      </c>
    </row>
    <row r="130" spans="1:10" x14ac:dyDescent="0.45">
      <c r="A130" s="3" t="s">
        <v>533</v>
      </c>
      <c r="B130" s="35" t="s">
        <v>27</v>
      </c>
      <c r="C130" s="43">
        <v>9377</v>
      </c>
      <c r="D130" s="43">
        <v>6372</v>
      </c>
      <c r="E130" s="43">
        <v>4738</v>
      </c>
      <c r="F130" s="43">
        <v>5.2734880268145368</v>
      </c>
      <c r="G130" s="43">
        <v>4.5</v>
      </c>
      <c r="H130" s="43">
        <v>5.1068691593821738</v>
      </c>
      <c r="I130" s="43">
        <v>67.953503252639436</v>
      </c>
      <c r="J130" s="43">
        <v>50.527887384024737</v>
      </c>
    </row>
    <row r="131" spans="1:10" x14ac:dyDescent="0.45">
      <c r="A131" s="3" t="s">
        <v>533</v>
      </c>
      <c r="B131" s="35" t="s">
        <v>29</v>
      </c>
      <c r="C131" s="43">
        <v>8089</v>
      </c>
      <c r="D131" s="43">
        <v>6496</v>
      </c>
      <c r="E131" s="43">
        <v>4792</v>
      </c>
      <c r="F131" s="43">
        <v>4.5491356136187253</v>
      </c>
      <c r="G131" s="43">
        <v>4.5875706214689265</v>
      </c>
      <c r="H131" s="43">
        <v>5.1650732401349471</v>
      </c>
      <c r="I131" s="43">
        <v>80.306589195203358</v>
      </c>
      <c r="J131" s="43">
        <v>59.240944492520711</v>
      </c>
    </row>
    <row r="132" spans="1:10" x14ac:dyDescent="0.45">
      <c r="A132" s="3" t="s">
        <v>533</v>
      </c>
      <c r="B132" s="35" t="s">
        <v>22</v>
      </c>
      <c r="C132" s="43">
        <v>8280</v>
      </c>
      <c r="D132" s="43">
        <v>6094</v>
      </c>
      <c r="E132" s="43">
        <v>4155</v>
      </c>
      <c r="F132" s="43">
        <v>4.6565512276873591</v>
      </c>
      <c r="G132" s="43">
        <v>4.3036723163841808</v>
      </c>
      <c r="H132" s="43">
        <v>4.4784806579216827</v>
      </c>
      <c r="I132" s="43">
        <v>73.59903381642512</v>
      </c>
      <c r="J132" s="43">
        <v>50.181159420289859</v>
      </c>
    </row>
    <row r="133" spans="1:10" x14ac:dyDescent="0.45">
      <c r="A133" s="3" t="s">
        <v>533</v>
      </c>
      <c r="B133" s="35" t="s">
        <v>24</v>
      </c>
      <c r="C133" s="43">
        <v>9466</v>
      </c>
      <c r="D133" s="43">
        <v>7248</v>
      </c>
      <c r="E133" s="43">
        <v>4035</v>
      </c>
      <c r="F133" s="43">
        <v>5.3235403286580354</v>
      </c>
      <c r="G133" s="43">
        <v>5.1186440677966099</v>
      </c>
      <c r="H133" s="43">
        <v>4.349138256248855</v>
      </c>
      <c r="I133" s="43">
        <v>76.568772448763994</v>
      </c>
      <c r="J133" s="43">
        <v>42.626241284597505</v>
      </c>
    </row>
    <row r="134" spans="1:10" x14ac:dyDescent="0.45">
      <c r="A134" s="3" t="s">
        <v>533</v>
      </c>
      <c r="B134" s="35" t="s">
        <v>28</v>
      </c>
      <c r="C134" s="43">
        <v>8135</v>
      </c>
      <c r="D134" s="43">
        <v>7862</v>
      </c>
      <c r="E134" s="43">
        <v>4567</v>
      </c>
      <c r="F134" s="43">
        <v>4.5750053426614326</v>
      </c>
      <c r="G134" s="43">
        <v>5.5522598870056497</v>
      </c>
      <c r="H134" s="43">
        <v>4.9225562369983944</v>
      </c>
      <c r="I134" s="43">
        <v>96.644130301167792</v>
      </c>
      <c r="J134" s="43">
        <v>56.140135218192988</v>
      </c>
    </row>
    <row r="135" spans="1:10" x14ac:dyDescent="0.45">
      <c r="A135" s="3" t="s">
        <v>533</v>
      </c>
      <c r="B135" s="35" t="s">
        <v>37</v>
      </c>
      <c r="C135" s="43">
        <v>9180</v>
      </c>
      <c r="D135" s="43">
        <v>7599</v>
      </c>
      <c r="E135" s="43">
        <v>4015</v>
      </c>
      <c r="F135" s="43">
        <v>5.1626981002620722</v>
      </c>
      <c r="G135" s="43">
        <v>5.366525423728814</v>
      </c>
      <c r="H135" s="43">
        <v>4.3275811893033831</v>
      </c>
      <c r="I135" s="43">
        <v>82.777777777777771</v>
      </c>
      <c r="J135" s="43">
        <v>43.736383442265797</v>
      </c>
    </row>
    <row r="136" spans="1:10" x14ac:dyDescent="0.45">
      <c r="A136" s="3" t="s">
        <v>533</v>
      </c>
      <c r="B136" s="35" t="s">
        <v>33</v>
      </c>
      <c r="C136" s="43">
        <v>8527</v>
      </c>
      <c r="D136" s="43">
        <v>6068</v>
      </c>
      <c r="E136" s="43">
        <v>4321</v>
      </c>
      <c r="F136" s="43">
        <v>4.7954604249384181</v>
      </c>
      <c r="G136" s="43">
        <v>4.2853107344632768</v>
      </c>
      <c r="H136" s="43">
        <v>4.6574043135690957</v>
      </c>
      <c r="I136" s="43">
        <v>71.162190688401552</v>
      </c>
      <c r="J136" s="43">
        <v>50.674328603260236</v>
      </c>
    </row>
    <row r="137" spans="1:10" x14ac:dyDescent="0.45">
      <c r="A137" s="3" t="s">
        <v>533</v>
      </c>
      <c r="B137" s="35" t="s">
        <v>36</v>
      </c>
      <c r="C137" s="43">
        <v>9637</v>
      </c>
      <c r="D137" s="43">
        <v>7325</v>
      </c>
      <c r="E137" s="43">
        <v>4901</v>
      </c>
      <c r="F137" s="43">
        <v>5.4197082344472314</v>
      </c>
      <c r="G137" s="43">
        <v>5.1730225988700562</v>
      </c>
      <c r="H137" s="43">
        <v>5.282559254987766</v>
      </c>
      <c r="I137" s="43">
        <v>76.009131472449937</v>
      </c>
      <c r="J137" s="43">
        <v>50.856075542181181</v>
      </c>
    </row>
    <row r="138" spans="1:10" x14ac:dyDescent="0.45">
      <c r="A138" s="3" t="s">
        <v>533</v>
      </c>
      <c r="B138" s="35" t="s">
        <v>32</v>
      </c>
      <c r="C138" s="43">
        <v>9044</v>
      </c>
      <c r="D138" s="43">
        <v>6750</v>
      </c>
      <c r="E138" s="43">
        <v>4492</v>
      </c>
      <c r="F138" s="43">
        <v>5.0862136839618923</v>
      </c>
      <c r="G138" s="43">
        <v>4.7669491525423728</v>
      </c>
      <c r="H138" s="43">
        <v>4.841717235952876</v>
      </c>
      <c r="I138" s="43">
        <v>74.635117204776648</v>
      </c>
      <c r="J138" s="43">
        <v>49.668288367978768</v>
      </c>
    </row>
    <row r="139" spans="1:10" x14ac:dyDescent="0.45">
      <c r="A139" s="3" t="s">
        <v>533</v>
      </c>
      <c r="B139" s="35" t="s">
        <v>31</v>
      </c>
      <c r="C139" s="43">
        <v>8877</v>
      </c>
      <c r="D139" s="43">
        <v>7567</v>
      </c>
      <c r="E139" s="43">
        <v>4686</v>
      </c>
      <c r="F139" s="43">
        <v>4.9922953198285853</v>
      </c>
      <c r="G139" s="43">
        <v>5.3439265536723166</v>
      </c>
      <c r="H139" s="43">
        <v>5.0508207853239488</v>
      </c>
      <c r="I139" s="43">
        <v>85.242762194435059</v>
      </c>
      <c r="J139" s="43">
        <v>52.788104089219331</v>
      </c>
    </row>
    <row r="140" spans="1:10" x14ac:dyDescent="0.45">
      <c r="A140" s="3" t="s">
        <v>533</v>
      </c>
      <c r="B140" s="35" t="s">
        <v>23</v>
      </c>
      <c r="C140" s="43">
        <v>9990</v>
      </c>
      <c r="D140" s="43">
        <v>6540</v>
      </c>
      <c r="E140" s="43">
        <v>4582</v>
      </c>
      <c r="F140" s="43">
        <v>5.6182302855793136</v>
      </c>
      <c r="G140" s="43">
        <v>4.6186440677966099</v>
      </c>
      <c r="H140" s="43">
        <v>4.9387240372074972</v>
      </c>
      <c r="I140" s="43">
        <v>65.465465465465471</v>
      </c>
      <c r="J140" s="43">
        <v>45.865865865865871</v>
      </c>
    </row>
    <row r="141" spans="1:10" x14ac:dyDescent="0.45">
      <c r="A141" s="3" t="s">
        <v>533</v>
      </c>
      <c r="B141" s="35" t="s">
        <v>30</v>
      </c>
      <c r="C141" s="43">
        <v>9965</v>
      </c>
      <c r="D141" s="43">
        <v>7669</v>
      </c>
      <c r="E141" s="43">
        <v>4146</v>
      </c>
      <c r="F141" s="43">
        <v>5.6041706502300155</v>
      </c>
      <c r="G141" s="43">
        <v>5.4159604519774005</v>
      </c>
      <c r="H141" s="43">
        <v>4.4687799777962205</v>
      </c>
      <c r="I141" s="43">
        <v>76.959357752132462</v>
      </c>
      <c r="J141" s="43">
        <v>41.605619668840944</v>
      </c>
    </row>
    <row r="142" spans="1:10" x14ac:dyDescent="0.45">
      <c r="A142" s="3" t="s">
        <v>534</v>
      </c>
      <c r="B142" s="35" t="s">
        <v>38</v>
      </c>
      <c r="C142" s="43">
        <v>9071</v>
      </c>
      <c r="D142" s="43">
        <v>6832</v>
      </c>
      <c r="E142" s="43">
        <v>4562</v>
      </c>
      <c r="F142" s="43">
        <v>5.101398090139134</v>
      </c>
      <c r="G142" s="43">
        <v>4.8248587570621471</v>
      </c>
      <c r="H142" s="43">
        <v>4.9171669702620262</v>
      </c>
      <c r="I142" s="43">
        <v>75.316944107595631</v>
      </c>
      <c r="J142" s="43">
        <v>50.292139786131628</v>
      </c>
    </row>
    <row r="143" spans="1:10" x14ac:dyDescent="0.45">
      <c r="A143" s="3" t="s">
        <v>534</v>
      </c>
      <c r="B143" s="35" t="s">
        <v>41</v>
      </c>
      <c r="C143" s="43">
        <v>9402</v>
      </c>
      <c r="D143" s="43">
        <v>7755</v>
      </c>
      <c r="E143" s="43">
        <v>4351</v>
      </c>
      <c r="F143" s="43">
        <v>5.287547662163834</v>
      </c>
      <c r="G143" s="43">
        <v>5.476694915254237</v>
      </c>
      <c r="H143" s="43">
        <v>4.6897399139873031</v>
      </c>
      <c r="I143" s="43">
        <v>82.482450542437775</v>
      </c>
      <c r="J143" s="43">
        <v>46.277387789831955</v>
      </c>
    </row>
    <row r="144" spans="1:10" x14ac:dyDescent="0.45">
      <c r="A144" s="3" t="s">
        <v>534</v>
      </c>
      <c r="B144" s="35" t="s">
        <v>35</v>
      </c>
      <c r="C144" s="43">
        <v>9885</v>
      </c>
      <c r="D144" s="43">
        <v>6974</v>
      </c>
      <c r="E144" s="43">
        <v>4674</v>
      </c>
      <c r="F144" s="43">
        <v>5.5591798171122635</v>
      </c>
      <c r="G144" s="43">
        <v>4.9251412429378538</v>
      </c>
      <c r="H144" s="43">
        <v>5.0378865451566659</v>
      </c>
      <c r="I144" s="43">
        <v>70.551340414769854</v>
      </c>
      <c r="J144" s="43">
        <v>47.283763277693474</v>
      </c>
    </row>
    <row r="145" spans="1:10" x14ac:dyDescent="0.45">
      <c r="A145" s="3" t="s">
        <v>534</v>
      </c>
      <c r="B145" s="35" t="s">
        <v>40</v>
      </c>
      <c r="C145" s="43">
        <v>9274</v>
      </c>
      <c r="D145" s="43">
        <v>6180</v>
      </c>
      <c r="E145" s="43">
        <v>4575</v>
      </c>
      <c r="F145" s="43">
        <v>5.2155623291754303</v>
      </c>
      <c r="G145" s="43">
        <v>4.3644067796610164</v>
      </c>
      <c r="H145" s="43">
        <v>4.9311790637765824</v>
      </c>
      <c r="I145" s="43">
        <v>66.637912443390121</v>
      </c>
      <c r="J145" s="43">
        <v>49.331464308820358</v>
      </c>
    </row>
    <row r="146" spans="1:10" x14ac:dyDescent="0.45">
      <c r="A146" s="3" t="s">
        <v>534</v>
      </c>
      <c r="B146" s="35" t="s">
        <v>25</v>
      </c>
      <c r="C146" s="43">
        <v>9268</v>
      </c>
      <c r="D146" s="43">
        <v>7883</v>
      </c>
      <c r="E146" s="43">
        <v>4018</v>
      </c>
      <c r="F146" s="43">
        <v>5.2121880166915986</v>
      </c>
      <c r="G146" s="43">
        <v>5.5670903954802258</v>
      </c>
      <c r="H146" s="43">
        <v>4.3308147493452038</v>
      </c>
      <c r="I146" s="43">
        <v>85.056107034958998</v>
      </c>
      <c r="J146" s="43">
        <v>43.353474320241695</v>
      </c>
    </row>
    <row r="147" spans="1:10" x14ac:dyDescent="0.45">
      <c r="A147" s="3" t="s">
        <v>534</v>
      </c>
      <c r="B147" s="35" t="s">
        <v>26</v>
      </c>
      <c r="C147" s="43">
        <v>9839</v>
      </c>
      <c r="D147" s="43">
        <v>6843</v>
      </c>
      <c r="E147" s="43">
        <v>4720</v>
      </c>
      <c r="F147" s="43">
        <v>5.5333100880695563</v>
      </c>
      <c r="G147" s="43">
        <v>4.8326271186440684</v>
      </c>
      <c r="H147" s="43">
        <v>5.0874677991312502</v>
      </c>
      <c r="I147" s="43">
        <v>69.549750990954365</v>
      </c>
      <c r="J147" s="43">
        <v>47.97235491411729</v>
      </c>
    </row>
    <row r="148" spans="1:10" x14ac:dyDescent="0.45">
      <c r="A148" s="3" t="s">
        <v>534</v>
      </c>
      <c r="B148" s="35" t="s">
        <v>39</v>
      </c>
      <c r="C148" s="43">
        <v>9371</v>
      </c>
      <c r="D148" s="43">
        <v>6700</v>
      </c>
      <c r="E148" s="43">
        <v>4219</v>
      </c>
      <c r="F148" s="43">
        <v>5.2701137143307051</v>
      </c>
      <c r="G148" s="43">
        <v>4.731638418079096</v>
      </c>
      <c r="H148" s="43">
        <v>4.5474632721471915</v>
      </c>
      <c r="I148" s="43">
        <v>71.497172126774089</v>
      </c>
      <c r="J148" s="43">
        <v>45.02187600042685</v>
      </c>
    </row>
    <row r="149" spans="1:10" x14ac:dyDescent="0.45">
      <c r="A149" s="3" t="s">
        <v>534</v>
      </c>
      <c r="B149" s="35" t="s">
        <v>34</v>
      </c>
      <c r="C149" s="43">
        <v>9500</v>
      </c>
      <c r="D149" s="43">
        <v>6233</v>
      </c>
      <c r="E149" s="43">
        <v>4320</v>
      </c>
      <c r="F149" s="43">
        <v>5.3426614327330801</v>
      </c>
      <c r="G149" s="43">
        <v>4.4018361581920908</v>
      </c>
      <c r="H149" s="43">
        <v>4.6563264602218224</v>
      </c>
      <c r="I149" s="43">
        <v>65.610526315789471</v>
      </c>
      <c r="J149" s="43">
        <v>45.473684210526315</v>
      </c>
    </row>
    <row r="150" spans="1:10" x14ac:dyDescent="0.45">
      <c r="A150" s="3" t="s">
        <v>534</v>
      </c>
      <c r="B150" s="35" t="s">
        <v>27</v>
      </c>
      <c r="C150" s="43">
        <v>8018</v>
      </c>
      <c r="D150" s="43">
        <v>6036</v>
      </c>
      <c r="E150" s="43">
        <v>4906</v>
      </c>
      <c r="F150" s="43">
        <v>4.50920624922672</v>
      </c>
      <c r="G150" s="43">
        <v>4.2627118644067794</v>
      </c>
      <c r="H150" s="43">
        <v>5.2879485217241342</v>
      </c>
      <c r="I150" s="43">
        <v>75.280618608131704</v>
      </c>
      <c r="J150" s="43">
        <v>61.187328510850591</v>
      </c>
    </row>
    <row r="151" spans="1:10" x14ac:dyDescent="0.45">
      <c r="A151" s="3" t="s">
        <v>534</v>
      </c>
      <c r="B151" s="35" t="s">
        <v>29</v>
      </c>
      <c r="C151" s="43">
        <v>9341</v>
      </c>
      <c r="D151" s="43">
        <v>7644</v>
      </c>
      <c r="E151" s="43">
        <v>4330</v>
      </c>
      <c r="F151" s="43">
        <v>5.2532421519115484</v>
      </c>
      <c r="G151" s="43">
        <v>5.398305084745763</v>
      </c>
      <c r="H151" s="43">
        <v>4.6671049936945579</v>
      </c>
      <c r="I151" s="43">
        <v>81.832780216250939</v>
      </c>
      <c r="J151" s="43">
        <v>46.354780002141098</v>
      </c>
    </row>
    <row r="152" spans="1:10" x14ac:dyDescent="0.45">
      <c r="A152" s="3" t="s">
        <v>534</v>
      </c>
      <c r="B152" s="35" t="s">
        <v>22</v>
      </c>
      <c r="C152" s="43">
        <v>9221</v>
      </c>
      <c r="D152" s="43">
        <v>6447</v>
      </c>
      <c r="E152" s="43">
        <v>4330</v>
      </c>
      <c r="F152" s="43">
        <v>5.18575590223492</v>
      </c>
      <c r="G152" s="43">
        <v>4.5529661016949152</v>
      </c>
      <c r="H152" s="43">
        <v>4.6671049936945579</v>
      </c>
      <c r="I152" s="43">
        <v>69.916494957162996</v>
      </c>
      <c r="J152" s="43">
        <v>46.958030582366341</v>
      </c>
    </row>
    <row r="153" spans="1:10" x14ac:dyDescent="0.45">
      <c r="A153" s="3" t="s">
        <v>534</v>
      </c>
      <c r="B153" s="35" t="s">
        <v>24</v>
      </c>
      <c r="C153" s="43">
        <v>9543</v>
      </c>
      <c r="D153" s="43">
        <v>7233</v>
      </c>
      <c r="E153" s="43">
        <v>4521</v>
      </c>
      <c r="F153" s="43">
        <v>5.3668440055338724</v>
      </c>
      <c r="G153" s="43">
        <v>5.1080508474576272</v>
      </c>
      <c r="H153" s="43">
        <v>4.87297498302381</v>
      </c>
      <c r="I153" s="43">
        <v>75.793775542282305</v>
      </c>
      <c r="J153" s="43">
        <v>47.375039295818929</v>
      </c>
    </row>
    <row r="154" spans="1:10" x14ac:dyDescent="0.45">
      <c r="A154" s="3" t="s">
        <v>534</v>
      </c>
      <c r="B154" s="35" t="s">
        <v>28</v>
      </c>
      <c r="C154" s="43">
        <v>8212</v>
      </c>
      <c r="D154" s="43">
        <v>6540</v>
      </c>
      <c r="E154" s="43">
        <v>4837</v>
      </c>
      <c r="F154" s="43">
        <v>4.6183090195372696</v>
      </c>
      <c r="G154" s="43">
        <v>4.6186440677966099</v>
      </c>
      <c r="H154" s="43">
        <v>5.2135766407622581</v>
      </c>
      <c r="I154" s="43">
        <v>79.639551875304434</v>
      </c>
      <c r="J154" s="43">
        <v>58.901607403799318</v>
      </c>
    </row>
    <row r="155" spans="1:10" x14ac:dyDescent="0.45">
      <c r="A155" s="3" t="s">
        <v>534</v>
      </c>
      <c r="B155" s="35" t="s">
        <v>37</v>
      </c>
      <c r="C155" s="43">
        <v>9635</v>
      </c>
      <c r="D155" s="43">
        <v>7136</v>
      </c>
      <c r="E155" s="43">
        <v>4075</v>
      </c>
      <c r="F155" s="43">
        <v>5.4185834636192878</v>
      </c>
      <c r="G155" s="43">
        <v>5.0395480225988702</v>
      </c>
      <c r="H155" s="43">
        <v>4.3922523901397978</v>
      </c>
      <c r="I155" s="43">
        <v>74.063310845874426</v>
      </c>
      <c r="J155" s="43">
        <v>42.293720809548518</v>
      </c>
    </row>
    <row r="156" spans="1:10" x14ac:dyDescent="0.45">
      <c r="A156" s="3" t="s">
        <v>534</v>
      </c>
      <c r="B156" s="35" t="s">
        <v>33</v>
      </c>
      <c r="C156" s="43">
        <v>8937</v>
      </c>
      <c r="D156" s="43">
        <v>6372</v>
      </c>
      <c r="E156" s="43">
        <v>4843</v>
      </c>
      <c r="F156" s="43">
        <v>5.0260384446668995</v>
      </c>
      <c r="G156" s="43">
        <v>4.5</v>
      </c>
      <c r="H156" s="43">
        <v>5.2200437608458996</v>
      </c>
      <c r="I156" s="43">
        <v>71.299093655589118</v>
      </c>
      <c r="J156" s="43">
        <v>54.190444220655699</v>
      </c>
    </row>
    <row r="157" spans="1:10" x14ac:dyDescent="0.45">
      <c r="A157" s="3" t="s">
        <v>534</v>
      </c>
      <c r="B157" s="35" t="s">
        <v>36</v>
      </c>
      <c r="C157" s="43">
        <v>9874</v>
      </c>
      <c r="D157" s="43">
        <v>7205</v>
      </c>
      <c r="E157" s="43">
        <v>4881</v>
      </c>
      <c r="F157" s="43">
        <v>5.5529935775585724</v>
      </c>
      <c r="G157" s="43">
        <v>5.088276836158192</v>
      </c>
      <c r="H157" s="43">
        <v>5.261002188042295</v>
      </c>
      <c r="I157" s="43">
        <v>72.969414624265752</v>
      </c>
      <c r="J157" s="43">
        <v>49.432853959894672</v>
      </c>
    </row>
    <row r="158" spans="1:10" x14ac:dyDescent="0.45">
      <c r="A158" s="3" t="s">
        <v>534</v>
      </c>
      <c r="B158" s="35" t="s">
        <v>32</v>
      </c>
      <c r="C158" s="43">
        <v>9837</v>
      </c>
      <c r="D158" s="43">
        <v>6023</v>
      </c>
      <c r="E158" s="43">
        <v>4825</v>
      </c>
      <c r="F158" s="43">
        <v>5.5321853172416118</v>
      </c>
      <c r="G158" s="43">
        <v>4.2535310734463279</v>
      </c>
      <c r="H158" s="43">
        <v>5.2006424005949752</v>
      </c>
      <c r="I158" s="43">
        <v>61.228016671749522</v>
      </c>
      <c r="J158" s="43">
        <v>49.049506963505138</v>
      </c>
    </row>
    <row r="159" spans="1:10" x14ac:dyDescent="0.45">
      <c r="A159" s="3" t="s">
        <v>534</v>
      </c>
      <c r="B159" s="35" t="s">
        <v>31</v>
      </c>
      <c r="C159" s="43">
        <v>8742</v>
      </c>
      <c r="D159" s="43">
        <v>6549</v>
      </c>
      <c r="E159" s="43">
        <v>4599</v>
      </c>
      <c r="F159" s="43">
        <v>4.9163732889423777</v>
      </c>
      <c r="G159" s="43">
        <v>4.625</v>
      </c>
      <c r="H159" s="43">
        <v>4.9570475441111483</v>
      </c>
      <c r="I159" s="43">
        <v>74.914207275223063</v>
      </c>
      <c r="J159" s="43">
        <v>52.608098833218939</v>
      </c>
    </row>
    <row r="160" spans="1:10" x14ac:dyDescent="0.45">
      <c r="A160" s="3" t="s">
        <v>534</v>
      </c>
      <c r="B160" s="35" t="s">
        <v>23</v>
      </c>
      <c r="C160" s="43">
        <v>8793</v>
      </c>
      <c r="D160" s="43">
        <v>6640</v>
      </c>
      <c r="E160" s="43">
        <v>4698</v>
      </c>
      <c r="F160" s="43">
        <v>4.9450549450549453</v>
      </c>
      <c r="G160" s="43">
        <v>4.6892655367231644</v>
      </c>
      <c r="H160" s="43">
        <v>5.0637550254912318</v>
      </c>
      <c r="I160" s="43">
        <v>75.5146138974184</v>
      </c>
      <c r="J160" s="43">
        <v>53.428863868986696</v>
      </c>
    </row>
    <row r="161" spans="1:10" x14ac:dyDescent="0.45">
      <c r="A161" s="3" t="s">
        <v>534</v>
      </c>
      <c r="B161" s="35" t="s">
        <v>30</v>
      </c>
      <c r="C161" s="43">
        <v>9827</v>
      </c>
      <c r="D161" s="43">
        <v>6139</v>
      </c>
      <c r="E161" s="43">
        <v>4100</v>
      </c>
      <c r="F161" s="43">
        <v>5.5265614631018929</v>
      </c>
      <c r="G161" s="43">
        <v>4.3354519774011298</v>
      </c>
      <c r="H161" s="43">
        <v>4.4191987238216361</v>
      </c>
      <c r="I161" s="43">
        <v>62.47074386893253</v>
      </c>
      <c r="J161" s="43">
        <v>41.721786913605371</v>
      </c>
    </row>
    <row r="162" spans="1:10" x14ac:dyDescent="0.45">
      <c r="A162" s="3" t="s">
        <v>535</v>
      </c>
      <c r="B162" s="35" t="s">
        <v>38</v>
      </c>
      <c r="C162" s="43">
        <v>8638</v>
      </c>
      <c r="D162" s="43">
        <v>6970</v>
      </c>
      <c r="E162" s="43">
        <v>4997</v>
      </c>
      <c r="F162" s="43">
        <v>4.8578852058892998</v>
      </c>
      <c r="G162" s="43">
        <v>4.9223163841807906</v>
      </c>
      <c r="H162" s="43">
        <v>5.3860331763260296</v>
      </c>
      <c r="I162" s="43">
        <v>80.689974531141473</v>
      </c>
      <c r="J162" s="43">
        <v>57.849039129428107</v>
      </c>
    </row>
    <row r="163" spans="1:10" x14ac:dyDescent="0.45">
      <c r="A163" s="3" t="s">
        <v>535</v>
      </c>
      <c r="B163" s="35" t="s">
        <v>41</v>
      </c>
      <c r="C163" s="43">
        <v>9446</v>
      </c>
      <c r="D163" s="43">
        <v>7773</v>
      </c>
      <c r="E163" s="43">
        <v>4221</v>
      </c>
      <c r="F163" s="43">
        <v>5.3122926203785985</v>
      </c>
      <c r="G163" s="43">
        <v>5.4894067796610173</v>
      </c>
      <c r="H163" s="43">
        <v>4.5496189788417389</v>
      </c>
      <c r="I163" s="43">
        <v>82.288799491848394</v>
      </c>
      <c r="J163" s="43">
        <v>44.685581198390857</v>
      </c>
    </row>
    <row r="164" spans="1:10" x14ac:dyDescent="0.45">
      <c r="A164" s="3" t="s">
        <v>535</v>
      </c>
      <c r="B164" s="35" t="s">
        <v>35</v>
      </c>
      <c r="C164" s="43">
        <v>9065</v>
      </c>
      <c r="D164" s="43">
        <v>7068</v>
      </c>
      <c r="E164" s="43">
        <v>4709</v>
      </c>
      <c r="F164" s="43">
        <v>5.0980237776553032</v>
      </c>
      <c r="G164" s="43">
        <v>4.9915254237288131</v>
      </c>
      <c r="H164" s="43">
        <v>5.0756114123112406</v>
      </c>
      <c r="I164" s="43">
        <v>77.970215113072257</v>
      </c>
      <c r="J164" s="43">
        <v>51.94704908990623</v>
      </c>
    </row>
    <row r="165" spans="1:10" x14ac:dyDescent="0.45">
      <c r="A165" s="3" t="s">
        <v>535</v>
      </c>
      <c r="B165" s="35" t="s">
        <v>40</v>
      </c>
      <c r="C165" s="43">
        <v>8487</v>
      </c>
      <c r="D165" s="43">
        <v>7542</v>
      </c>
      <c r="E165" s="43">
        <v>4542</v>
      </c>
      <c r="F165" s="43">
        <v>4.7729650083795425</v>
      </c>
      <c r="G165" s="43">
        <v>5.3262711864406782</v>
      </c>
      <c r="H165" s="43">
        <v>4.8956099033165552</v>
      </c>
      <c r="I165" s="43">
        <v>88.865323435843052</v>
      </c>
      <c r="J165" s="43">
        <v>53.517143867090844</v>
      </c>
    </row>
    <row r="166" spans="1:10" x14ac:dyDescent="0.45">
      <c r="A166" s="3" t="s">
        <v>535</v>
      </c>
      <c r="B166" s="35" t="s">
        <v>25</v>
      </c>
      <c r="C166" s="43">
        <v>9264</v>
      </c>
      <c r="D166" s="43">
        <v>7384</v>
      </c>
      <c r="E166" s="43">
        <v>4378</v>
      </c>
      <c r="F166" s="43">
        <v>5.2099384750357114</v>
      </c>
      <c r="G166" s="43">
        <v>5.2146892655367232</v>
      </c>
      <c r="H166" s="43">
        <v>4.7188419543636897</v>
      </c>
      <c r="I166" s="43">
        <v>79.706390328151983</v>
      </c>
      <c r="J166" s="43">
        <v>47.258203799654574</v>
      </c>
    </row>
    <row r="167" spans="1:10" x14ac:dyDescent="0.45">
      <c r="A167" s="3" t="s">
        <v>535</v>
      </c>
      <c r="B167" s="35" t="s">
        <v>26</v>
      </c>
      <c r="C167" s="43">
        <v>8908</v>
      </c>
      <c r="D167" s="43">
        <v>6883</v>
      </c>
      <c r="E167" s="43">
        <v>4506</v>
      </c>
      <c r="F167" s="43">
        <v>5.0097292676617142</v>
      </c>
      <c r="G167" s="43">
        <v>4.8608757062146895</v>
      </c>
      <c r="H167" s="43">
        <v>4.8568071828147064</v>
      </c>
      <c r="I167" s="43">
        <v>77.267624607094746</v>
      </c>
      <c r="J167" s="43">
        <v>50.583744948361023</v>
      </c>
    </row>
    <row r="168" spans="1:10" x14ac:dyDescent="0.45">
      <c r="A168" s="3" t="s">
        <v>535</v>
      </c>
      <c r="B168" s="35" t="s">
        <v>39</v>
      </c>
      <c r="C168" s="43">
        <v>8515</v>
      </c>
      <c r="D168" s="43">
        <v>6024</v>
      </c>
      <c r="E168" s="43">
        <v>4450</v>
      </c>
      <c r="F168" s="43">
        <v>4.7887117999707556</v>
      </c>
      <c r="G168" s="43">
        <v>4.2542372881355934</v>
      </c>
      <c r="H168" s="43">
        <v>4.7964473953673865</v>
      </c>
      <c r="I168" s="43">
        <v>70.745742806811506</v>
      </c>
      <c r="J168" s="43">
        <v>52.260716382853786</v>
      </c>
    </row>
    <row r="169" spans="1:10" x14ac:dyDescent="0.45">
      <c r="A169" s="3" t="s">
        <v>535</v>
      </c>
      <c r="B169" s="35" t="s">
        <v>34</v>
      </c>
      <c r="C169" s="43">
        <v>8091</v>
      </c>
      <c r="D169" s="43">
        <v>6498</v>
      </c>
      <c r="E169" s="43">
        <v>4247</v>
      </c>
      <c r="F169" s="43">
        <v>4.5502603844466689</v>
      </c>
      <c r="G169" s="43">
        <v>4.5889830508474576</v>
      </c>
      <c r="H169" s="43">
        <v>4.5776431658708514</v>
      </c>
      <c r="I169" s="43">
        <v>80.311457174638491</v>
      </c>
      <c r="J169" s="43">
        <v>52.490421455938694</v>
      </c>
    </row>
    <row r="170" spans="1:10" x14ac:dyDescent="0.45">
      <c r="A170" s="3" t="s">
        <v>535</v>
      </c>
      <c r="B170" s="35" t="s">
        <v>27</v>
      </c>
      <c r="C170" s="43">
        <v>8478</v>
      </c>
      <c r="D170" s="43">
        <v>6469</v>
      </c>
      <c r="E170" s="43">
        <v>4492</v>
      </c>
      <c r="F170" s="43">
        <v>4.7679035396537959</v>
      </c>
      <c r="G170" s="43">
        <v>4.5685028248587569</v>
      </c>
      <c r="H170" s="43">
        <v>4.841717235952876</v>
      </c>
      <c r="I170" s="43">
        <v>76.303373437131398</v>
      </c>
      <c r="J170" s="43">
        <v>52.984194385468278</v>
      </c>
    </row>
    <row r="171" spans="1:10" x14ac:dyDescent="0.45">
      <c r="A171" s="3" t="s">
        <v>535</v>
      </c>
      <c r="B171" s="35" t="s">
        <v>29</v>
      </c>
      <c r="C171" s="43">
        <v>9310</v>
      </c>
      <c r="D171" s="43">
        <v>6625</v>
      </c>
      <c r="E171" s="43">
        <v>4084</v>
      </c>
      <c r="F171" s="43">
        <v>5.2358082040784186</v>
      </c>
      <c r="G171" s="43">
        <v>4.6786723163841808</v>
      </c>
      <c r="H171" s="43">
        <v>4.4019530702652601</v>
      </c>
      <c r="I171" s="43">
        <v>71.160042964554236</v>
      </c>
      <c r="J171" s="43">
        <v>43.866809881847473</v>
      </c>
    </row>
    <row r="172" spans="1:10" x14ac:dyDescent="0.45">
      <c r="A172" s="3" t="s">
        <v>535</v>
      </c>
      <c r="B172" s="35" t="s">
        <v>22</v>
      </c>
      <c r="C172" s="43">
        <v>9118</v>
      </c>
      <c r="D172" s="43">
        <v>6419</v>
      </c>
      <c r="E172" s="43">
        <v>4194</v>
      </c>
      <c r="F172" s="43">
        <v>5.1278302045958135</v>
      </c>
      <c r="G172" s="43">
        <v>4.5331920903954801</v>
      </c>
      <c r="H172" s="43">
        <v>4.5205169384653523</v>
      </c>
      <c r="I172" s="43">
        <v>70.399210353147623</v>
      </c>
      <c r="J172" s="43">
        <v>45.996929151129635</v>
      </c>
    </row>
    <row r="173" spans="1:10" x14ac:dyDescent="0.45">
      <c r="A173" s="3" t="s">
        <v>535</v>
      </c>
      <c r="B173" s="35" t="s">
        <v>24</v>
      </c>
      <c r="C173" s="43">
        <v>9107</v>
      </c>
      <c r="D173" s="43">
        <v>6290</v>
      </c>
      <c r="E173" s="43">
        <v>4389</v>
      </c>
      <c r="F173" s="43">
        <v>5.1216439650421224</v>
      </c>
      <c r="G173" s="43">
        <v>4.4420903954802267</v>
      </c>
      <c r="H173" s="43">
        <v>4.7306983411836985</v>
      </c>
      <c r="I173" s="43">
        <v>69.067750082354223</v>
      </c>
      <c r="J173" s="43">
        <v>48.193697156033821</v>
      </c>
    </row>
    <row r="174" spans="1:10" x14ac:dyDescent="0.45">
      <c r="A174" s="3" t="s">
        <v>535</v>
      </c>
      <c r="B174" s="35" t="s">
        <v>28</v>
      </c>
      <c r="C174" s="43">
        <v>8265</v>
      </c>
      <c r="D174" s="43">
        <v>7760</v>
      </c>
      <c r="E174" s="43">
        <v>4073</v>
      </c>
      <c r="F174" s="43">
        <v>4.6481154464777807</v>
      </c>
      <c r="G174" s="43">
        <v>5.4802259887005649</v>
      </c>
      <c r="H174" s="43">
        <v>4.3900966834452504</v>
      </c>
      <c r="I174" s="43">
        <v>93.889897156684825</v>
      </c>
      <c r="J174" s="43">
        <v>49.28009679370841</v>
      </c>
    </row>
    <row r="175" spans="1:10" x14ac:dyDescent="0.45">
      <c r="A175" s="3" t="s">
        <v>535</v>
      </c>
      <c r="B175" s="35" t="s">
        <v>37</v>
      </c>
      <c r="C175" s="43">
        <v>8779</v>
      </c>
      <c r="D175" s="43">
        <v>7608</v>
      </c>
      <c r="E175" s="43">
        <v>4298</v>
      </c>
      <c r="F175" s="43">
        <v>4.9371815492593383</v>
      </c>
      <c r="G175" s="43">
        <v>5.3728813559322033</v>
      </c>
      <c r="H175" s="43">
        <v>4.6326136865818039</v>
      </c>
      <c r="I175" s="43">
        <v>86.661350951133386</v>
      </c>
      <c r="J175" s="43">
        <v>48.957740061510421</v>
      </c>
    </row>
    <row r="176" spans="1:10" x14ac:dyDescent="0.45">
      <c r="A176" s="3" t="s">
        <v>535</v>
      </c>
      <c r="B176" s="35" t="s">
        <v>33</v>
      </c>
      <c r="C176" s="43">
        <v>9329</v>
      </c>
      <c r="D176" s="43">
        <v>7454</v>
      </c>
      <c r="E176" s="43">
        <v>4143</v>
      </c>
      <c r="F176" s="43">
        <v>5.246493526943885</v>
      </c>
      <c r="G176" s="43">
        <v>5.2641242937853105</v>
      </c>
      <c r="H176" s="43">
        <v>4.4655464177544006</v>
      </c>
      <c r="I176" s="43">
        <v>79.90138278486441</v>
      </c>
      <c r="J176" s="43">
        <v>44.409904598563621</v>
      </c>
    </row>
    <row r="177" spans="1:10" x14ac:dyDescent="0.45">
      <c r="A177" s="3" t="s">
        <v>535</v>
      </c>
      <c r="B177" s="35" t="s">
        <v>36</v>
      </c>
      <c r="C177" s="43">
        <v>8947</v>
      </c>
      <c r="D177" s="43">
        <v>6698</v>
      </c>
      <c r="E177" s="43">
        <v>4442</v>
      </c>
      <c r="F177" s="43">
        <v>5.0316622988066184</v>
      </c>
      <c r="G177" s="43">
        <v>4.7302259887005649</v>
      </c>
      <c r="H177" s="43">
        <v>4.7878245685891976</v>
      </c>
      <c r="I177" s="43">
        <v>74.863082597518726</v>
      </c>
      <c r="J177" s="43">
        <v>49.647926679333857</v>
      </c>
    </row>
    <row r="178" spans="1:10" x14ac:dyDescent="0.45">
      <c r="A178" s="3" t="s">
        <v>535</v>
      </c>
      <c r="B178" s="35" t="s">
        <v>32</v>
      </c>
      <c r="C178" s="43">
        <v>9608</v>
      </c>
      <c r="D178" s="43">
        <v>6882</v>
      </c>
      <c r="E178" s="43">
        <v>4879</v>
      </c>
      <c r="F178" s="43">
        <v>5.4033990574420461</v>
      </c>
      <c r="G178" s="43">
        <v>4.8601694915254239</v>
      </c>
      <c r="H178" s="43">
        <v>5.2588464813477485</v>
      </c>
      <c r="I178" s="43">
        <v>71.627810158201498</v>
      </c>
      <c r="J178" s="43">
        <v>50.780599500416322</v>
      </c>
    </row>
    <row r="179" spans="1:10" x14ac:dyDescent="0.45">
      <c r="A179" s="3" t="s">
        <v>535</v>
      </c>
      <c r="B179" s="35" t="s">
        <v>31</v>
      </c>
      <c r="C179" s="43">
        <v>8505</v>
      </c>
      <c r="D179" s="43">
        <v>7514</v>
      </c>
      <c r="E179" s="43">
        <v>4072</v>
      </c>
      <c r="F179" s="43">
        <v>4.7830879458310367</v>
      </c>
      <c r="G179" s="43">
        <v>5.3064971751412431</v>
      </c>
      <c r="H179" s="43">
        <v>4.3890188300979762</v>
      </c>
      <c r="I179" s="43">
        <v>88.348030570252789</v>
      </c>
      <c r="J179" s="43">
        <v>47.877718988830097</v>
      </c>
    </row>
    <row r="180" spans="1:10" x14ac:dyDescent="0.45">
      <c r="A180" s="3" t="s">
        <v>535</v>
      </c>
      <c r="B180" s="35" t="s">
        <v>23</v>
      </c>
      <c r="C180" s="43">
        <v>9830</v>
      </c>
      <c r="D180" s="43">
        <v>6820</v>
      </c>
      <c r="E180" s="43">
        <v>4065</v>
      </c>
      <c r="F180" s="43">
        <v>5.5282486193438087</v>
      </c>
      <c r="G180" s="43">
        <v>4.8163841807909602</v>
      </c>
      <c r="H180" s="43">
        <v>4.3814738566670623</v>
      </c>
      <c r="I180" s="43">
        <v>69.379450661241094</v>
      </c>
      <c r="J180" s="43">
        <v>41.353001017293998</v>
      </c>
    </row>
    <row r="181" spans="1:10" x14ac:dyDescent="0.45">
      <c r="A181" s="3" t="s">
        <v>535</v>
      </c>
      <c r="B181" s="35" t="s">
        <v>30</v>
      </c>
      <c r="C181" s="43">
        <v>9170</v>
      </c>
      <c r="D181" s="43">
        <v>7318</v>
      </c>
      <c r="E181" s="43">
        <v>4928</v>
      </c>
      <c r="F181" s="43">
        <v>5.1570742461223524</v>
      </c>
      <c r="G181" s="43">
        <v>5.1680790960451981</v>
      </c>
      <c r="H181" s="43">
        <v>5.3116612953641527</v>
      </c>
      <c r="I181" s="43">
        <v>79.803707742639034</v>
      </c>
      <c r="J181" s="43">
        <v>53.74045801526718</v>
      </c>
    </row>
    <row r="182" spans="1:10" x14ac:dyDescent="0.45">
      <c r="A182" s="3" t="s">
        <v>536</v>
      </c>
      <c r="B182" s="35" t="s">
        <v>38</v>
      </c>
      <c r="C182" s="43">
        <v>9927</v>
      </c>
      <c r="D182" s="43">
        <v>7669</v>
      </c>
      <c r="E182" s="43">
        <v>4018</v>
      </c>
      <c r="F182" s="43">
        <v>5.5828000044990835</v>
      </c>
      <c r="G182" s="43">
        <v>5.4159604519774005</v>
      </c>
      <c r="H182" s="43">
        <v>4.3308147493452038</v>
      </c>
      <c r="I182" s="43">
        <v>77.253953863201374</v>
      </c>
      <c r="J182" s="43">
        <v>40.475470937846275</v>
      </c>
    </row>
    <row r="183" spans="1:10" x14ac:dyDescent="0.45">
      <c r="A183" s="3" t="s">
        <v>536</v>
      </c>
      <c r="B183" s="35" t="s">
        <v>41</v>
      </c>
      <c r="C183" s="43">
        <v>8953</v>
      </c>
      <c r="D183" s="43">
        <v>6388</v>
      </c>
      <c r="E183" s="43">
        <v>4752</v>
      </c>
      <c r="F183" s="43">
        <v>5.0350366112904501</v>
      </c>
      <c r="G183" s="43">
        <v>4.5112994350282491</v>
      </c>
      <c r="H183" s="43">
        <v>5.1219591062440042</v>
      </c>
      <c r="I183" s="43">
        <v>71.350385345694178</v>
      </c>
      <c r="J183" s="43">
        <v>53.077180833240256</v>
      </c>
    </row>
    <row r="184" spans="1:10" x14ac:dyDescent="0.45">
      <c r="A184" s="3" t="s">
        <v>536</v>
      </c>
      <c r="B184" s="35" t="s">
        <v>35</v>
      </c>
      <c r="C184" s="43">
        <v>8345</v>
      </c>
      <c r="D184" s="43">
        <v>6680</v>
      </c>
      <c r="E184" s="43">
        <v>4428</v>
      </c>
      <c r="F184" s="43">
        <v>4.6931062795955327</v>
      </c>
      <c r="G184" s="43">
        <v>4.7175141242937855</v>
      </c>
      <c r="H184" s="43">
        <v>4.7727346217273672</v>
      </c>
      <c r="I184" s="43">
        <v>80.04793289394847</v>
      </c>
      <c r="J184" s="43">
        <v>53.061713600958662</v>
      </c>
    </row>
    <row r="185" spans="1:10" x14ac:dyDescent="0.45">
      <c r="A185" s="3" t="s">
        <v>536</v>
      </c>
      <c r="B185" s="35" t="s">
        <v>40</v>
      </c>
      <c r="C185" s="43">
        <v>8334</v>
      </c>
      <c r="D185" s="43">
        <v>6237</v>
      </c>
      <c r="E185" s="43">
        <v>4420</v>
      </c>
      <c r="F185" s="43">
        <v>4.6869200400418416</v>
      </c>
      <c r="G185" s="43">
        <v>4.4046610169491522</v>
      </c>
      <c r="H185" s="43">
        <v>4.7641117949491791</v>
      </c>
      <c r="I185" s="43">
        <v>74.83801295896329</v>
      </c>
      <c r="J185" s="43">
        <v>53.035757139428839</v>
      </c>
    </row>
    <row r="186" spans="1:10" x14ac:dyDescent="0.45">
      <c r="A186" s="3" t="s">
        <v>536</v>
      </c>
      <c r="B186" s="35" t="s">
        <v>25</v>
      </c>
      <c r="C186" s="43">
        <v>8704</v>
      </c>
      <c r="D186" s="43">
        <v>7430</v>
      </c>
      <c r="E186" s="43">
        <v>4065</v>
      </c>
      <c r="F186" s="43">
        <v>4.8950026432114457</v>
      </c>
      <c r="G186" s="43">
        <v>5.2471751412429377</v>
      </c>
      <c r="H186" s="43">
        <v>4.3814738566670623</v>
      </c>
      <c r="I186" s="43">
        <v>85.363051470588232</v>
      </c>
      <c r="J186" s="43">
        <v>46.702665441176471</v>
      </c>
    </row>
    <row r="187" spans="1:10" x14ac:dyDescent="0.45">
      <c r="A187" s="3" t="s">
        <v>536</v>
      </c>
      <c r="B187" s="35" t="s">
        <v>26</v>
      </c>
      <c r="C187" s="43">
        <v>9279</v>
      </c>
      <c r="D187" s="43">
        <v>6868</v>
      </c>
      <c r="E187" s="43">
        <v>4509</v>
      </c>
      <c r="F187" s="43">
        <v>5.2183742562452906</v>
      </c>
      <c r="G187" s="43">
        <v>4.8502824858757068</v>
      </c>
      <c r="H187" s="43">
        <v>4.8600407428565271</v>
      </c>
      <c r="I187" s="43">
        <v>74.016596616014652</v>
      </c>
      <c r="J187" s="43">
        <v>48.593598448108629</v>
      </c>
    </row>
    <row r="188" spans="1:10" x14ac:dyDescent="0.45">
      <c r="A188" s="3" t="s">
        <v>536</v>
      </c>
      <c r="B188" s="35" t="s">
        <v>39</v>
      </c>
      <c r="C188" s="43">
        <v>9643</v>
      </c>
      <c r="D188" s="43">
        <v>7858</v>
      </c>
      <c r="E188" s="43">
        <v>4797</v>
      </c>
      <c r="F188" s="43">
        <v>5.4230825469310631</v>
      </c>
      <c r="G188" s="43">
        <v>5.5494350282485874</v>
      </c>
      <c r="H188" s="43">
        <v>5.1704625068713153</v>
      </c>
      <c r="I188" s="43">
        <v>81.489163123509272</v>
      </c>
      <c r="J188" s="43">
        <v>49.74592968993052</v>
      </c>
    </row>
    <row r="189" spans="1:10" x14ac:dyDescent="0.45">
      <c r="A189" s="3" t="s">
        <v>536</v>
      </c>
      <c r="B189" s="35" t="s">
        <v>34</v>
      </c>
      <c r="C189" s="43">
        <v>9056</v>
      </c>
      <c r="D189" s="43">
        <v>7514</v>
      </c>
      <c r="E189" s="43">
        <v>4099</v>
      </c>
      <c r="F189" s="43">
        <v>5.0929623089295557</v>
      </c>
      <c r="G189" s="43">
        <v>5.3064971751412431</v>
      </c>
      <c r="H189" s="43">
        <v>4.4181208704743629</v>
      </c>
      <c r="I189" s="43">
        <v>82.972614840989394</v>
      </c>
      <c r="J189" s="43">
        <v>45.262809187279153</v>
      </c>
    </row>
    <row r="190" spans="1:10" x14ac:dyDescent="0.45">
      <c r="A190" s="3" t="s">
        <v>536</v>
      </c>
      <c r="B190" s="35" t="s">
        <v>27</v>
      </c>
      <c r="C190" s="43">
        <v>9698</v>
      </c>
      <c r="D190" s="43">
        <v>7028</v>
      </c>
      <c r="E190" s="43">
        <v>4603</v>
      </c>
      <c r="F190" s="43">
        <v>5.4540137446995169</v>
      </c>
      <c r="G190" s="43">
        <v>4.963276836158192</v>
      </c>
      <c r="H190" s="43">
        <v>4.9613589575002424</v>
      </c>
      <c r="I190" s="43">
        <v>72.468550216539498</v>
      </c>
      <c r="J190" s="43">
        <v>47.463394514332855</v>
      </c>
    </row>
    <row r="191" spans="1:10" x14ac:dyDescent="0.45">
      <c r="A191" s="3" t="s">
        <v>536</v>
      </c>
      <c r="B191" s="35" t="s">
        <v>29</v>
      </c>
      <c r="C191" s="43">
        <v>9853</v>
      </c>
      <c r="D191" s="43">
        <v>7002</v>
      </c>
      <c r="E191" s="43">
        <v>4865</v>
      </c>
      <c r="F191" s="43">
        <v>5.5411834838651624</v>
      </c>
      <c r="G191" s="43">
        <v>4.9449152542372881</v>
      </c>
      <c r="H191" s="43">
        <v>5.2437565344859181</v>
      </c>
      <c r="I191" s="43">
        <v>71.064650360296355</v>
      </c>
      <c r="J191" s="43">
        <v>49.375824621942556</v>
      </c>
    </row>
    <row r="192" spans="1:10" x14ac:dyDescent="0.45">
      <c r="A192" s="3" t="s">
        <v>536</v>
      </c>
      <c r="B192" s="35" t="s">
        <v>22</v>
      </c>
      <c r="C192" s="43">
        <v>8130</v>
      </c>
      <c r="D192" s="43">
        <v>6591</v>
      </c>
      <c r="E192" s="43">
        <v>4439</v>
      </c>
      <c r="F192" s="43">
        <v>4.5721934155915731</v>
      </c>
      <c r="G192" s="43">
        <v>4.6546610169491531</v>
      </c>
      <c r="H192" s="43">
        <v>4.7845910085473768</v>
      </c>
      <c r="I192" s="43">
        <v>81.070110701107012</v>
      </c>
      <c r="J192" s="43">
        <v>54.600246002460025</v>
      </c>
    </row>
    <row r="193" spans="1:10" x14ac:dyDescent="0.45">
      <c r="A193" s="3" t="s">
        <v>536</v>
      </c>
      <c r="B193" s="35" t="s">
        <v>24</v>
      </c>
      <c r="C193" s="43">
        <v>9768</v>
      </c>
      <c r="D193" s="43">
        <v>7976</v>
      </c>
      <c r="E193" s="43">
        <v>4309</v>
      </c>
      <c r="F193" s="43">
        <v>5.4933807236775509</v>
      </c>
      <c r="G193" s="43">
        <v>5.6327683615819213</v>
      </c>
      <c r="H193" s="43">
        <v>4.6444700734018127</v>
      </c>
      <c r="I193" s="43">
        <v>81.654381654381652</v>
      </c>
      <c r="J193" s="43">
        <v>44.113431613431615</v>
      </c>
    </row>
    <row r="194" spans="1:10" x14ac:dyDescent="0.45">
      <c r="A194" s="3" t="s">
        <v>536</v>
      </c>
      <c r="B194" s="35" t="s">
        <v>28</v>
      </c>
      <c r="C194" s="43">
        <v>8714</v>
      </c>
      <c r="D194" s="43">
        <v>7572</v>
      </c>
      <c r="E194" s="43">
        <v>4327</v>
      </c>
      <c r="F194" s="43">
        <v>4.9006264973511646</v>
      </c>
      <c r="G194" s="43">
        <v>5.3474576271186436</v>
      </c>
      <c r="H194" s="43">
        <v>4.6638714336527372</v>
      </c>
      <c r="I194" s="43">
        <v>86.894652283681424</v>
      </c>
      <c r="J194" s="43">
        <v>49.655726417259579</v>
      </c>
    </row>
    <row r="195" spans="1:10" x14ac:dyDescent="0.45">
      <c r="A195" s="3" t="s">
        <v>536</v>
      </c>
      <c r="B195" s="35" t="s">
        <v>37</v>
      </c>
      <c r="C195" s="43">
        <v>9887</v>
      </c>
      <c r="D195" s="43">
        <v>7764</v>
      </c>
      <c r="E195" s="43">
        <v>4544</v>
      </c>
      <c r="F195" s="43">
        <v>5.5603045879402071</v>
      </c>
      <c r="G195" s="43">
        <v>5.4830508474576272</v>
      </c>
      <c r="H195" s="43">
        <v>4.8977656100111018</v>
      </c>
      <c r="I195" s="43">
        <v>78.527359158490952</v>
      </c>
      <c r="J195" s="43">
        <v>45.959340548194596</v>
      </c>
    </row>
    <row r="196" spans="1:10" x14ac:dyDescent="0.45">
      <c r="A196" s="3" t="s">
        <v>536</v>
      </c>
      <c r="B196" s="35" t="s">
        <v>33</v>
      </c>
      <c r="C196" s="43">
        <v>9523</v>
      </c>
      <c r="D196" s="43">
        <v>6337</v>
      </c>
      <c r="E196" s="43">
        <v>4193</v>
      </c>
      <c r="F196" s="43">
        <v>5.3555962972544346</v>
      </c>
      <c r="G196" s="43">
        <v>4.4752824858757059</v>
      </c>
      <c r="H196" s="43">
        <v>4.519439085118079</v>
      </c>
      <c r="I196" s="43">
        <v>66.544156253281528</v>
      </c>
      <c r="J196" s="43">
        <v>44.030242570618505</v>
      </c>
    </row>
    <row r="197" spans="1:10" x14ac:dyDescent="0.45">
      <c r="A197" s="3" t="s">
        <v>536</v>
      </c>
      <c r="B197" s="35" t="s">
        <v>36</v>
      </c>
      <c r="C197" s="43">
        <v>8145</v>
      </c>
      <c r="D197" s="43">
        <v>6366</v>
      </c>
      <c r="E197" s="43">
        <v>4910</v>
      </c>
      <c r="F197" s="43">
        <v>4.5806291968011514</v>
      </c>
      <c r="G197" s="43">
        <v>4.4957627118644066</v>
      </c>
      <c r="H197" s="43">
        <v>5.2922599351132282</v>
      </c>
      <c r="I197" s="43">
        <v>78.158379373848987</v>
      </c>
      <c r="J197" s="43">
        <v>60.282381829343159</v>
      </c>
    </row>
    <row r="198" spans="1:10" x14ac:dyDescent="0.45">
      <c r="A198" s="3" t="s">
        <v>536</v>
      </c>
      <c r="B198" s="35" t="s">
        <v>32</v>
      </c>
      <c r="C198" s="43">
        <v>9455</v>
      </c>
      <c r="D198" s="43">
        <v>6436</v>
      </c>
      <c r="E198" s="43">
        <v>4168</v>
      </c>
      <c r="F198" s="43">
        <v>5.3173540891043451</v>
      </c>
      <c r="G198" s="43">
        <v>4.5451977401129948</v>
      </c>
      <c r="H198" s="43">
        <v>4.4924927514362398</v>
      </c>
      <c r="I198" s="43">
        <v>68.06980433632998</v>
      </c>
      <c r="J198" s="43">
        <v>44.082496033844528</v>
      </c>
    </row>
    <row r="199" spans="1:10" x14ac:dyDescent="0.45">
      <c r="A199" s="3" t="s">
        <v>536</v>
      </c>
      <c r="B199" s="35" t="s">
        <v>31</v>
      </c>
      <c r="C199" s="43">
        <v>9220</v>
      </c>
      <c r="D199" s="43">
        <v>7928</v>
      </c>
      <c r="E199" s="43">
        <v>4516</v>
      </c>
      <c r="F199" s="43">
        <v>5.1851935168209478</v>
      </c>
      <c r="G199" s="43">
        <v>5.5988700564971756</v>
      </c>
      <c r="H199" s="43">
        <v>4.8675857162874419</v>
      </c>
      <c r="I199" s="43">
        <v>85.986984815618214</v>
      </c>
      <c r="J199" s="43">
        <v>48.980477223427329</v>
      </c>
    </row>
    <row r="200" spans="1:10" x14ac:dyDescent="0.45">
      <c r="A200" s="3" t="s">
        <v>536</v>
      </c>
      <c r="B200" s="35" t="s">
        <v>23</v>
      </c>
      <c r="C200" s="43">
        <v>9914</v>
      </c>
      <c r="D200" s="43">
        <v>7952</v>
      </c>
      <c r="E200" s="43">
        <v>4782</v>
      </c>
      <c r="F200" s="43">
        <v>5.5754889941174488</v>
      </c>
      <c r="G200" s="43">
        <v>5.6158192090395476</v>
      </c>
      <c r="H200" s="43">
        <v>5.1542947066622116</v>
      </c>
      <c r="I200" s="43">
        <v>80.209804317127293</v>
      </c>
      <c r="J200" s="43">
        <v>48.234819447246316</v>
      </c>
    </row>
    <row r="201" spans="1:10" x14ac:dyDescent="0.45">
      <c r="A201" s="3" t="s">
        <v>536</v>
      </c>
      <c r="B201" s="35" t="s">
        <v>30</v>
      </c>
      <c r="C201" s="43">
        <v>8967</v>
      </c>
      <c r="D201" s="43">
        <v>6404</v>
      </c>
      <c r="E201" s="43">
        <v>4903</v>
      </c>
      <c r="F201" s="43">
        <v>5.0429100070860562</v>
      </c>
      <c r="G201" s="43">
        <v>4.5225988700564965</v>
      </c>
      <c r="H201" s="43">
        <v>5.2847149616823135</v>
      </c>
      <c r="I201" s="43">
        <v>71.417419426787106</v>
      </c>
      <c r="J201" s="43">
        <v>54.678264748522366</v>
      </c>
    </row>
  </sheetData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c566321-f672-4e06-a901-b5e72b4c4357" xsi:nil="true"/>
    <lcf76f155ced4ddcb4097134ff3c332f xmlns="dbf0545c-01ed-4aff-b427-f1becc4362b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30C05175F57249B289B18F4AC67C5D" ma:contentTypeVersion="17" ma:contentTypeDescription="Create a new document." ma:contentTypeScope="" ma:versionID="08ef2abe6d4acbef849cfe7e28099935">
  <xsd:schema xmlns:xsd="http://www.w3.org/2001/XMLSchema" xmlns:xs="http://www.w3.org/2001/XMLSchema" xmlns:p="http://schemas.microsoft.com/office/2006/metadata/properties" xmlns:ns2="dbf0545c-01ed-4aff-b427-f1becc4362b9" xmlns:ns3="f024842a-afc1-47c4-b972-82053eb62b46" xmlns:ns4="8c566321-f672-4e06-a901-b5e72b4c4357" targetNamespace="http://schemas.microsoft.com/office/2006/metadata/properties" ma:root="true" ma:fieldsID="bcac283e6b42e4db7a404119181a4bd3" ns2:_="" ns3:_="" ns4:_="">
    <xsd:import namespace="dbf0545c-01ed-4aff-b427-f1becc4362b9"/>
    <xsd:import namespace="f024842a-afc1-47c4-b972-82053eb62b46"/>
    <xsd:import namespace="8c566321-f672-4e06-a901-b5e72b4c43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f0545c-01ed-4aff-b427-f1becc4362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c07c698-60f5-424f-b9af-f4c59398b5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24842a-afc1-47c4-b972-82053eb62b4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566321-f672-4e06-a901-b5e72b4c4357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583726fd-7c8e-4931-b2ff-7ec5347b41b7}" ma:internalName="TaxCatchAll" ma:showField="CatchAllData" ma:web="f024842a-afc1-47c4-b972-82053eb62b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CF7E44-A53D-410B-B016-A7673FA949DA}">
  <ds:schemaRefs>
    <ds:schemaRef ds:uri="http://schemas.microsoft.com/office/2006/metadata/properties"/>
    <ds:schemaRef ds:uri="http://schemas.microsoft.com/office/infopath/2007/PartnerControls"/>
    <ds:schemaRef ds:uri="8c566321-f672-4e06-a901-b5e72b4c4357"/>
    <ds:schemaRef ds:uri="dbf0545c-01ed-4aff-b427-f1becc4362b9"/>
  </ds:schemaRefs>
</ds:datastoreItem>
</file>

<file path=customXml/itemProps2.xml><?xml version="1.0" encoding="utf-8"?>
<ds:datastoreItem xmlns:ds="http://schemas.openxmlformats.org/officeDocument/2006/customXml" ds:itemID="{B638C4BB-9D38-427F-A03C-B8EF98CAA7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f0545c-01ed-4aff-b427-f1becc4362b9"/>
    <ds:schemaRef ds:uri="f024842a-afc1-47c4-b972-82053eb62b46"/>
    <ds:schemaRef ds:uri="8c566321-f672-4e06-a901-b5e72b4c43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FFEEF2-ADA3-4AF6-981A-BF5AEFB472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No_pupils_sclLA(SAFE)</vt:lpstr>
      <vt:lpstr>No_pupils_hmLA(SAFE)</vt:lpstr>
      <vt:lpstr>Everflag_sclLA(SAFE)</vt:lpstr>
      <vt:lpstr>Everflag_hmLA(SAFE)</vt:lpstr>
      <vt:lpstr>scl_with_dif_hm(SAFE)</vt:lpstr>
      <vt:lpstr>hm_with_dif_scl(SAFE)</vt:lpstr>
      <vt:lpstr>Gender_sclLA(SAFE)</vt:lpstr>
      <vt:lpstr>Gender_hmLA(SAFE)</vt:lpstr>
      <vt:lpstr>Ethnicity_minor_sclLA(SAFE)</vt:lpstr>
      <vt:lpstr>Ethnicity_minor_hmLA(SAFE)</vt:lpstr>
      <vt:lpstr>Ethnicity_major_sclLA(SAFE)</vt:lpstr>
      <vt:lpstr>Ethnicity_major_hmLA(SAFE)</vt:lpstr>
      <vt:lpstr>Age_first_offence_sclLA(SAFE)</vt:lpstr>
      <vt:lpstr>Age_first_offence_hmLA(SAFE)</vt:lpstr>
      <vt:lpstr>First_sus_timing_sclLA(SAFE)</vt:lpstr>
      <vt:lpstr>First_sus_timing_hmLA(SAFE)</vt:lpstr>
      <vt:lpstr>First_excl_timing_sclLA(SAFE)</vt:lpstr>
      <vt:lpstr>First_excl_timing_hmLA(SAFE)</vt:lpstr>
      <vt:lpstr>Closest_sus_timing_sclLA(SAFE)</vt:lpstr>
      <vt:lpstr>Closest_sus_timing_hmLA(SAFE)</vt:lpstr>
      <vt:lpstr>Closest_excl_timing_sclLA(SAFE)</vt:lpstr>
      <vt:lpstr>Closest_excl_timing_hmLA(SAFE)</vt:lpstr>
      <vt:lpstr>PAPAUO_timing_sclLA(SAFE)</vt:lpstr>
      <vt:lpstr>PAPAUO_timing_hmLA(SAFE)</vt:lpstr>
      <vt:lpstr>KS2_attain_sclLA(SAFE)</vt:lpstr>
      <vt:lpstr>KS2_attain_hmLA(SAFE)</vt:lpstr>
      <vt:lpstr>KS4_attain_sclLA(SAFE)</vt:lpstr>
      <vt:lpstr>KS4_attain_hmLA(SAFE)</vt:lpstr>
      <vt:lpstr>previous_offence_sclLA(SAFE)</vt:lpstr>
      <vt:lpstr>previous_offence_hmLA(SAFE)</vt:lpstr>
      <vt:lpstr>AP_timing_sclLA(SAFE)</vt:lpstr>
      <vt:lpstr>AP_timing_hmLA(SAFE)</vt:lpstr>
      <vt:lpstr>CiN_CLA_sclLA(SAFE)</vt:lpstr>
      <vt:lpstr>CiN_CLA_hmLA(SAFE)</vt:lpstr>
      <vt:lpstr>SEN_sclLA(SAFE)</vt:lpstr>
      <vt:lpstr>SEN_hmLA(SAFE)</vt:lpstr>
      <vt:lpstr>SEN_timing_sclLA(SAFE)</vt:lpstr>
      <vt:lpstr>SEN_timing_hmLA(SAFE)</vt:lpstr>
      <vt:lpstr>SEMH_timing_sclLA(SAFE)</vt:lpstr>
      <vt:lpstr>SEMH_timing_hmLA(SAFE)</vt:lpstr>
      <vt:lpstr>EHCP_timing_sclLA(SAFE)</vt:lpstr>
      <vt:lpstr>EHCP_timing_hmLA(SAFE)</vt:lpstr>
      <vt:lpstr>CLA_timing_sclLA(SAFE)</vt:lpstr>
      <vt:lpstr>CLA_timing_hmLA(SAFE)</vt:lpstr>
      <vt:lpstr>CSC_timing_sclLA(SAFE)</vt:lpstr>
      <vt:lpstr>CSC_timing_hmLA(SAFE)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SETTLE, Muireann</dc:creator>
  <cp:keywords/>
  <dc:description/>
  <cp:lastModifiedBy>MCNALLY, Jenny</cp:lastModifiedBy>
  <cp:revision/>
  <dcterms:created xsi:type="dcterms:W3CDTF">2022-05-12T08:39:29Z</dcterms:created>
  <dcterms:modified xsi:type="dcterms:W3CDTF">2022-06-21T09:28:57Z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0x0101008630C05175F57249B289B18F4AC67C5D</vt:lpwstr>
  </property>
  <property fmtid="{D5CDD505-2E9C-101B-9397-08002B2CF9AE}" pid="3" name="MediaServiceImageTags">
    <vt:lpwstr/>
  </property>
</Properties>
</file>