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<sst xmlns="http://schemas.openxmlformats.org/spreadsheetml/2006/main" count="101" uniqueCount="96">
  <si>
    <t>MICROSTATE NAME</t>
  </si>
  <si>
    <t>CondType</t>
  </si>
  <si>
    <t>DrCmp</t>
  </si>
  <si>
    <t>ChkCmp</t>
  </si>
  <si>
    <t>OPTest</t>
  </si>
  <si>
    <t>ALUHi</t>
  </si>
  <si>
    <t>ALULo</t>
  </si>
  <si>
    <t>RegSelHi</t>
  </si>
  <si>
    <t>RegSelLo</t>
  </si>
  <si>
    <t>WrMEM</t>
  </si>
  <si>
    <t>WrREG</t>
  </si>
  <si>
    <t>LdCmp</t>
  </si>
  <si>
    <t>LdB</t>
  </si>
  <si>
    <t>LdA</t>
  </si>
  <si>
    <t>LdMAR</t>
  </si>
  <si>
    <t>LdIR</t>
  </si>
  <si>
    <t>LdPC</t>
  </si>
  <si>
    <t>DrOFF</t>
  </si>
  <si>
    <t>DrPC</t>
  </si>
  <si>
    <t>DrALU</t>
  </si>
  <si>
    <t>DrMEM</t>
  </si>
  <si>
    <t>DrREG</t>
  </si>
  <si>
    <t>NS[5]</t>
  </si>
  <si>
    <t>NS[4]</t>
  </si>
  <si>
    <t>NS[3]</t>
  </si>
  <si>
    <t>NS[2]</t>
  </si>
  <si>
    <t>NS[1]</t>
  </si>
  <si>
    <t>NS[0]</t>
  </si>
  <si>
    <t>State Number</t>
  </si>
  <si>
    <t>Computed NS Number (For verification)</t>
  </si>
  <si>
    <t>Hex Value</t>
  </si>
  <si>
    <t>FETCH1</t>
  </si>
  <si>
    <t>FETCH2</t>
  </si>
  <si>
    <t>FETCH3</t>
  </si>
  <si>
    <t>ADD1</t>
  </si>
  <si>
    <t>ADD2</t>
  </si>
  <si>
    <t>ADD3</t>
  </si>
  <si>
    <t>NAND1</t>
  </si>
  <si>
    <t>NAND2</t>
  </si>
  <si>
    <t>NAND3</t>
  </si>
  <si>
    <t>ADDI1</t>
  </si>
  <si>
    <t>LW1</t>
  </si>
  <si>
    <t>LW2</t>
  </si>
  <si>
    <t>LW3</t>
  </si>
  <si>
    <t>LW4</t>
  </si>
  <si>
    <t>SW1</t>
  </si>
  <si>
    <t>SW2</t>
  </si>
  <si>
    <t>SW3</t>
  </si>
  <si>
    <t>SW4</t>
  </si>
  <si>
    <t>BNE1</t>
  </si>
  <si>
    <t>BNE2</t>
  </si>
  <si>
    <t>BNE3</t>
  </si>
  <si>
    <t>BNE4</t>
  </si>
  <si>
    <t>BNE5</t>
  </si>
  <si>
    <t>BNE6</t>
  </si>
  <si>
    <t>JALR1</t>
  </si>
  <si>
    <t>JALR2</t>
  </si>
  <si>
    <t>HALT</t>
  </si>
  <si>
    <t>SLT1</t>
  </si>
  <si>
    <t>SLT2</t>
  </si>
  <si>
    <t>SLT3</t>
  </si>
  <si>
    <t>SLT4</t>
  </si>
  <si>
    <t>LEA1</t>
  </si>
  <si>
    <t>LEA2</t>
  </si>
  <si>
    <t>LEA3</t>
  </si>
  <si>
    <t>Condition ROM</t>
  </si>
  <si>
    <t>Sequencer Rom</t>
  </si>
  <si>
    <r>
      <rPr>
        <rFont val="Calibri"/>
        <b/>
        <color rgb="FF000000"/>
        <sz val="11.0"/>
      </rPr>
      <t xml:space="preserve">Some Hints: </t>
    </r>
    <r>
      <rPr>
        <rFont val="Calibri"/>
        <color rgb="FF000000"/>
        <sz val="11.0"/>
      </rPr>
      <t>The values in the 'Hex Value' Column are Brandonsim compatible. You should be able to just copy and paste them directly into the Brandonsim ROM editor. Not all rows (of the above table) may be used for the microcode.</t>
    </r>
  </si>
  <si>
    <t>Address</t>
  </si>
  <si>
    <t>Value</t>
  </si>
  <si>
    <t>Comment</t>
  </si>
  <si>
    <t>Hex</t>
  </si>
  <si>
    <t>Operation</t>
  </si>
  <si>
    <t>OPCode</t>
  </si>
  <si>
    <t>0</t>
  </si>
  <si>
    <t>ADD</t>
  </si>
  <si>
    <t>0000</t>
  </si>
  <si>
    <t>1</t>
  </si>
  <si>
    <t>NAND</t>
  </si>
  <si>
    <t>0001</t>
  </si>
  <si>
    <t>ADDI</t>
  </si>
  <si>
    <t>0010</t>
  </si>
  <si>
    <t>LW</t>
  </si>
  <si>
    <t>0011</t>
  </si>
  <si>
    <t>SW</t>
  </si>
  <si>
    <t>0100</t>
  </si>
  <si>
    <t>BNE</t>
  </si>
  <si>
    <t>0101</t>
  </si>
  <si>
    <t>JALR</t>
  </si>
  <si>
    <t>0110</t>
  </si>
  <si>
    <t>0111</t>
  </si>
  <si>
    <t>SLT</t>
  </si>
  <si>
    <t>1000</t>
  </si>
  <si>
    <t>LEA</t>
  </si>
  <si>
    <t>1001</t>
  </si>
  <si>
    <t>Note: What goes into the Sequencer Rom? Read the PDF to understand.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</si>
</sst>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sz val="12.0"/>
      <color rgb="FF000000"/>
      <name val="Calibri"/>
    </font>
    <font>
      <sz val="9.0"/>
      <color rgb="FF000000"/>
      <name val="Sans-serif"/>
    </font>
    <font>
      <sz val="11.0"/>
      <color rgb="FF9C0006"/>
      <name val="Calibri"/>
    </font>
    <font>
      <sz val="11.0"/>
      <color rgb="FFFFC7CE"/>
      <name val="Calibri"/>
    </font>
    <font>
      <sz val="11.0"/>
      <name val="Calibri"/>
    </font>
    <font>
      <b/>
      <sz val="11.0"/>
      <color rgb="FF000000"/>
      <name val="Calibri"/>
    </font>
    <font/>
  </fonts>
  <fills count="4">
    <fill>
      <patternFill patternType="none"/>
    </fill>
    <fill>
      <patternFill patternType="lightGray"/>
    </fill>
    <fill>
      <patternFill patternType="solid">
        <fgColor rgb="FFFFFF00"/>
        <bgColor rgb="FFFFFF00"/>
      </patternFill>
    </fill>
    <fill>
      <patternFill patternType="solid">
        <fgColor rgb="FFFFC7CE"/>
        <bgColor rgb="FFFFC7CE"/>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0" numFmtId="0" xfId="0" applyAlignment="1" applyFont="1">
      <alignment horizontal="center"/>
    </xf>
    <xf borderId="0" fillId="0" fontId="0" numFmtId="0" xfId="0" applyAlignment="1" applyFont="1">
      <alignment horizontal="center" shrinkToFit="0" wrapText="1"/>
    </xf>
    <xf borderId="1" fillId="2" fontId="1" numFmtId="0" xfId="0" applyAlignment="1" applyBorder="1" applyFill="1" applyFont="1">
      <alignment horizontal="center"/>
    </xf>
    <xf borderId="0" fillId="0" fontId="0" numFmtId="49" xfId="0" applyAlignment="1" applyFont="1" applyNumberFormat="1">
      <alignment horizontal="center" readingOrder="0"/>
    </xf>
    <xf borderId="0" fillId="0" fontId="0" numFmtId="1" xfId="0" applyAlignment="1" applyFont="1" applyNumberFormat="1">
      <alignment horizontal="center"/>
    </xf>
    <xf borderId="0" fillId="0" fontId="0" numFmtId="0" xfId="0" applyAlignment="1" applyFont="1">
      <alignment horizontal="center" vertical="top"/>
    </xf>
    <xf borderId="1" fillId="2" fontId="0" numFmtId="0" xfId="0" applyAlignment="1" applyBorder="1" applyFont="1">
      <alignment horizontal="center" vertical="top"/>
    </xf>
    <xf borderId="0" fillId="0" fontId="0" numFmtId="0" xfId="0" applyAlignment="1" applyFont="1">
      <alignment horizontal="center" readingOrder="0"/>
    </xf>
    <xf borderId="0" fillId="0" fontId="2" numFmtId="0" xfId="0" applyAlignment="1" applyFont="1">
      <alignment horizontal="center" readingOrder="0"/>
    </xf>
    <xf borderId="0" fillId="3" fontId="3" numFmtId="0" xfId="0" applyAlignment="1" applyFill="1" applyFont="1">
      <alignment horizontal="center"/>
    </xf>
    <xf borderId="0" fillId="0" fontId="4" numFmtId="0" xfId="0" applyAlignment="1" applyFont="1">
      <alignment horizontal="center" readingOrder="0"/>
    </xf>
    <xf borderId="0" fillId="0" fontId="5" numFmtId="0" xfId="0" applyAlignment="1" applyFont="1">
      <alignment horizontal="center" readingOrder="0"/>
    </xf>
    <xf borderId="0" fillId="0" fontId="3" numFmtId="0" xfId="0" applyAlignment="1" applyFont="1">
      <alignment horizontal="center" readingOrder="0"/>
    </xf>
    <xf borderId="0" fillId="3" fontId="3" numFmtId="0" xfId="0" applyAlignment="1" applyFont="1">
      <alignment horizontal="center" readingOrder="0"/>
    </xf>
    <xf borderId="0" fillId="0" fontId="0" numFmtId="49" xfId="0" applyAlignment="1" applyFont="1" applyNumberFormat="1">
      <alignment horizontal="center"/>
    </xf>
    <xf borderId="0" fillId="0" fontId="6" numFmtId="0" xfId="0" applyAlignment="1" applyFont="1">
      <alignment horizontal="center"/>
    </xf>
    <xf borderId="0" fillId="0" fontId="0" numFmtId="0" xfId="0" applyAlignment="1" applyFont="1">
      <alignment horizontal="left" shrinkToFit="0" wrapText="1"/>
    </xf>
    <xf borderId="0" fillId="0" fontId="2" numFmtId="49" xfId="0" applyAlignment="1" applyFont="1" applyNumberFormat="1">
      <alignment readingOrder="0"/>
    </xf>
    <xf borderId="0" fillId="0" fontId="7" numFmtId="0" xfId="0" applyAlignment="1" applyFont="1">
      <alignment readingOrder="0"/>
    </xf>
    <xf borderId="0" fillId="0" fontId="0" numFmtId="49" xfId="0" applyAlignment="1" applyFont="1" applyNumberFormat="1">
      <alignment horizontal="left"/>
    </xf>
    <xf borderId="0" fillId="0" fontId="0" numFmtId="49" xfId="0" applyAlignment="1" applyFont="1" applyNumberFormat="1">
      <alignment readingOrder="0"/>
    </xf>
    <xf borderId="0" fillId="0" fontId="0" numFmtId="49" xfId="0" applyFont="1" applyNumberFormat="1"/>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8" width="8.86"/>
    <col customWidth="1" min="29" max="29" width="15.0"/>
    <col customWidth="1" min="30" max="30" width="17.43"/>
    <col customWidth="1" min="31" max="31" width="8.86"/>
    <col customWidth="1" min="32" max="32" width="12.14"/>
    <col customWidth="1" min="33" max="33" width="8.86"/>
  </cols>
  <sheetData>
    <row r="1" ht="4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1"/>
      <c r="AF1" s="3" t="s">
        <v>30</v>
      </c>
    </row>
    <row r="2">
      <c r="A2" s="4" t="s">
        <v>31</v>
      </c>
      <c r="B2" s="5">
        <v>0.0</v>
      </c>
      <c r="C2" s="1">
        <v>0.0</v>
      </c>
      <c r="D2" s="1">
        <v>0.0</v>
      </c>
      <c r="E2" s="1">
        <v>0.0</v>
      </c>
      <c r="F2" s="1">
        <v>0.0</v>
      </c>
      <c r="G2" s="1">
        <v>0.0</v>
      </c>
      <c r="H2" s="1">
        <v>0.0</v>
      </c>
      <c r="I2" s="1">
        <v>0.0</v>
      </c>
      <c r="J2" s="1">
        <v>0.0</v>
      </c>
      <c r="K2" s="1">
        <v>0.0</v>
      </c>
      <c r="L2" s="1">
        <v>0.0</v>
      </c>
      <c r="M2" s="1">
        <v>0.0</v>
      </c>
      <c r="N2" s="1">
        <v>1.0</v>
      </c>
      <c r="O2" s="1">
        <v>1.0</v>
      </c>
      <c r="P2" s="1">
        <v>0.0</v>
      </c>
      <c r="Q2" s="1">
        <v>0.0</v>
      </c>
      <c r="R2" s="1">
        <v>0.0</v>
      </c>
      <c r="S2" s="1">
        <v>1.0</v>
      </c>
      <c r="T2" s="1">
        <v>0.0</v>
      </c>
      <c r="U2" s="1">
        <v>0.0</v>
      </c>
      <c r="V2" s="1">
        <v>0.0</v>
      </c>
      <c r="W2" s="1">
        <v>0.0</v>
      </c>
      <c r="X2" s="1">
        <v>0.0</v>
      </c>
      <c r="Y2" s="1">
        <v>0.0</v>
      </c>
      <c r="Z2" s="1">
        <v>0.0</v>
      </c>
      <c r="AA2" s="1">
        <v>0.0</v>
      </c>
      <c r="AB2" s="1">
        <v>1.0</v>
      </c>
      <c r="AC2" s="1">
        <v>0.0</v>
      </c>
      <c r="AD2" s="6">
        <f t="shared" ref="AD2:AD66" si="1">BIN2DEC(CONCATENATE(W2,X2,Y2,Z2,AA2,AB2))</f>
        <v>1</v>
      </c>
      <c r="AF2" s="7" t="str">
        <f t="shared" ref="AF2:AF66" si="2"> BIN2HEX(CONCATENATE(B2, C2, D2), 1) &amp; BIN2HEX(CONCATENATE(E2,F2,G2,H2,I2,J2,K2,L2),2) &amp; BIN2HEX(CONCATENATE(M2,N2,O2,P2,Q2,R2,S2,T2),2) &amp; BIN2HEX(CONCATENATE(U2,V2,W2,X2,Y2,Z2,AA2,AB2),2)</f>
        <v>0006201</v>
      </c>
    </row>
    <row r="3">
      <c r="A3" s="4" t="s">
        <v>32</v>
      </c>
      <c r="B3" s="5">
        <v>0.0</v>
      </c>
      <c r="C3" s="1">
        <v>0.0</v>
      </c>
      <c r="D3" s="1">
        <v>0.0</v>
      </c>
      <c r="E3" s="1">
        <v>0.0</v>
      </c>
      <c r="F3" s="1">
        <v>0.0</v>
      </c>
      <c r="G3" s="1">
        <v>0.0</v>
      </c>
      <c r="H3" s="1">
        <v>0.0</v>
      </c>
      <c r="I3" s="1">
        <v>0.0</v>
      </c>
      <c r="J3" s="1">
        <v>0.0</v>
      </c>
      <c r="K3" s="1">
        <v>0.0</v>
      </c>
      <c r="L3" s="1">
        <v>0.0</v>
      </c>
      <c r="M3" s="1">
        <v>0.0</v>
      </c>
      <c r="N3" s="1">
        <v>0.0</v>
      </c>
      <c r="O3" s="1">
        <v>0.0</v>
      </c>
      <c r="P3" s="8">
        <v>1.0</v>
      </c>
      <c r="Q3" s="1">
        <v>0.0</v>
      </c>
      <c r="R3" s="1">
        <v>0.0</v>
      </c>
      <c r="S3" s="1">
        <v>0.0</v>
      </c>
      <c r="T3" s="1">
        <v>0.0</v>
      </c>
      <c r="U3" s="9">
        <v>1.0</v>
      </c>
      <c r="V3" s="1">
        <v>0.0</v>
      </c>
      <c r="W3" s="1">
        <v>0.0</v>
      </c>
      <c r="X3" s="1">
        <v>0.0</v>
      </c>
      <c r="Y3" s="1">
        <v>0.0</v>
      </c>
      <c r="Z3" s="1">
        <v>0.0</v>
      </c>
      <c r="AA3" s="8">
        <v>1.0</v>
      </c>
      <c r="AB3" s="1">
        <v>0.0</v>
      </c>
      <c r="AC3" s="1">
        <v>1.0</v>
      </c>
      <c r="AD3" s="6">
        <f t="shared" si="1"/>
        <v>2</v>
      </c>
      <c r="AF3" s="7" t="str">
        <f t="shared" si="2"/>
        <v>0001082</v>
      </c>
    </row>
    <row r="4">
      <c r="A4" s="4" t="s">
        <v>33</v>
      </c>
      <c r="B4" s="5">
        <v>0.0</v>
      </c>
      <c r="C4" s="1">
        <v>0.0</v>
      </c>
      <c r="D4" s="1">
        <v>0.0</v>
      </c>
      <c r="E4" s="8">
        <v>1.0</v>
      </c>
      <c r="F4" s="8">
        <v>1.0</v>
      </c>
      <c r="G4" s="8">
        <v>1.0</v>
      </c>
      <c r="H4" s="1">
        <v>0.0</v>
      </c>
      <c r="I4" s="1">
        <v>0.0</v>
      </c>
      <c r="J4" s="1">
        <v>0.0</v>
      </c>
      <c r="K4" s="1">
        <v>0.0</v>
      </c>
      <c r="L4" s="1">
        <v>0.0</v>
      </c>
      <c r="M4" s="1">
        <v>0.0</v>
      </c>
      <c r="N4" s="1">
        <v>0.0</v>
      </c>
      <c r="O4" s="1">
        <v>0.0</v>
      </c>
      <c r="P4" s="1">
        <v>0.0</v>
      </c>
      <c r="Q4" s="8">
        <v>1.0</v>
      </c>
      <c r="R4" s="1">
        <v>0.0</v>
      </c>
      <c r="S4" s="1">
        <v>0.0</v>
      </c>
      <c r="T4" s="8">
        <v>1.0</v>
      </c>
      <c r="U4" s="1">
        <v>0.0</v>
      </c>
      <c r="V4" s="1">
        <v>0.0</v>
      </c>
      <c r="W4" s="1">
        <v>0.0</v>
      </c>
      <c r="X4" s="1">
        <v>0.0</v>
      </c>
      <c r="Y4" s="1">
        <v>0.0</v>
      </c>
      <c r="Z4" s="1">
        <v>0.0</v>
      </c>
      <c r="AA4" s="8">
        <v>0.0</v>
      </c>
      <c r="AB4" s="8">
        <v>0.0</v>
      </c>
      <c r="AC4" s="1">
        <v>2.0</v>
      </c>
      <c r="AD4" s="6">
        <f t="shared" si="1"/>
        <v>0</v>
      </c>
      <c r="AF4" s="7" t="str">
        <f t="shared" si="2"/>
        <v>0E00900</v>
      </c>
    </row>
    <row r="5">
      <c r="A5" s="4" t="s">
        <v>34</v>
      </c>
      <c r="B5" s="1">
        <v>0.0</v>
      </c>
      <c r="C5" s="1">
        <v>0.0</v>
      </c>
      <c r="D5" s="1">
        <v>0.0</v>
      </c>
      <c r="E5" s="1">
        <v>0.0</v>
      </c>
      <c r="F5" s="1">
        <v>0.0</v>
      </c>
      <c r="G5" s="1">
        <v>0.0</v>
      </c>
      <c r="H5" s="10">
        <v>0.0</v>
      </c>
      <c r="I5" s="8">
        <v>1.0</v>
      </c>
      <c r="J5" s="1">
        <v>0.0</v>
      </c>
      <c r="K5" s="1">
        <v>0.0</v>
      </c>
      <c r="L5" s="1">
        <v>0.0</v>
      </c>
      <c r="M5" s="1">
        <v>0.0</v>
      </c>
      <c r="N5" s="8">
        <v>1.0</v>
      </c>
      <c r="O5" s="1">
        <v>0.0</v>
      </c>
      <c r="P5" s="1">
        <v>0.0</v>
      </c>
      <c r="Q5" s="1">
        <v>0.0</v>
      </c>
      <c r="R5" s="1">
        <v>0.0</v>
      </c>
      <c r="S5" s="1">
        <v>0.0</v>
      </c>
      <c r="T5" s="1">
        <v>0.0</v>
      </c>
      <c r="U5" s="1">
        <v>0.0</v>
      </c>
      <c r="V5" s="8">
        <v>1.0</v>
      </c>
      <c r="W5" s="1">
        <v>0.0</v>
      </c>
      <c r="X5" s="1">
        <v>0.0</v>
      </c>
      <c r="Y5" s="1">
        <v>0.0</v>
      </c>
      <c r="Z5" s="8">
        <v>1.0</v>
      </c>
      <c r="AA5" s="1">
        <v>0.0</v>
      </c>
      <c r="AB5" s="1">
        <v>0.0</v>
      </c>
      <c r="AC5" s="1">
        <v>3.0</v>
      </c>
      <c r="AD5" s="6">
        <f t="shared" si="1"/>
        <v>4</v>
      </c>
      <c r="AF5" s="7" t="str">
        <f t="shared" si="2"/>
        <v>0084044</v>
      </c>
    </row>
    <row r="6">
      <c r="A6" s="4" t="s">
        <v>35</v>
      </c>
      <c r="B6" s="1">
        <v>0.0</v>
      </c>
      <c r="C6" s="1">
        <v>0.0</v>
      </c>
      <c r="D6" s="1">
        <v>0.0</v>
      </c>
      <c r="E6" s="1">
        <v>0.0</v>
      </c>
      <c r="F6" s="1">
        <v>0.0</v>
      </c>
      <c r="G6" s="1">
        <v>0.0</v>
      </c>
      <c r="H6" s="11">
        <v>1.0</v>
      </c>
      <c r="I6" s="10">
        <v>0.0</v>
      </c>
      <c r="J6" s="1">
        <v>0.0</v>
      </c>
      <c r="K6" s="1">
        <v>0.0</v>
      </c>
      <c r="L6" s="1">
        <v>0.0</v>
      </c>
      <c r="M6" s="8">
        <v>1.0</v>
      </c>
      <c r="N6" s="1">
        <v>0.0</v>
      </c>
      <c r="O6" s="1">
        <v>0.0</v>
      </c>
      <c r="P6" s="1">
        <v>0.0</v>
      </c>
      <c r="Q6" s="1">
        <v>0.0</v>
      </c>
      <c r="R6" s="1">
        <v>0.0</v>
      </c>
      <c r="S6" s="1">
        <v>0.0</v>
      </c>
      <c r="T6" s="1">
        <v>0.0</v>
      </c>
      <c r="U6" s="1">
        <v>0.0</v>
      </c>
      <c r="V6" s="8">
        <v>1.0</v>
      </c>
      <c r="W6" s="1">
        <v>0.0</v>
      </c>
      <c r="X6" s="1">
        <v>0.0</v>
      </c>
      <c r="Y6" s="1">
        <v>0.0</v>
      </c>
      <c r="Z6" s="8">
        <v>1.0</v>
      </c>
      <c r="AA6" s="1">
        <v>0.0</v>
      </c>
      <c r="AB6" s="8">
        <v>1.0</v>
      </c>
      <c r="AC6" s="1">
        <v>4.0</v>
      </c>
      <c r="AD6" s="6">
        <f t="shared" si="1"/>
        <v>5</v>
      </c>
      <c r="AF6" s="7" t="str">
        <f t="shared" si="2"/>
        <v>0108045</v>
      </c>
    </row>
    <row r="7">
      <c r="A7" s="4" t="s">
        <v>36</v>
      </c>
      <c r="B7" s="1">
        <v>0.0</v>
      </c>
      <c r="C7" s="1">
        <v>0.0</v>
      </c>
      <c r="D7" s="1">
        <v>0.0</v>
      </c>
      <c r="E7" s="1">
        <v>0.0</v>
      </c>
      <c r="F7" s="10">
        <v>0.0</v>
      </c>
      <c r="G7" s="10">
        <v>0.0</v>
      </c>
      <c r="H7" s="10">
        <v>0.0</v>
      </c>
      <c r="I7" s="10">
        <v>0.0</v>
      </c>
      <c r="J7" s="1">
        <v>0.0</v>
      </c>
      <c r="K7" s="8">
        <v>1.0</v>
      </c>
      <c r="L7" s="1">
        <v>0.0</v>
      </c>
      <c r="M7" s="1">
        <v>0.0</v>
      </c>
      <c r="N7" s="1">
        <v>0.0</v>
      </c>
      <c r="O7" s="1">
        <v>0.0</v>
      </c>
      <c r="P7" s="1">
        <v>0.0</v>
      </c>
      <c r="Q7" s="1">
        <v>0.0</v>
      </c>
      <c r="R7" s="1">
        <v>0.0</v>
      </c>
      <c r="S7" s="1">
        <v>0.0</v>
      </c>
      <c r="T7" s="8">
        <v>1.0</v>
      </c>
      <c r="U7" s="1">
        <v>0.0</v>
      </c>
      <c r="V7" s="1">
        <v>0.0</v>
      </c>
      <c r="W7" s="1">
        <v>0.0</v>
      </c>
      <c r="X7" s="1">
        <v>0.0</v>
      </c>
      <c r="Y7" s="1">
        <v>0.0</v>
      </c>
      <c r="Z7" s="1">
        <v>0.0</v>
      </c>
      <c r="AA7" s="1">
        <v>0.0</v>
      </c>
      <c r="AB7" s="1">
        <v>0.0</v>
      </c>
      <c r="AC7" s="1">
        <v>5.0</v>
      </c>
      <c r="AD7" s="6">
        <f t="shared" si="1"/>
        <v>0</v>
      </c>
      <c r="AF7" s="7" t="str">
        <f t="shared" si="2"/>
        <v>0020100</v>
      </c>
    </row>
    <row r="8">
      <c r="A8" s="4" t="s">
        <v>37</v>
      </c>
      <c r="B8" s="1">
        <v>0.0</v>
      </c>
      <c r="C8" s="1">
        <v>0.0</v>
      </c>
      <c r="D8" s="1">
        <v>0.0</v>
      </c>
      <c r="E8" s="1">
        <v>0.0</v>
      </c>
      <c r="F8" s="1">
        <v>0.0</v>
      </c>
      <c r="G8" s="1">
        <v>0.0</v>
      </c>
      <c r="H8" s="10">
        <v>0.0</v>
      </c>
      <c r="I8" s="8">
        <v>1.0</v>
      </c>
      <c r="J8" s="1">
        <v>0.0</v>
      </c>
      <c r="K8" s="1">
        <v>0.0</v>
      </c>
      <c r="L8" s="1">
        <v>0.0</v>
      </c>
      <c r="M8" s="1">
        <v>0.0</v>
      </c>
      <c r="N8" s="8">
        <v>1.0</v>
      </c>
      <c r="O8" s="1">
        <v>0.0</v>
      </c>
      <c r="P8" s="1">
        <v>0.0</v>
      </c>
      <c r="Q8" s="1">
        <v>0.0</v>
      </c>
      <c r="R8" s="1">
        <v>0.0</v>
      </c>
      <c r="S8" s="1">
        <v>0.0</v>
      </c>
      <c r="T8" s="1">
        <v>0.0</v>
      </c>
      <c r="U8" s="1">
        <v>0.0</v>
      </c>
      <c r="V8" s="8">
        <v>1.0</v>
      </c>
      <c r="W8" s="1">
        <v>0.0</v>
      </c>
      <c r="X8" s="1">
        <v>0.0</v>
      </c>
      <c r="Y8" s="1">
        <v>0.0</v>
      </c>
      <c r="Z8" s="8">
        <v>1.0</v>
      </c>
      <c r="AA8" s="12">
        <v>1.0</v>
      </c>
      <c r="AB8" s="8">
        <v>1.0</v>
      </c>
      <c r="AC8" s="1">
        <v>6.0</v>
      </c>
      <c r="AD8" s="6">
        <f t="shared" si="1"/>
        <v>7</v>
      </c>
      <c r="AF8" s="7" t="str">
        <f t="shared" si="2"/>
        <v>0084047</v>
      </c>
    </row>
    <row r="9">
      <c r="A9" s="4" t="s">
        <v>38</v>
      </c>
      <c r="B9" s="1">
        <v>0.0</v>
      </c>
      <c r="C9" s="1">
        <v>0.0</v>
      </c>
      <c r="D9" s="1">
        <v>0.0</v>
      </c>
      <c r="E9" s="1">
        <v>0.0</v>
      </c>
      <c r="F9" s="1">
        <v>0.0</v>
      </c>
      <c r="G9" s="1">
        <v>0.0</v>
      </c>
      <c r="H9" s="8">
        <v>1.0</v>
      </c>
      <c r="I9" s="10">
        <v>0.0</v>
      </c>
      <c r="J9" s="1">
        <v>0.0</v>
      </c>
      <c r="K9" s="1">
        <v>0.0</v>
      </c>
      <c r="L9" s="1">
        <v>0.0</v>
      </c>
      <c r="M9" s="8">
        <v>1.0</v>
      </c>
      <c r="N9" s="1">
        <v>0.0</v>
      </c>
      <c r="O9" s="1">
        <v>0.0</v>
      </c>
      <c r="P9" s="1">
        <v>0.0</v>
      </c>
      <c r="Q9" s="1">
        <v>0.0</v>
      </c>
      <c r="R9" s="1">
        <v>0.0</v>
      </c>
      <c r="S9" s="1">
        <v>0.0</v>
      </c>
      <c r="T9" s="1">
        <v>0.0</v>
      </c>
      <c r="U9" s="1">
        <v>0.0</v>
      </c>
      <c r="V9" s="8">
        <v>1.0</v>
      </c>
      <c r="W9" s="1">
        <v>0.0</v>
      </c>
      <c r="X9" s="1">
        <v>0.0</v>
      </c>
      <c r="Y9" s="8">
        <v>1.0</v>
      </c>
      <c r="Z9" s="1">
        <v>0.0</v>
      </c>
      <c r="AA9" s="1">
        <v>0.0</v>
      </c>
      <c r="AB9" s="1">
        <v>0.0</v>
      </c>
      <c r="AC9" s="1">
        <v>7.0</v>
      </c>
      <c r="AD9" s="6">
        <f t="shared" si="1"/>
        <v>8</v>
      </c>
      <c r="AF9" s="7" t="str">
        <f t="shared" si="2"/>
        <v>0108048</v>
      </c>
    </row>
    <row r="10">
      <c r="A10" s="4" t="s">
        <v>39</v>
      </c>
      <c r="B10" s="1">
        <v>0.0</v>
      </c>
      <c r="C10" s="1">
        <v>0.0</v>
      </c>
      <c r="D10" s="1">
        <v>0.0</v>
      </c>
      <c r="E10" s="1">
        <v>0.0</v>
      </c>
      <c r="F10" s="8">
        <v>1.0</v>
      </c>
      <c r="G10" s="10">
        <v>0.0</v>
      </c>
      <c r="H10" s="10">
        <v>0.0</v>
      </c>
      <c r="I10" s="10">
        <v>0.0</v>
      </c>
      <c r="J10" s="1">
        <v>0.0</v>
      </c>
      <c r="K10" s="8">
        <v>1.0</v>
      </c>
      <c r="L10" s="1">
        <v>0.0</v>
      </c>
      <c r="M10" s="1">
        <v>0.0</v>
      </c>
      <c r="N10" s="1">
        <v>0.0</v>
      </c>
      <c r="O10" s="1">
        <v>0.0</v>
      </c>
      <c r="P10" s="1">
        <v>0.0</v>
      </c>
      <c r="Q10" s="1">
        <v>0.0</v>
      </c>
      <c r="R10" s="1">
        <v>0.0</v>
      </c>
      <c r="S10" s="1">
        <v>0.0</v>
      </c>
      <c r="T10" s="8">
        <v>1.0</v>
      </c>
      <c r="U10" s="1">
        <v>0.0</v>
      </c>
      <c r="V10" s="1">
        <v>0.0</v>
      </c>
      <c r="W10" s="1">
        <v>0.0</v>
      </c>
      <c r="X10" s="1">
        <v>0.0</v>
      </c>
      <c r="Y10" s="1">
        <v>0.0</v>
      </c>
      <c r="Z10" s="1">
        <v>0.0</v>
      </c>
      <c r="AA10" s="1">
        <v>0.0</v>
      </c>
      <c r="AB10" s="1">
        <v>0.0</v>
      </c>
      <c r="AC10" s="1">
        <v>8.0</v>
      </c>
      <c r="AD10" s="6">
        <f t="shared" si="1"/>
        <v>0</v>
      </c>
      <c r="AF10" s="7" t="str">
        <f t="shared" si="2"/>
        <v>0420100</v>
      </c>
    </row>
    <row r="11">
      <c r="A11" s="4" t="s">
        <v>40</v>
      </c>
      <c r="B11" s="1">
        <v>0.0</v>
      </c>
      <c r="C11" s="1">
        <v>0.0</v>
      </c>
      <c r="D11" s="1">
        <v>0.0</v>
      </c>
      <c r="E11" s="1">
        <v>0.0</v>
      </c>
      <c r="F11" s="1">
        <v>0.0</v>
      </c>
      <c r="G11" s="1">
        <v>0.0</v>
      </c>
      <c r="H11" s="10">
        <v>0.0</v>
      </c>
      <c r="I11" s="8">
        <v>1.0</v>
      </c>
      <c r="J11" s="1">
        <v>0.0</v>
      </c>
      <c r="K11" s="1">
        <v>0.0</v>
      </c>
      <c r="L11" s="1">
        <v>0.0</v>
      </c>
      <c r="M11" s="1">
        <v>0.0</v>
      </c>
      <c r="N11" s="8">
        <v>1.0</v>
      </c>
      <c r="O11" s="1">
        <v>0.0</v>
      </c>
      <c r="P11" s="1">
        <v>0.0</v>
      </c>
      <c r="Q11" s="1">
        <v>0.0</v>
      </c>
      <c r="R11" s="1">
        <v>0.0</v>
      </c>
      <c r="S11" s="1">
        <v>0.0</v>
      </c>
      <c r="T11" s="1">
        <v>0.0</v>
      </c>
      <c r="U11" s="1">
        <v>0.0</v>
      </c>
      <c r="V11" s="8">
        <v>1.0</v>
      </c>
      <c r="W11" s="1">
        <v>0.0</v>
      </c>
      <c r="X11" s="1">
        <v>0.0</v>
      </c>
      <c r="Y11" s="8">
        <v>1.0</v>
      </c>
      <c r="Z11" s="12">
        <v>0.0</v>
      </c>
      <c r="AA11" s="12">
        <v>1.0</v>
      </c>
      <c r="AB11" s="1">
        <v>0.0</v>
      </c>
      <c r="AC11" s="1">
        <v>9.0</v>
      </c>
      <c r="AD11" s="6">
        <f t="shared" si="1"/>
        <v>10</v>
      </c>
      <c r="AF11" s="7" t="str">
        <f t="shared" si="2"/>
        <v>008404A</v>
      </c>
    </row>
    <row r="12">
      <c r="A12" s="4" t="s">
        <v>35</v>
      </c>
      <c r="B12" s="1">
        <v>0.0</v>
      </c>
      <c r="C12" s="1">
        <v>0.0</v>
      </c>
      <c r="D12" s="1">
        <v>0.0</v>
      </c>
      <c r="E12" s="1">
        <v>0.0</v>
      </c>
      <c r="F12" s="1">
        <v>0.0</v>
      </c>
      <c r="G12" s="1">
        <v>0.0</v>
      </c>
      <c r="H12" s="1">
        <v>0.0</v>
      </c>
      <c r="I12" s="1">
        <v>0.0</v>
      </c>
      <c r="J12" s="1">
        <v>0.0</v>
      </c>
      <c r="K12" s="1">
        <v>0.0</v>
      </c>
      <c r="L12" s="1">
        <v>0.0</v>
      </c>
      <c r="M12" s="8">
        <v>1.0</v>
      </c>
      <c r="N12" s="1">
        <v>0.0</v>
      </c>
      <c r="O12" s="1">
        <v>0.0</v>
      </c>
      <c r="P12" s="1">
        <v>0.0</v>
      </c>
      <c r="Q12" s="1">
        <v>0.0</v>
      </c>
      <c r="R12" s="8">
        <v>1.0</v>
      </c>
      <c r="S12" s="1">
        <v>0.0</v>
      </c>
      <c r="T12" s="1">
        <v>0.0</v>
      </c>
      <c r="U12" s="1">
        <v>0.0</v>
      </c>
      <c r="V12" s="1">
        <v>0.0</v>
      </c>
      <c r="W12" s="1">
        <v>0.0</v>
      </c>
      <c r="X12" s="1">
        <v>0.0</v>
      </c>
      <c r="Y12" s="8">
        <v>1.0</v>
      </c>
      <c r="Z12" s="1">
        <v>0.0</v>
      </c>
      <c r="AA12" s="8">
        <v>1.0</v>
      </c>
      <c r="AB12" s="8">
        <v>1.0</v>
      </c>
      <c r="AC12" s="1">
        <v>10.0</v>
      </c>
      <c r="AD12" s="6">
        <f t="shared" si="1"/>
        <v>11</v>
      </c>
      <c r="AF12" s="7" t="str">
        <f t="shared" si="2"/>
        <v>000840B</v>
      </c>
    </row>
    <row r="13">
      <c r="A13" s="4" t="s">
        <v>36</v>
      </c>
      <c r="B13" s="1">
        <v>0.0</v>
      </c>
      <c r="C13" s="1">
        <v>0.0</v>
      </c>
      <c r="D13" s="1">
        <v>0.0</v>
      </c>
      <c r="E13" s="1">
        <v>0.0</v>
      </c>
      <c r="F13" s="10">
        <v>0.0</v>
      </c>
      <c r="G13" s="10">
        <v>0.0</v>
      </c>
      <c r="H13" s="10">
        <v>0.0</v>
      </c>
      <c r="I13" s="10">
        <v>0.0</v>
      </c>
      <c r="J13" s="1">
        <v>0.0</v>
      </c>
      <c r="K13" s="8">
        <v>1.0</v>
      </c>
      <c r="L13" s="1">
        <v>0.0</v>
      </c>
      <c r="M13" s="1">
        <v>0.0</v>
      </c>
      <c r="N13" s="1">
        <v>0.0</v>
      </c>
      <c r="O13" s="1">
        <v>0.0</v>
      </c>
      <c r="P13" s="1">
        <v>0.0</v>
      </c>
      <c r="Q13" s="1">
        <v>0.0</v>
      </c>
      <c r="R13" s="1">
        <v>0.0</v>
      </c>
      <c r="S13" s="1">
        <v>0.0</v>
      </c>
      <c r="T13" s="8">
        <v>1.0</v>
      </c>
      <c r="U13" s="1">
        <v>0.0</v>
      </c>
      <c r="V13" s="1">
        <v>0.0</v>
      </c>
      <c r="W13" s="1">
        <v>0.0</v>
      </c>
      <c r="X13" s="1">
        <v>0.0</v>
      </c>
      <c r="Y13" s="1">
        <v>0.0</v>
      </c>
      <c r="Z13" s="1">
        <v>0.0</v>
      </c>
      <c r="AA13" s="1">
        <v>0.0</v>
      </c>
      <c r="AB13" s="1">
        <v>0.0</v>
      </c>
      <c r="AC13" s="1">
        <v>11.0</v>
      </c>
      <c r="AD13" s="6">
        <f t="shared" si="1"/>
        <v>0</v>
      </c>
      <c r="AF13" s="7" t="str">
        <f t="shared" si="2"/>
        <v>0020100</v>
      </c>
    </row>
    <row r="14">
      <c r="A14" s="4" t="s">
        <v>41</v>
      </c>
      <c r="B14" s="1">
        <v>0.0</v>
      </c>
      <c r="C14" s="1">
        <v>0.0</v>
      </c>
      <c r="D14" s="1">
        <v>0.0</v>
      </c>
      <c r="E14" s="1">
        <v>0.0</v>
      </c>
      <c r="F14" s="1">
        <v>0.0</v>
      </c>
      <c r="G14" s="1">
        <v>0.0</v>
      </c>
      <c r="H14" s="10">
        <v>0.0</v>
      </c>
      <c r="I14" s="8">
        <v>1.0</v>
      </c>
      <c r="J14" s="1">
        <v>0.0</v>
      </c>
      <c r="K14" s="1">
        <v>0.0</v>
      </c>
      <c r="L14" s="1">
        <v>0.0</v>
      </c>
      <c r="M14" s="1">
        <v>0.0</v>
      </c>
      <c r="N14" s="8">
        <v>1.0</v>
      </c>
      <c r="O14" s="1">
        <v>0.0</v>
      </c>
      <c r="P14" s="1">
        <v>0.0</v>
      </c>
      <c r="Q14" s="1">
        <v>0.0</v>
      </c>
      <c r="R14" s="1">
        <v>0.0</v>
      </c>
      <c r="S14" s="1">
        <v>0.0</v>
      </c>
      <c r="T14" s="1">
        <v>0.0</v>
      </c>
      <c r="U14" s="1">
        <v>0.0</v>
      </c>
      <c r="V14" s="8">
        <v>1.0</v>
      </c>
      <c r="W14" s="1">
        <v>0.0</v>
      </c>
      <c r="X14" s="1">
        <v>0.0</v>
      </c>
      <c r="Y14" s="8">
        <v>1.0</v>
      </c>
      <c r="Z14" s="8">
        <v>1.0</v>
      </c>
      <c r="AA14" s="1">
        <v>0.0</v>
      </c>
      <c r="AB14" s="8">
        <v>1.0</v>
      </c>
      <c r="AC14" s="1">
        <v>12.0</v>
      </c>
      <c r="AD14" s="6">
        <f t="shared" si="1"/>
        <v>13</v>
      </c>
      <c r="AF14" s="7" t="str">
        <f t="shared" si="2"/>
        <v>008404D</v>
      </c>
    </row>
    <row r="15">
      <c r="A15" s="4" t="s">
        <v>42</v>
      </c>
      <c r="B15" s="1">
        <v>0.0</v>
      </c>
      <c r="C15" s="1">
        <v>0.0</v>
      </c>
      <c r="D15" s="1">
        <v>0.0</v>
      </c>
      <c r="E15" s="1">
        <v>0.0</v>
      </c>
      <c r="F15" s="1">
        <v>0.0</v>
      </c>
      <c r="G15" s="1">
        <v>0.0</v>
      </c>
      <c r="H15" s="1">
        <v>0.0</v>
      </c>
      <c r="I15" s="1">
        <v>0.0</v>
      </c>
      <c r="J15" s="1">
        <v>0.0</v>
      </c>
      <c r="K15" s="1">
        <v>0.0</v>
      </c>
      <c r="L15" s="1">
        <v>0.0</v>
      </c>
      <c r="M15" s="8">
        <v>1.0</v>
      </c>
      <c r="N15" s="1">
        <v>0.0</v>
      </c>
      <c r="O15" s="1">
        <v>0.0</v>
      </c>
      <c r="P15" s="1">
        <v>0.0</v>
      </c>
      <c r="Q15" s="1">
        <v>0.0</v>
      </c>
      <c r="R15" s="8">
        <v>1.0</v>
      </c>
      <c r="S15" s="1">
        <v>0.0</v>
      </c>
      <c r="T15" s="1">
        <v>0.0</v>
      </c>
      <c r="U15" s="1">
        <v>0.0</v>
      </c>
      <c r="V15" s="1">
        <v>0.0</v>
      </c>
      <c r="W15" s="1">
        <v>0.0</v>
      </c>
      <c r="X15" s="1">
        <v>0.0</v>
      </c>
      <c r="Y15" s="8">
        <v>1.0</v>
      </c>
      <c r="Z15" s="8">
        <v>1.0</v>
      </c>
      <c r="AA15" s="8">
        <v>1.0</v>
      </c>
      <c r="AB15" s="1">
        <v>0.0</v>
      </c>
      <c r="AC15" s="1">
        <v>13.0</v>
      </c>
      <c r="AD15" s="6">
        <f t="shared" si="1"/>
        <v>14</v>
      </c>
      <c r="AF15" s="7" t="str">
        <f t="shared" si="2"/>
        <v>000840E</v>
      </c>
    </row>
    <row r="16">
      <c r="A16" s="4" t="s">
        <v>43</v>
      </c>
      <c r="B16" s="1">
        <v>0.0</v>
      </c>
      <c r="C16" s="1">
        <v>0.0</v>
      </c>
      <c r="D16" s="1">
        <v>0.0</v>
      </c>
      <c r="E16" s="1">
        <v>0.0</v>
      </c>
      <c r="F16" s="10">
        <v>0.0</v>
      </c>
      <c r="G16" s="10">
        <v>0.0</v>
      </c>
      <c r="H16" s="1">
        <v>0.0</v>
      </c>
      <c r="I16" s="1">
        <v>0.0</v>
      </c>
      <c r="J16" s="1">
        <v>0.0</v>
      </c>
      <c r="K16" s="1">
        <v>0.0</v>
      </c>
      <c r="L16" s="1">
        <v>0.0</v>
      </c>
      <c r="M16" s="1">
        <v>0.0</v>
      </c>
      <c r="N16" s="1">
        <v>0.0</v>
      </c>
      <c r="O16" s="8">
        <v>1.0</v>
      </c>
      <c r="P16" s="1">
        <v>0.0</v>
      </c>
      <c r="Q16" s="1">
        <v>0.0</v>
      </c>
      <c r="R16" s="1">
        <v>0.0</v>
      </c>
      <c r="S16" s="1">
        <v>0.0</v>
      </c>
      <c r="T16" s="8">
        <v>1.0</v>
      </c>
      <c r="U16" s="1">
        <v>0.0</v>
      </c>
      <c r="V16" s="1">
        <v>0.0</v>
      </c>
      <c r="W16" s="1">
        <v>0.0</v>
      </c>
      <c r="X16" s="1">
        <v>0.0</v>
      </c>
      <c r="Y16" s="8">
        <v>1.0</v>
      </c>
      <c r="Z16" s="8">
        <v>1.0</v>
      </c>
      <c r="AA16" s="8">
        <v>1.0</v>
      </c>
      <c r="AB16" s="8">
        <v>1.0</v>
      </c>
      <c r="AC16" s="1">
        <v>14.0</v>
      </c>
      <c r="AD16" s="6">
        <f t="shared" si="1"/>
        <v>15</v>
      </c>
      <c r="AF16" s="7" t="str">
        <f t="shared" si="2"/>
        <v>000210F</v>
      </c>
    </row>
    <row r="17">
      <c r="A17" s="4" t="s">
        <v>44</v>
      </c>
      <c r="B17" s="1">
        <v>0.0</v>
      </c>
      <c r="C17" s="1">
        <v>0.0</v>
      </c>
      <c r="D17" s="1">
        <v>0.0</v>
      </c>
      <c r="E17" s="1">
        <v>0.0</v>
      </c>
      <c r="F17" s="1">
        <v>0.0</v>
      </c>
      <c r="G17" s="1">
        <v>0.0</v>
      </c>
      <c r="H17" s="10">
        <v>0.0</v>
      </c>
      <c r="I17" s="10">
        <v>0.0</v>
      </c>
      <c r="J17" s="1">
        <v>0.0</v>
      </c>
      <c r="K17" s="8">
        <v>1.0</v>
      </c>
      <c r="L17" s="1">
        <v>0.0</v>
      </c>
      <c r="M17" s="1">
        <v>0.0</v>
      </c>
      <c r="N17" s="1">
        <v>0.0</v>
      </c>
      <c r="O17" s="1">
        <v>0.0</v>
      </c>
      <c r="P17" s="1">
        <v>0.0</v>
      </c>
      <c r="Q17" s="1">
        <v>0.0</v>
      </c>
      <c r="R17" s="1">
        <v>0.0</v>
      </c>
      <c r="S17" s="1">
        <v>0.0</v>
      </c>
      <c r="T17" s="1">
        <v>0.0</v>
      </c>
      <c r="U17" s="8">
        <v>1.0</v>
      </c>
      <c r="V17" s="1">
        <v>0.0</v>
      </c>
      <c r="W17" s="1">
        <v>0.0</v>
      </c>
      <c r="X17" s="1">
        <v>0.0</v>
      </c>
      <c r="Y17" s="1">
        <v>0.0</v>
      </c>
      <c r="Z17" s="1">
        <v>0.0</v>
      </c>
      <c r="AA17" s="1">
        <v>0.0</v>
      </c>
      <c r="AB17" s="1">
        <v>0.0</v>
      </c>
      <c r="AC17" s="1">
        <v>15.0</v>
      </c>
      <c r="AD17" s="6">
        <f t="shared" si="1"/>
        <v>0</v>
      </c>
      <c r="AF17" s="7" t="str">
        <f t="shared" si="2"/>
        <v>0020080</v>
      </c>
    </row>
    <row r="18">
      <c r="A18" s="4" t="s">
        <v>45</v>
      </c>
      <c r="B18" s="1">
        <v>0.0</v>
      </c>
      <c r="C18" s="1">
        <v>0.0</v>
      </c>
      <c r="D18" s="1">
        <v>0.0</v>
      </c>
      <c r="E18" s="1">
        <v>0.0</v>
      </c>
      <c r="F18" s="1">
        <v>0.0</v>
      </c>
      <c r="G18" s="1">
        <v>0.0</v>
      </c>
      <c r="H18" s="10">
        <v>0.0</v>
      </c>
      <c r="I18" s="8">
        <v>1.0</v>
      </c>
      <c r="J18" s="1">
        <v>0.0</v>
      </c>
      <c r="K18" s="1">
        <v>0.0</v>
      </c>
      <c r="L18" s="1">
        <v>0.0</v>
      </c>
      <c r="M18" s="1">
        <v>0.0</v>
      </c>
      <c r="N18" s="8">
        <v>1.0</v>
      </c>
      <c r="O18" s="1">
        <v>0.0</v>
      </c>
      <c r="P18" s="1">
        <v>0.0</v>
      </c>
      <c r="Q18" s="1">
        <v>0.0</v>
      </c>
      <c r="R18" s="1">
        <v>0.0</v>
      </c>
      <c r="S18" s="1">
        <v>0.0</v>
      </c>
      <c r="T18" s="1">
        <v>0.0</v>
      </c>
      <c r="U18" s="1">
        <v>0.0</v>
      </c>
      <c r="V18" s="8">
        <v>1.0</v>
      </c>
      <c r="W18" s="1">
        <v>0.0</v>
      </c>
      <c r="X18" s="8">
        <v>1.0</v>
      </c>
      <c r="Y18" s="1">
        <v>0.0</v>
      </c>
      <c r="Z18" s="1">
        <v>0.0</v>
      </c>
      <c r="AA18" s="1">
        <v>0.0</v>
      </c>
      <c r="AB18" s="8">
        <v>1.0</v>
      </c>
      <c r="AC18" s="1">
        <v>16.0</v>
      </c>
      <c r="AD18" s="6">
        <f t="shared" si="1"/>
        <v>17</v>
      </c>
      <c r="AF18" s="7" t="str">
        <f t="shared" si="2"/>
        <v>0084051</v>
      </c>
    </row>
    <row r="19">
      <c r="A19" s="4" t="s">
        <v>46</v>
      </c>
      <c r="B19" s="1">
        <v>0.0</v>
      </c>
      <c r="C19" s="1">
        <v>0.0</v>
      </c>
      <c r="D19" s="1">
        <v>0.0</v>
      </c>
      <c r="E19" s="1">
        <v>0.0</v>
      </c>
      <c r="F19" s="1">
        <v>0.0</v>
      </c>
      <c r="G19" s="1">
        <v>0.0</v>
      </c>
      <c r="H19" s="1">
        <v>0.0</v>
      </c>
      <c r="I19" s="1">
        <v>0.0</v>
      </c>
      <c r="J19" s="1">
        <v>0.0</v>
      </c>
      <c r="K19" s="1">
        <v>0.0</v>
      </c>
      <c r="L19" s="1">
        <v>0.0</v>
      </c>
      <c r="M19" s="9">
        <v>1.0</v>
      </c>
      <c r="N19" s="1">
        <v>0.0</v>
      </c>
      <c r="O19" s="1">
        <v>0.0</v>
      </c>
      <c r="P19" s="1">
        <v>0.0</v>
      </c>
      <c r="Q19" s="1">
        <v>0.0</v>
      </c>
      <c r="R19" s="8">
        <v>1.0</v>
      </c>
      <c r="S19" s="1">
        <v>0.0</v>
      </c>
      <c r="T19" s="1">
        <v>0.0</v>
      </c>
      <c r="U19" s="1">
        <v>0.0</v>
      </c>
      <c r="V19" s="1">
        <v>0.0</v>
      </c>
      <c r="W19" s="1">
        <v>0.0</v>
      </c>
      <c r="X19" s="8">
        <v>1.0</v>
      </c>
      <c r="Y19" s="1">
        <v>0.0</v>
      </c>
      <c r="Z19" s="1">
        <v>0.0</v>
      </c>
      <c r="AA19" s="8">
        <v>1.0</v>
      </c>
      <c r="AB19" s="1">
        <v>0.0</v>
      </c>
      <c r="AC19" s="1">
        <v>17.0</v>
      </c>
      <c r="AD19" s="6">
        <f t="shared" si="1"/>
        <v>18</v>
      </c>
      <c r="AF19" s="7" t="str">
        <f t="shared" si="2"/>
        <v>0008412</v>
      </c>
    </row>
    <row r="20">
      <c r="A20" s="4" t="s">
        <v>47</v>
      </c>
      <c r="B20" s="1">
        <v>0.0</v>
      </c>
      <c r="C20" s="1">
        <v>0.0</v>
      </c>
      <c r="D20" s="1">
        <v>0.0</v>
      </c>
      <c r="E20" s="1">
        <v>0.0</v>
      </c>
      <c r="F20" s="10">
        <v>0.0</v>
      </c>
      <c r="G20" s="10">
        <v>0.0</v>
      </c>
      <c r="H20" s="1">
        <v>0.0</v>
      </c>
      <c r="I20" s="1">
        <v>0.0</v>
      </c>
      <c r="J20" s="1">
        <v>0.0</v>
      </c>
      <c r="K20" s="1">
        <v>0.0</v>
      </c>
      <c r="L20" s="1">
        <v>0.0</v>
      </c>
      <c r="M20" s="1">
        <v>0.0</v>
      </c>
      <c r="N20" s="1">
        <v>0.0</v>
      </c>
      <c r="O20" s="8">
        <v>1.0</v>
      </c>
      <c r="P20" s="1">
        <v>0.0</v>
      </c>
      <c r="Q20" s="1">
        <v>0.0</v>
      </c>
      <c r="R20" s="1">
        <v>0.0</v>
      </c>
      <c r="S20" s="1">
        <v>0.0</v>
      </c>
      <c r="T20" s="8">
        <v>1.0</v>
      </c>
      <c r="U20" s="1">
        <v>0.0</v>
      </c>
      <c r="V20" s="1">
        <v>0.0</v>
      </c>
      <c r="W20" s="1">
        <v>0.0</v>
      </c>
      <c r="X20" s="8">
        <v>1.0</v>
      </c>
      <c r="Y20" s="1">
        <v>0.0</v>
      </c>
      <c r="Z20" s="1">
        <v>0.0</v>
      </c>
      <c r="AA20" s="8">
        <v>1.0</v>
      </c>
      <c r="AB20" s="8">
        <v>1.0</v>
      </c>
      <c r="AC20" s="1">
        <v>18.0</v>
      </c>
      <c r="AD20" s="6">
        <f t="shared" si="1"/>
        <v>19</v>
      </c>
      <c r="AF20" s="7" t="str">
        <f t="shared" si="2"/>
        <v>0002113</v>
      </c>
    </row>
    <row r="21" ht="15.75" customHeight="1">
      <c r="A21" s="4" t="s">
        <v>48</v>
      </c>
      <c r="B21" s="1">
        <v>0.0</v>
      </c>
      <c r="C21" s="1">
        <v>0.0</v>
      </c>
      <c r="D21" s="1">
        <v>0.0</v>
      </c>
      <c r="E21" s="1">
        <v>0.0</v>
      </c>
      <c r="F21" s="1">
        <v>0.0</v>
      </c>
      <c r="G21" s="1">
        <v>0.0</v>
      </c>
      <c r="H21" s="10">
        <v>0.0</v>
      </c>
      <c r="I21" s="10">
        <v>0.0</v>
      </c>
      <c r="J21" s="8">
        <v>1.0</v>
      </c>
      <c r="K21" s="1">
        <v>0.0</v>
      </c>
      <c r="L21" s="1">
        <v>0.0</v>
      </c>
      <c r="M21" s="1">
        <v>0.0</v>
      </c>
      <c r="N21" s="1">
        <v>0.0</v>
      </c>
      <c r="O21" s="1">
        <v>0.0</v>
      </c>
      <c r="P21" s="1">
        <v>0.0</v>
      </c>
      <c r="Q21" s="1">
        <v>0.0</v>
      </c>
      <c r="R21" s="1">
        <v>0.0</v>
      </c>
      <c r="S21" s="1">
        <v>0.0</v>
      </c>
      <c r="T21" s="1">
        <v>0.0</v>
      </c>
      <c r="U21" s="1">
        <v>0.0</v>
      </c>
      <c r="V21" s="8">
        <v>1.0</v>
      </c>
      <c r="W21" s="1">
        <v>0.0</v>
      </c>
      <c r="X21" s="1">
        <v>0.0</v>
      </c>
      <c r="Y21" s="1">
        <v>0.0</v>
      </c>
      <c r="Z21" s="1">
        <v>0.0</v>
      </c>
      <c r="AA21" s="1">
        <v>0.0</v>
      </c>
      <c r="AB21" s="1">
        <v>0.0</v>
      </c>
      <c r="AC21" s="1">
        <v>19.0</v>
      </c>
      <c r="AD21" s="6">
        <f t="shared" si="1"/>
        <v>0</v>
      </c>
      <c r="AF21" s="7" t="str">
        <f t="shared" si="2"/>
        <v>0040040</v>
      </c>
    </row>
    <row r="22" ht="15.75" customHeight="1">
      <c r="A22" s="4" t="s">
        <v>49</v>
      </c>
      <c r="B22" s="1">
        <v>0.0</v>
      </c>
      <c r="C22" s="1">
        <v>0.0</v>
      </c>
      <c r="D22" s="1">
        <v>0.0</v>
      </c>
      <c r="E22" s="1">
        <v>0.0</v>
      </c>
      <c r="F22" s="1">
        <v>0.0</v>
      </c>
      <c r="G22" s="1">
        <v>0.0</v>
      </c>
      <c r="H22" s="10">
        <v>0.0</v>
      </c>
      <c r="I22" s="10">
        <v>0.0</v>
      </c>
      <c r="J22" s="1">
        <v>0.0</v>
      </c>
      <c r="K22" s="1">
        <v>0.0</v>
      </c>
      <c r="L22" s="1">
        <v>0.0</v>
      </c>
      <c r="M22" s="1">
        <v>0.0</v>
      </c>
      <c r="N22" s="8">
        <v>1.0</v>
      </c>
      <c r="O22" s="1">
        <v>0.0</v>
      </c>
      <c r="P22" s="1">
        <v>0.0</v>
      </c>
      <c r="Q22" s="1">
        <v>0.0</v>
      </c>
      <c r="R22" s="1">
        <v>0.0</v>
      </c>
      <c r="S22" s="1">
        <v>0.0</v>
      </c>
      <c r="T22" s="1">
        <v>0.0</v>
      </c>
      <c r="U22" s="1">
        <v>0.0</v>
      </c>
      <c r="V22" s="8">
        <v>1.0</v>
      </c>
      <c r="W22" s="1">
        <v>0.0</v>
      </c>
      <c r="X22" s="8">
        <v>1.0</v>
      </c>
      <c r="Y22" s="1">
        <v>0.0</v>
      </c>
      <c r="Z22" s="8">
        <v>1.0</v>
      </c>
      <c r="AA22" s="1">
        <v>0.0</v>
      </c>
      <c r="AB22" s="8">
        <v>1.0</v>
      </c>
      <c r="AC22" s="1">
        <v>20.0</v>
      </c>
      <c r="AD22" s="6">
        <f t="shared" si="1"/>
        <v>21</v>
      </c>
      <c r="AF22" s="7" t="str">
        <f t="shared" si="2"/>
        <v>0004055</v>
      </c>
    </row>
    <row r="23" ht="15.75" customHeight="1">
      <c r="A23" s="4" t="s">
        <v>50</v>
      </c>
      <c r="B23" s="1">
        <v>0.0</v>
      </c>
      <c r="C23" s="1">
        <v>0.0</v>
      </c>
      <c r="D23" s="1">
        <v>0.0</v>
      </c>
      <c r="E23" s="1">
        <v>0.0</v>
      </c>
      <c r="F23" s="1">
        <v>0.0</v>
      </c>
      <c r="G23" s="1">
        <v>0.0</v>
      </c>
      <c r="H23" s="10">
        <v>0.0</v>
      </c>
      <c r="I23" s="8">
        <v>1.0</v>
      </c>
      <c r="J23" s="1">
        <v>0.0</v>
      </c>
      <c r="K23" s="1">
        <v>0.0</v>
      </c>
      <c r="L23" s="1">
        <v>0.0</v>
      </c>
      <c r="M23" s="8">
        <v>1.0</v>
      </c>
      <c r="N23" s="1">
        <v>0.0</v>
      </c>
      <c r="O23" s="1">
        <v>0.0</v>
      </c>
      <c r="P23" s="1">
        <v>0.0</v>
      </c>
      <c r="Q23" s="1">
        <v>0.0</v>
      </c>
      <c r="R23" s="1">
        <v>0.0</v>
      </c>
      <c r="S23" s="1">
        <v>0.0</v>
      </c>
      <c r="T23" s="1">
        <v>0.0</v>
      </c>
      <c r="U23" s="1">
        <v>0.0</v>
      </c>
      <c r="V23" s="8">
        <v>1.0</v>
      </c>
      <c r="W23" s="1">
        <v>0.0</v>
      </c>
      <c r="X23" s="8">
        <v>1.0</v>
      </c>
      <c r="Y23" s="1">
        <v>0.0</v>
      </c>
      <c r="Z23" s="8">
        <v>1.0</v>
      </c>
      <c r="AA23" s="8">
        <v>1.0</v>
      </c>
      <c r="AB23" s="1">
        <v>0.0</v>
      </c>
      <c r="AC23" s="1">
        <v>21.0</v>
      </c>
      <c r="AD23" s="6">
        <f t="shared" si="1"/>
        <v>22</v>
      </c>
      <c r="AF23" s="7" t="str">
        <f t="shared" si="2"/>
        <v>0088056</v>
      </c>
    </row>
    <row r="24" ht="15.75" customHeight="1">
      <c r="A24" s="4" t="s">
        <v>51</v>
      </c>
      <c r="B24" s="8">
        <v>1.0</v>
      </c>
      <c r="C24" s="1">
        <v>0.0</v>
      </c>
      <c r="D24" s="8">
        <v>1.0</v>
      </c>
      <c r="E24" s="1">
        <v>0.0</v>
      </c>
      <c r="F24" s="10">
        <v>0.0</v>
      </c>
      <c r="G24" s="8">
        <v>1.0</v>
      </c>
      <c r="H24" s="1">
        <v>0.0</v>
      </c>
      <c r="I24" s="1">
        <v>0.0</v>
      </c>
      <c r="J24" s="1">
        <v>0.0</v>
      </c>
      <c r="K24" s="1">
        <v>0.0</v>
      </c>
      <c r="L24" s="8">
        <v>1.0</v>
      </c>
      <c r="M24" s="1">
        <v>0.0</v>
      </c>
      <c r="N24" s="1">
        <v>0.0</v>
      </c>
      <c r="O24" s="1">
        <v>0.0</v>
      </c>
      <c r="P24" s="1">
        <v>0.0</v>
      </c>
      <c r="Q24" s="1">
        <v>0.0</v>
      </c>
      <c r="R24" s="1">
        <v>0.0</v>
      </c>
      <c r="S24" s="1">
        <v>0.0</v>
      </c>
      <c r="T24" s="8">
        <v>1.0</v>
      </c>
      <c r="U24" s="1">
        <v>0.0</v>
      </c>
      <c r="V24" s="1">
        <v>0.0</v>
      </c>
      <c r="W24" s="1">
        <v>0.0</v>
      </c>
      <c r="X24" s="1">
        <v>0.0</v>
      </c>
      <c r="Y24" s="1">
        <v>0.0</v>
      </c>
      <c r="Z24" s="1">
        <v>0.0</v>
      </c>
      <c r="AA24" s="1">
        <v>0.0</v>
      </c>
      <c r="AB24" s="1">
        <v>0.0</v>
      </c>
      <c r="AC24" s="1">
        <v>22.0</v>
      </c>
      <c r="AD24" s="6">
        <f t="shared" si="1"/>
        <v>0</v>
      </c>
      <c r="AF24" s="7" t="str">
        <f t="shared" si="2"/>
        <v>5210100</v>
      </c>
    </row>
    <row r="25" ht="15.75" customHeight="1">
      <c r="A25" s="4" t="s">
        <v>52</v>
      </c>
      <c r="B25" s="1">
        <v>0.0</v>
      </c>
      <c r="C25" s="1">
        <v>0.0</v>
      </c>
      <c r="D25" s="1">
        <v>0.0</v>
      </c>
      <c r="E25" s="1">
        <v>0.0</v>
      </c>
      <c r="F25" s="1">
        <v>0.0</v>
      </c>
      <c r="G25" s="1">
        <v>0.0</v>
      </c>
      <c r="H25" s="1">
        <v>0.0</v>
      </c>
      <c r="I25" s="1">
        <v>0.0</v>
      </c>
      <c r="J25" s="1">
        <v>0.0</v>
      </c>
      <c r="K25" s="1">
        <v>0.0</v>
      </c>
      <c r="L25" s="1">
        <v>0.0</v>
      </c>
      <c r="M25" s="1">
        <v>0.0</v>
      </c>
      <c r="N25" s="8">
        <v>1.0</v>
      </c>
      <c r="O25" s="1">
        <v>0.0</v>
      </c>
      <c r="P25" s="1">
        <v>0.0</v>
      </c>
      <c r="Q25" s="1">
        <v>0.0</v>
      </c>
      <c r="R25" s="1">
        <v>0.0</v>
      </c>
      <c r="S25" s="8">
        <v>1.0</v>
      </c>
      <c r="T25" s="1">
        <v>0.0</v>
      </c>
      <c r="U25" s="1">
        <v>0.0</v>
      </c>
      <c r="V25" s="1">
        <v>0.0</v>
      </c>
      <c r="W25" s="1">
        <v>0.0</v>
      </c>
      <c r="X25" s="8">
        <v>1.0</v>
      </c>
      <c r="Y25" s="8">
        <v>1.0</v>
      </c>
      <c r="Z25" s="8">
        <v>0.0</v>
      </c>
      <c r="AA25" s="1">
        <v>0.0</v>
      </c>
      <c r="AB25" s="1">
        <v>0.0</v>
      </c>
      <c r="AC25" s="1">
        <v>23.0</v>
      </c>
      <c r="AD25" s="6">
        <f t="shared" si="1"/>
        <v>24</v>
      </c>
      <c r="AF25" s="7" t="str">
        <f t="shared" si="2"/>
        <v>0004218</v>
      </c>
    </row>
    <row r="26" ht="15.75" customHeight="1">
      <c r="A26" s="4" t="s">
        <v>53</v>
      </c>
      <c r="B26" s="1">
        <v>0.0</v>
      </c>
      <c r="C26" s="1">
        <v>0.0</v>
      </c>
      <c r="D26" s="1">
        <v>0.0</v>
      </c>
      <c r="E26" s="1">
        <v>0.0</v>
      </c>
      <c r="F26" s="1">
        <v>0.0</v>
      </c>
      <c r="G26" s="1">
        <v>0.0</v>
      </c>
      <c r="H26" s="1">
        <v>0.0</v>
      </c>
      <c r="I26" s="1">
        <v>0.0</v>
      </c>
      <c r="J26" s="1">
        <v>0.0</v>
      </c>
      <c r="K26" s="1">
        <v>0.0</v>
      </c>
      <c r="L26" s="1">
        <v>0.0</v>
      </c>
      <c r="M26" s="8">
        <v>1.0</v>
      </c>
      <c r="N26" s="1">
        <v>0.0</v>
      </c>
      <c r="O26" s="1">
        <v>0.0</v>
      </c>
      <c r="P26" s="1">
        <v>0.0</v>
      </c>
      <c r="Q26" s="1">
        <v>0.0</v>
      </c>
      <c r="R26" s="8">
        <v>1.0</v>
      </c>
      <c r="S26" s="1">
        <v>0.0</v>
      </c>
      <c r="T26" s="1">
        <v>0.0</v>
      </c>
      <c r="U26" s="1">
        <v>0.0</v>
      </c>
      <c r="V26" s="1">
        <v>0.0</v>
      </c>
      <c r="W26" s="1">
        <v>0.0</v>
      </c>
      <c r="X26" s="8">
        <v>1.0</v>
      </c>
      <c r="Y26" s="8">
        <v>1.0</v>
      </c>
      <c r="Z26" s="1">
        <v>0.0</v>
      </c>
      <c r="AA26" s="1">
        <v>0.0</v>
      </c>
      <c r="AB26" s="8">
        <v>1.0</v>
      </c>
      <c r="AC26" s="1">
        <v>24.0</v>
      </c>
      <c r="AD26" s="6">
        <f t="shared" si="1"/>
        <v>25</v>
      </c>
      <c r="AF26" s="7" t="str">
        <f t="shared" si="2"/>
        <v>0008419</v>
      </c>
    </row>
    <row r="27" ht="15.75" customHeight="1">
      <c r="A27" s="4" t="s">
        <v>54</v>
      </c>
      <c r="B27" s="1">
        <v>0.0</v>
      </c>
      <c r="C27" s="1">
        <v>0.0</v>
      </c>
      <c r="D27" s="1">
        <v>0.0</v>
      </c>
      <c r="E27" s="1">
        <v>0.0</v>
      </c>
      <c r="F27" s="10">
        <v>0.0</v>
      </c>
      <c r="G27" s="10">
        <v>0.0</v>
      </c>
      <c r="H27" s="1">
        <v>0.0</v>
      </c>
      <c r="I27" s="1">
        <v>0.0</v>
      </c>
      <c r="J27" s="1">
        <v>0.0</v>
      </c>
      <c r="K27" s="1">
        <v>0.0</v>
      </c>
      <c r="L27" s="1">
        <v>0.0</v>
      </c>
      <c r="M27" s="1">
        <v>0.0</v>
      </c>
      <c r="N27" s="1">
        <v>0.0</v>
      </c>
      <c r="O27" s="1">
        <v>0.0</v>
      </c>
      <c r="P27" s="1">
        <v>0.0</v>
      </c>
      <c r="Q27" s="8">
        <v>1.0</v>
      </c>
      <c r="R27" s="1">
        <v>0.0</v>
      </c>
      <c r="S27" s="1">
        <v>0.0</v>
      </c>
      <c r="T27" s="8">
        <v>1.0</v>
      </c>
      <c r="U27" s="1">
        <v>0.0</v>
      </c>
      <c r="V27" s="1">
        <v>0.0</v>
      </c>
      <c r="W27" s="1">
        <v>0.0</v>
      </c>
      <c r="X27" s="1">
        <v>0.0</v>
      </c>
      <c r="Y27" s="1">
        <v>0.0</v>
      </c>
      <c r="Z27" s="1">
        <v>0.0</v>
      </c>
      <c r="AA27" s="1">
        <v>0.0</v>
      </c>
      <c r="AB27" s="1">
        <v>0.0</v>
      </c>
      <c r="AC27" s="1">
        <v>25.0</v>
      </c>
      <c r="AD27" s="6">
        <f t="shared" si="1"/>
        <v>0</v>
      </c>
      <c r="AF27" s="7" t="str">
        <f t="shared" si="2"/>
        <v>0000900</v>
      </c>
    </row>
    <row r="28" ht="15.75" customHeight="1">
      <c r="A28" s="4" t="s">
        <v>55</v>
      </c>
      <c r="B28" s="1">
        <v>0.0</v>
      </c>
      <c r="C28" s="1">
        <v>0.0</v>
      </c>
      <c r="D28" s="1">
        <v>0.0</v>
      </c>
      <c r="E28" s="1">
        <v>0.0</v>
      </c>
      <c r="F28" s="1">
        <v>0.0</v>
      </c>
      <c r="G28" s="1">
        <v>0.0</v>
      </c>
      <c r="H28" s="10">
        <v>0.0</v>
      </c>
      <c r="I28" s="10">
        <v>0.0</v>
      </c>
      <c r="J28" s="1">
        <v>0.0</v>
      </c>
      <c r="K28" s="8">
        <v>1.0</v>
      </c>
      <c r="L28" s="1">
        <v>0.0</v>
      </c>
      <c r="M28" s="1">
        <v>0.0</v>
      </c>
      <c r="N28" s="1">
        <v>0.0</v>
      </c>
      <c r="O28" s="1">
        <v>0.0</v>
      </c>
      <c r="P28" s="1">
        <v>0.0</v>
      </c>
      <c r="Q28" s="1">
        <v>0.0</v>
      </c>
      <c r="R28" s="1">
        <v>0.0</v>
      </c>
      <c r="S28" s="8">
        <v>1.0</v>
      </c>
      <c r="T28" s="1">
        <v>0.0</v>
      </c>
      <c r="U28" s="1">
        <v>0.0</v>
      </c>
      <c r="V28" s="1">
        <v>0.0</v>
      </c>
      <c r="W28" s="1">
        <v>0.0</v>
      </c>
      <c r="X28" s="8">
        <v>1.0</v>
      </c>
      <c r="Y28" s="8">
        <v>1.0</v>
      </c>
      <c r="Z28" s="1">
        <v>0.0</v>
      </c>
      <c r="AA28" s="8">
        <v>1.0</v>
      </c>
      <c r="AB28" s="13">
        <v>1.0</v>
      </c>
      <c r="AC28" s="1">
        <v>26.0</v>
      </c>
      <c r="AD28" s="6">
        <f t="shared" si="1"/>
        <v>27</v>
      </c>
      <c r="AF28" s="7" t="str">
        <f t="shared" si="2"/>
        <v>002021B</v>
      </c>
    </row>
    <row r="29" ht="15.75" customHeight="1">
      <c r="A29" s="4" t="s">
        <v>56</v>
      </c>
      <c r="B29" s="1">
        <v>0.0</v>
      </c>
      <c r="C29" s="1">
        <v>0.0</v>
      </c>
      <c r="D29" s="1">
        <v>0.0</v>
      </c>
      <c r="E29" s="1">
        <v>0.0</v>
      </c>
      <c r="F29" s="1">
        <v>0.0</v>
      </c>
      <c r="G29" s="1">
        <v>0.0</v>
      </c>
      <c r="H29" s="10">
        <v>0.0</v>
      </c>
      <c r="I29" s="8">
        <v>1.0</v>
      </c>
      <c r="J29" s="1">
        <v>0.0</v>
      </c>
      <c r="K29" s="1">
        <v>0.0</v>
      </c>
      <c r="L29" s="1">
        <v>0.0</v>
      </c>
      <c r="M29" s="1">
        <v>0.0</v>
      </c>
      <c r="N29" s="1">
        <v>0.0</v>
      </c>
      <c r="O29" s="1">
        <v>0.0</v>
      </c>
      <c r="P29" s="1">
        <v>0.0</v>
      </c>
      <c r="Q29" s="8">
        <v>1.0</v>
      </c>
      <c r="R29" s="1">
        <v>0.0</v>
      </c>
      <c r="S29" s="1">
        <v>0.0</v>
      </c>
      <c r="T29" s="1">
        <v>0.0</v>
      </c>
      <c r="U29" s="1">
        <v>0.0</v>
      </c>
      <c r="V29" s="8">
        <v>1.0</v>
      </c>
      <c r="W29" s="1">
        <v>0.0</v>
      </c>
      <c r="X29" s="1">
        <v>0.0</v>
      </c>
      <c r="Y29" s="1">
        <v>0.0</v>
      </c>
      <c r="Z29" s="1">
        <v>0.0</v>
      </c>
      <c r="AA29" s="1">
        <v>0.0</v>
      </c>
      <c r="AB29" s="1">
        <v>0.0</v>
      </c>
      <c r="AC29" s="1">
        <v>27.0</v>
      </c>
      <c r="AD29" s="6">
        <f t="shared" si="1"/>
        <v>0</v>
      </c>
      <c r="AF29" s="7" t="str">
        <f t="shared" si="2"/>
        <v>0080840</v>
      </c>
    </row>
    <row r="30" ht="15.75" customHeight="1">
      <c r="A30" s="4" t="s">
        <v>57</v>
      </c>
      <c r="B30" s="1">
        <v>0.0</v>
      </c>
      <c r="C30" s="1">
        <v>0.0</v>
      </c>
      <c r="D30" s="1">
        <v>0.0</v>
      </c>
      <c r="E30" s="1">
        <v>0.0</v>
      </c>
      <c r="F30" s="1">
        <v>0.0</v>
      </c>
      <c r="G30" s="1">
        <v>0.0</v>
      </c>
      <c r="H30" s="1">
        <v>0.0</v>
      </c>
      <c r="I30" s="1">
        <v>0.0</v>
      </c>
      <c r="J30" s="1">
        <v>0.0</v>
      </c>
      <c r="K30" s="1">
        <v>0.0</v>
      </c>
      <c r="L30" s="1">
        <v>0.0</v>
      </c>
      <c r="M30" s="1">
        <v>0.0</v>
      </c>
      <c r="N30" s="1">
        <v>0.0</v>
      </c>
      <c r="O30" s="1">
        <v>0.0</v>
      </c>
      <c r="P30" s="1">
        <v>0.0</v>
      </c>
      <c r="Q30" s="1">
        <v>0.0</v>
      </c>
      <c r="R30" s="1">
        <v>0.0</v>
      </c>
      <c r="S30" s="1">
        <v>0.0</v>
      </c>
      <c r="T30" s="1">
        <v>0.0</v>
      </c>
      <c r="U30" s="1">
        <v>0.0</v>
      </c>
      <c r="V30" s="1">
        <v>0.0</v>
      </c>
      <c r="W30" s="1">
        <v>0.0</v>
      </c>
      <c r="X30" s="8">
        <v>1.0</v>
      </c>
      <c r="Y30" s="8">
        <v>1.0</v>
      </c>
      <c r="Z30" s="8">
        <v>1.0</v>
      </c>
      <c r="AA30" s="1">
        <v>0.0</v>
      </c>
      <c r="AB30" s="1">
        <v>0.0</v>
      </c>
      <c r="AC30" s="1">
        <v>28.0</v>
      </c>
      <c r="AD30" s="6">
        <f t="shared" si="1"/>
        <v>28</v>
      </c>
      <c r="AF30" s="7" t="str">
        <f t="shared" si="2"/>
        <v>000001C</v>
      </c>
    </row>
    <row r="31" ht="15.75" customHeight="1">
      <c r="A31" s="4" t="s">
        <v>58</v>
      </c>
      <c r="B31" s="1">
        <v>0.0</v>
      </c>
      <c r="C31" s="1">
        <v>0.0</v>
      </c>
      <c r="D31" s="1">
        <v>0.0</v>
      </c>
      <c r="E31" s="1">
        <v>0.0</v>
      </c>
      <c r="F31" s="1">
        <v>0.0</v>
      </c>
      <c r="G31" s="1">
        <v>0.0</v>
      </c>
      <c r="H31" s="10">
        <v>0.0</v>
      </c>
      <c r="I31" s="8">
        <v>1.0</v>
      </c>
      <c r="J31" s="1">
        <v>0.0</v>
      </c>
      <c r="K31" s="1">
        <v>0.0</v>
      </c>
      <c r="L31" s="1">
        <v>0.0</v>
      </c>
      <c r="M31" s="1">
        <v>0.0</v>
      </c>
      <c r="N31" s="8">
        <v>1.0</v>
      </c>
      <c r="O31" s="1">
        <v>0.0</v>
      </c>
      <c r="P31" s="1">
        <v>0.0</v>
      </c>
      <c r="Q31" s="1">
        <v>0.0</v>
      </c>
      <c r="R31" s="1">
        <v>0.0</v>
      </c>
      <c r="S31" s="1">
        <v>0.0</v>
      </c>
      <c r="T31" s="1">
        <v>0.0</v>
      </c>
      <c r="U31" s="1">
        <v>0.0</v>
      </c>
      <c r="V31" s="8">
        <v>1.0</v>
      </c>
      <c r="W31" s="1">
        <v>0.0</v>
      </c>
      <c r="X31" s="8">
        <v>1.0</v>
      </c>
      <c r="Y31" s="8">
        <v>1.0</v>
      </c>
      <c r="Z31" s="8">
        <v>1.0</v>
      </c>
      <c r="AA31" s="8">
        <v>1.0</v>
      </c>
      <c r="AB31" s="12">
        <v>0.0</v>
      </c>
      <c r="AC31" s="1">
        <v>29.0</v>
      </c>
      <c r="AD31" s="6">
        <f t="shared" si="1"/>
        <v>30</v>
      </c>
      <c r="AF31" s="7" t="str">
        <f t="shared" si="2"/>
        <v>008405E</v>
      </c>
    </row>
    <row r="32" ht="15.75" customHeight="1">
      <c r="A32" s="4" t="s">
        <v>59</v>
      </c>
      <c r="B32" s="1">
        <v>0.0</v>
      </c>
      <c r="C32" s="1">
        <v>0.0</v>
      </c>
      <c r="D32" s="1">
        <v>0.0</v>
      </c>
      <c r="E32" s="1">
        <v>0.0</v>
      </c>
      <c r="F32" s="1">
        <v>0.0</v>
      </c>
      <c r="G32" s="1">
        <v>0.0</v>
      </c>
      <c r="H32" s="8">
        <v>1.0</v>
      </c>
      <c r="I32" s="10">
        <v>0.0</v>
      </c>
      <c r="J32" s="1">
        <v>0.0</v>
      </c>
      <c r="K32" s="1">
        <v>0.0</v>
      </c>
      <c r="L32" s="1">
        <v>0.0</v>
      </c>
      <c r="M32" s="8">
        <v>1.0</v>
      </c>
      <c r="N32" s="1">
        <v>0.0</v>
      </c>
      <c r="O32" s="1">
        <v>0.0</v>
      </c>
      <c r="P32" s="1">
        <v>0.0</v>
      </c>
      <c r="Q32" s="1">
        <v>0.0</v>
      </c>
      <c r="R32" s="1">
        <v>0.0</v>
      </c>
      <c r="S32" s="1">
        <v>0.0</v>
      </c>
      <c r="T32" s="1">
        <v>0.0</v>
      </c>
      <c r="U32" s="1">
        <v>0.0</v>
      </c>
      <c r="V32" s="8">
        <v>1.0</v>
      </c>
      <c r="W32" s="1">
        <v>0.0</v>
      </c>
      <c r="X32" s="8">
        <v>1.0</v>
      </c>
      <c r="Y32" s="8">
        <v>1.0</v>
      </c>
      <c r="Z32" s="8">
        <v>1.0</v>
      </c>
      <c r="AA32" s="8">
        <v>1.0</v>
      </c>
      <c r="AB32" s="8">
        <v>1.0</v>
      </c>
      <c r="AC32" s="1">
        <v>30.0</v>
      </c>
      <c r="AD32" s="6">
        <f t="shared" si="1"/>
        <v>31</v>
      </c>
      <c r="AF32" s="7" t="str">
        <f t="shared" si="2"/>
        <v>010805F</v>
      </c>
    </row>
    <row r="33" ht="15.75" customHeight="1">
      <c r="A33" s="4" t="s">
        <v>60</v>
      </c>
      <c r="B33" s="14">
        <v>0.0</v>
      </c>
      <c r="C33" s="1">
        <v>0.0</v>
      </c>
      <c r="D33" s="1">
        <v>0.0</v>
      </c>
      <c r="E33" s="1">
        <v>0.0</v>
      </c>
      <c r="F33" s="10">
        <v>0.0</v>
      </c>
      <c r="G33" s="8">
        <v>1.0</v>
      </c>
      <c r="H33" s="1">
        <v>0.0</v>
      </c>
      <c r="I33" s="1">
        <v>0.0</v>
      </c>
      <c r="J33" s="1">
        <v>0.0</v>
      </c>
      <c r="K33" s="1">
        <v>0.0</v>
      </c>
      <c r="L33" s="8">
        <v>1.0</v>
      </c>
      <c r="M33" s="1">
        <v>0.0</v>
      </c>
      <c r="N33" s="1">
        <v>0.0</v>
      </c>
      <c r="O33" s="1">
        <v>0.0</v>
      </c>
      <c r="P33" s="1">
        <v>0.0</v>
      </c>
      <c r="Q33" s="1">
        <v>0.0</v>
      </c>
      <c r="R33" s="1">
        <v>0.0</v>
      </c>
      <c r="S33" s="1">
        <v>0.0</v>
      </c>
      <c r="T33" s="8">
        <v>1.0</v>
      </c>
      <c r="U33" s="1">
        <v>0.0</v>
      </c>
      <c r="V33" s="1">
        <v>0.0</v>
      </c>
      <c r="W33" s="8">
        <v>1.0</v>
      </c>
      <c r="X33" s="1">
        <v>0.0</v>
      </c>
      <c r="Y33" s="1">
        <v>0.0</v>
      </c>
      <c r="Z33" s="1">
        <v>0.0</v>
      </c>
      <c r="AA33" s="1">
        <v>0.0</v>
      </c>
      <c r="AB33" s="1">
        <v>0.0</v>
      </c>
      <c r="AC33" s="1">
        <v>31.0</v>
      </c>
      <c r="AD33" s="6">
        <f t="shared" si="1"/>
        <v>32</v>
      </c>
      <c r="AF33" s="7" t="str">
        <f t="shared" si="2"/>
        <v>0210120</v>
      </c>
    </row>
    <row r="34" ht="15.75" customHeight="1">
      <c r="A34" s="4" t="s">
        <v>61</v>
      </c>
      <c r="B34" s="1">
        <v>0.0</v>
      </c>
      <c r="C34" s="8">
        <v>1.0</v>
      </c>
      <c r="D34" s="1">
        <v>0.0</v>
      </c>
      <c r="E34" s="1">
        <v>0.0</v>
      </c>
      <c r="F34" s="1">
        <v>0.0</v>
      </c>
      <c r="G34" s="1">
        <v>0.0</v>
      </c>
      <c r="H34" s="10">
        <v>0.0</v>
      </c>
      <c r="I34" s="10">
        <v>0.0</v>
      </c>
      <c r="J34" s="1">
        <v>0.0</v>
      </c>
      <c r="K34" s="8">
        <v>1.0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32.0</v>
      </c>
      <c r="AD34" s="6">
        <f t="shared" si="1"/>
        <v>0</v>
      </c>
      <c r="AF34" s="7" t="str">
        <f t="shared" si="2"/>
        <v>2020000</v>
      </c>
    </row>
    <row r="35" ht="15.75" customHeight="1">
      <c r="A35" s="4" t="s">
        <v>62</v>
      </c>
      <c r="B35" s="1">
        <v>0.0</v>
      </c>
      <c r="C35" s="1">
        <v>0.0</v>
      </c>
      <c r="D35" s="1">
        <v>0.0</v>
      </c>
      <c r="E35" s="1">
        <v>0.0</v>
      </c>
      <c r="F35" s="1">
        <v>0.0</v>
      </c>
      <c r="G35" s="1">
        <v>0.0</v>
      </c>
      <c r="H35" s="1">
        <v>0.0</v>
      </c>
      <c r="I35" s="1">
        <v>0.0</v>
      </c>
      <c r="J35" s="1">
        <v>0.0</v>
      </c>
      <c r="K35" s="1">
        <v>0.0</v>
      </c>
      <c r="L35" s="1">
        <v>0.0</v>
      </c>
      <c r="M35" s="1">
        <v>0.0</v>
      </c>
      <c r="N35" s="8">
        <v>1.0</v>
      </c>
      <c r="O35" s="1">
        <v>0.0</v>
      </c>
      <c r="P35" s="1">
        <v>0.0</v>
      </c>
      <c r="Q35" s="1">
        <v>0.0</v>
      </c>
      <c r="R35" s="1">
        <v>0.0</v>
      </c>
      <c r="S35" s="8">
        <v>1.0</v>
      </c>
      <c r="T35" s="1">
        <v>0.0</v>
      </c>
      <c r="U35" s="1">
        <v>0.0</v>
      </c>
      <c r="V35" s="1">
        <v>0.0</v>
      </c>
      <c r="W35" s="8">
        <v>1.0</v>
      </c>
      <c r="X35" s="1">
        <v>0.0</v>
      </c>
      <c r="Y35" s="1">
        <v>0.0</v>
      </c>
      <c r="Z35" s="1">
        <v>0.0</v>
      </c>
      <c r="AA35" s="8">
        <v>1.0</v>
      </c>
      <c r="AB35" s="1">
        <v>0.0</v>
      </c>
      <c r="AC35" s="1">
        <v>33.0</v>
      </c>
      <c r="AD35" s="6">
        <f t="shared" si="1"/>
        <v>34</v>
      </c>
      <c r="AF35" s="7" t="str">
        <f t="shared" si="2"/>
        <v>0004222</v>
      </c>
    </row>
    <row r="36" ht="15.75" customHeight="1">
      <c r="A36" s="4" t="s">
        <v>63</v>
      </c>
      <c r="B36" s="1">
        <v>0.0</v>
      </c>
      <c r="C36" s="1">
        <v>0.0</v>
      </c>
      <c r="D36" s="1">
        <v>0.0</v>
      </c>
      <c r="E36" s="1">
        <v>0.0</v>
      </c>
      <c r="F36" s="1">
        <v>0.0</v>
      </c>
      <c r="G36" s="1">
        <v>0.0</v>
      </c>
      <c r="H36" s="1">
        <v>0.0</v>
      </c>
      <c r="I36" s="1">
        <v>0.0</v>
      </c>
      <c r="J36" s="1">
        <v>0.0</v>
      </c>
      <c r="K36" s="1">
        <v>0.0</v>
      </c>
      <c r="L36" s="1">
        <v>0.0</v>
      </c>
      <c r="M36" s="8">
        <v>1.0</v>
      </c>
      <c r="N36" s="1">
        <v>0.0</v>
      </c>
      <c r="O36" s="1">
        <v>0.0</v>
      </c>
      <c r="P36" s="1">
        <v>0.0</v>
      </c>
      <c r="Q36" s="1">
        <v>0.0</v>
      </c>
      <c r="R36" s="8">
        <v>1.0</v>
      </c>
      <c r="S36" s="1">
        <v>0.0</v>
      </c>
      <c r="T36" s="1">
        <v>0.0</v>
      </c>
      <c r="U36" s="1">
        <v>0.0</v>
      </c>
      <c r="V36" s="1">
        <v>0.0</v>
      </c>
      <c r="W36" s="8">
        <v>1.0</v>
      </c>
      <c r="X36" s="1">
        <v>0.0</v>
      </c>
      <c r="Y36" s="1">
        <v>0.0</v>
      </c>
      <c r="Z36" s="1">
        <v>0.0</v>
      </c>
      <c r="AA36" s="8">
        <v>1.0</v>
      </c>
      <c r="AB36" s="8">
        <v>1.0</v>
      </c>
      <c r="AC36" s="1">
        <v>34.0</v>
      </c>
      <c r="AD36" s="6">
        <f t="shared" si="1"/>
        <v>35</v>
      </c>
      <c r="AF36" s="7" t="str">
        <f t="shared" si="2"/>
        <v>0008423</v>
      </c>
    </row>
    <row r="37" ht="15.75" customHeight="1">
      <c r="A37" s="4" t="s">
        <v>64</v>
      </c>
      <c r="B37" s="1">
        <v>0.0</v>
      </c>
      <c r="C37" s="1">
        <v>0.0</v>
      </c>
      <c r="D37" s="1">
        <v>0.0</v>
      </c>
      <c r="E37" s="1">
        <v>0.0</v>
      </c>
      <c r="F37" s="10">
        <v>0.0</v>
      </c>
      <c r="G37" s="10">
        <v>0.0</v>
      </c>
      <c r="H37" s="10">
        <v>0.0</v>
      </c>
      <c r="I37" s="10">
        <v>0.0</v>
      </c>
      <c r="J37" s="1">
        <v>0.0</v>
      </c>
      <c r="K37" s="8">
        <v>1.0</v>
      </c>
      <c r="L37" s="1">
        <v>0.0</v>
      </c>
      <c r="M37" s="1">
        <v>0.0</v>
      </c>
      <c r="N37" s="1">
        <v>0.0</v>
      </c>
      <c r="O37" s="1">
        <v>0.0</v>
      </c>
      <c r="P37" s="1">
        <v>0.0</v>
      </c>
      <c r="Q37" s="1">
        <v>0.0</v>
      </c>
      <c r="R37" s="1">
        <v>0.0</v>
      </c>
      <c r="S37" s="1">
        <v>0.0</v>
      </c>
      <c r="T37" s="8">
        <v>1.0</v>
      </c>
      <c r="U37" s="1">
        <v>0.0</v>
      </c>
      <c r="V37" s="1">
        <v>0.0</v>
      </c>
      <c r="W37" s="1">
        <v>0.0</v>
      </c>
      <c r="X37" s="1">
        <v>0.0</v>
      </c>
      <c r="Y37" s="1">
        <v>0.0</v>
      </c>
      <c r="Z37" s="1">
        <v>0.0</v>
      </c>
      <c r="AA37" s="1">
        <v>0.0</v>
      </c>
      <c r="AB37" s="1">
        <v>0.0</v>
      </c>
      <c r="AC37" s="1">
        <v>35.0</v>
      </c>
      <c r="AD37" s="6">
        <f t="shared" si="1"/>
        <v>0</v>
      </c>
      <c r="AF37" s="7" t="str">
        <f t="shared" si="2"/>
        <v>0020100</v>
      </c>
    </row>
    <row r="38" ht="15.75" customHeight="1">
      <c r="A38" s="15"/>
      <c r="B38" s="1">
        <v>0.0</v>
      </c>
      <c r="C38" s="1">
        <v>0.0</v>
      </c>
      <c r="D38" s="1">
        <v>0.0</v>
      </c>
      <c r="E38" s="1">
        <v>0.0</v>
      </c>
      <c r="F38" s="1">
        <v>0.0</v>
      </c>
      <c r="G38" s="1">
        <v>0.0</v>
      </c>
      <c r="H38" s="1">
        <v>0.0</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36.0</v>
      </c>
      <c r="AD38" s="6">
        <f t="shared" si="1"/>
        <v>0</v>
      </c>
      <c r="AF38" s="7" t="str">
        <f t="shared" si="2"/>
        <v>0000000</v>
      </c>
    </row>
    <row r="39" ht="15.75" customHeight="1">
      <c r="A39" s="15"/>
      <c r="B39" s="1">
        <v>0.0</v>
      </c>
      <c r="C39" s="1">
        <v>0.0</v>
      </c>
      <c r="D39" s="1">
        <v>0.0</v>
      </c>
      <c r="E39" s="1">
        <v>0.0</v>
      </c>
      <c r="F39" s="1">
        <v>0.0</v>
      </c>
      <c r="G39" s="1">
        <v>0.0</v>
      </c>
      <c r="H39" s="1">
        <v>0.0</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37.0</v>
      </c>
      <c r="AD39" s="6">
        <f t="shared" si="1"/>
        <v>0</v>
      </c>
      <c r="AF39" s="7" t="str">
        <f t="shared" si="2"/>
        <v>0000000</v>
      </c>
    </row>
    <row r="40" ht="15.75" customHeight="1">
      <c r="A40" s="15"/>
      <c r="B40" s="1">
        <v>0.0</v>
      </c>
      <c r="C40" s="1">
        <v>0.0</v>
      </c>
      <c r="D40" s="1">
        <v>0.0</v>
      </c>
      <c r="E40" s="1">
        <v>0.0</v>
      </c>
      <c r="F40" s="1">
        <v>0.0</v>
      </c>
      <c r="G40" s="1">
        <v>0.0</v>
      </c>
      <c r="H40" s="1">
        <v>0.0</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38.0</v>
      </c>
      <c r="AD40" s="6">
        <f t="shared" si="1"/>
        <v>0</v>
      </c>
      <c r="AF40" s="7" t="str">
        <f t="shared" si="2"/>
        <v>0000000</v>
      </c>
    </row>
    <row r="41" ht="15.75" customHeight="1">
      <c r="A41" s="15"/>
      <c r="B41" s="1">
        <v>0.0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39.0</v>
      </c>
      <c r="AD41" s="6">
        <f t="shared" si="1"/>
        <v>0</v>
      </c>
      <c r="AF41" s="7" t="str">
        <f t="shared" si="2"/>
        <v>0000000</v>
      </c>
    </row>
    <row r="42" ht="15.75" customHeight="1">
      <c r="A42" s="15"/>
      <c r="B42" s="1">
        <v>0.0</v>
      </c>
      <c r="C42" s="1">
        <v>0.0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40.0</v>
      </c>
      <c r="AD42" s="6">
        <f t="shared" si="1"/>
        <v>0</v>
      </c>
      <c r="AF42" s="7" t="str">
        <f t="shared" si="2"/>
        <v>0000000</v>
      </c>
    </row>
    <row r="43" ht="15.75" customHeight="1">
      <c r="A43" s="15"/>
      <c r="B43" s="1">
        <v>0.0</v>
      </c>
      <c r="C43" s="1">
        <v>0.0</v>
      </c>
      <c r="D43" s="1">
        <v>0.0</v>
      </c>
      <c r="E43" s="1">
        <v>0.0</v>
      </c>
      <c r="F43" s="1">
        <v>0.0</v>
      </c>
      <c r="G43" s="1">
        <v>0.0</v>
      </c>
      <c r="H43" s="1">
        <v>0.0</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41.0</v>
      </c>
      <c r="AD43" s="6">
        <f t="shared" si="1"/>
        <v>0</v>
      </c>
      <c r="AF43" s="7" t="str">
        <f t="shared" si="2"/>
        <v>0000000</v>
      </c>
    </row>
    <row r="44" ht="15.75" customHeight="1">
      <c r="A44" s="15"/>
      <c r="B44" s="1">
        <v>0.0</v>
      </c>
      <c r="C44" s="1">
        <v>0.0</v>
      </c>
      <c r="D44" s="1">
        <v>0.0</v>
      </c>
      <c r="E44" s="1">
        <v>0.0</v>
      </c>
      <c r="F44" s="1">
        <v>0.0</v>
      </c>
      <c r="G44" s="1">
        <v>0.0</v>
      </c>
      <c r="H44" s="1">
        <v>0.0</v>
      </c>
      <c r="I44" s="1">
        <v>0.0</v>
      </c>
      <c r="J44" s="1">
        <v>0.0</v>
      </c>
      <c r="K44" s="1">
        <v>0.0</v>
      </c>
      <c r="L44" s="1">
        <v>0.0</v>
      </c>
      <c r="M44" s="1">
        <v>0.0</v>
      </c>
      <c r="N44" s="1">
        <v>0.0</v>
      </c>
      <c r="O44" s="1">
        <v>0.0</v>
      </c>
      <c r="P44" s="1">
        <v>0.0</v>
      </c>
      <c r="Q44" s="1">
        <v>0.0</v>
      </c>
      <c r="R44" s="1">
        <v>0.0</v>
      </c>
      <c r="S44" s="1">
        <v>0.0</v>
      </c>
      <c r="T44" s="1">
        <v>0.0</v>
      </c>
      <c r="U44" s="1">
        <v>0.0</v>
      </c>
      <c r="V44" s="1">
        <v>0.0</v>
      </c>
      <c r="W44" s="1">
        <v>0.0</v>
      </c>
      <c r="X44" s="1">
        <v>0.0</v>
      </c>
      <c r="Y44" s="1">
        <v>0.0</v>
      </c>
      <c r="Z44" s="1">
        <v>0.0</v>
      </c>
      <c r="AA44" s="1">
        <v>0.0</v>
      </c>
      <c r="AB44" s="1">
        <v>0.0</v>
      </c>
      <c r="AC44" s="1">
        <v>42.0</v>
      </c>
      <c r="AD44" s="6">
        <f t="shared" si="1"/>
        <v>0</v>
      </c>
      <c r="AF44" s="7" t="str">
        <f t="shared" si="2"/>
        <v>0000000</v>
      </c>
    </row>
    <row r="45" ht="15.75" customHeight="1">
      <c r="A45" s="15"/>
      <c r="B45" s="1">
        <v>0.0</v>
      </c>
      <c r="C45" s="1">
        <v>0.0</v>
      </c>
      <c r="D45" s="1">
        <v>0.0</v>
      </c>
      <c r="E45" s="1">
        <v>0.0</v>
      </c>
      <c r="F45" s="1">
        <v>0.0</v>
      </c>
      <c r="G45" s="1">
        <v>0.0</v>
      </c>
      <c r="H45" s="1">
        <v>0.0</v>
      </c>
      <c r="I45" s="1">
        <v>0.0</v>
      </c>
      <c r="J45" s="1">
        <v>0.0</v>
      </c>
      <c r="K45" s="1">
        <v>0.0</v>
      </c>
      <c r="L45" s="1">
        <v>0.0</v>
      </c>
      <c r="M45" s="1">
        <v>0.0</v>
      </c>
      <c r="N45" s="1">
        <v>0.0</v>
      </c>
      <c r="O45" s="1">
        <v>0.0</v>
      </c>
      <c r="P45" s="1">
        <v>0.0</v>
      </c>
      <c r="Q45" s="1">
        <v>0.0</v>
      </c>
      <c r="R45" s="1">
        <v>0.0</v>
      </c>
      <c r="S45" s="1">
        <v>0.0</v>
      </c>
      <c r="T45" s="1">
        <v>0.0</v>
      </c>
      <c r="U45" s="1">
        <v>0.0</v>
      </c>
      <c r="V45" s="1">
        <v>0.0</v>
      </c>
      <c r="W45" s="1">
        <v>0.0</v>
      </c>
      <c r="X45" s="1">
        <v>0.0</v>
      </c>
      <c r="Y45" s="1">
        <v>0.0</v>
      </c>
      <c r="Z45" s="1">
        <v>0.0</v>
      </c>
      <c r="AA45" s="1">
        <v>0.0</v>
      </c>
      <c r="AB45" s="1">
        <v>0.0</v>
      </c>
      <c r="AC45" s="1">
        <v>43.0</v>
      </c>
      <c r="AD45" s="6">
        <f t="shared" si="1"/>
        <v>0</v>
      </c>
      <c r="AF45" s="7" t="str">
        <f t="shared" si="2"/>
        <v>0000000</v>
      </c>
    </row>
    <row r="46" ht="15.75" customHeight="1">
      <c r="A46" s="15"/>
      <c r="B46" s="1">
        <v>0.0</v>
      </c>
      <c r="C46" s="1">
        <v>0.0</v>
      </c>
      <c r="D46" s="1">
        <v>0.0</v>
      </c>
      <c r="E46" s="1">
        <v>0.0</v>
      </c>
      <c r="F46" s="1">
        <v>0.0</v>
      </c>
      <c r="G46" s="1">
        <v>0.0</v>
      </c>
      <c r="H46" s="1">
        <v>0.0</v>
      </c>
      <c r="I46" s="1">
        <v>0.0</v>
      </c>
      <c r="J46" s="1">
        <v>0.0</v>
      </c>
      <c r="K46" s="1">
        <v>0.0</v>
      </c>
      <c r="L46" s="1">
        <v>0.0</v>
      </c>
      <c r="M46" s="1">
        <v>0.0</v>
      </c>
      <c r="N46" s="1">
        <v>0.0</v>
      </c>
      <c r="O46" s="1">
        <v>0.0</v>
      </c>
      <c r="P46" s="1">
        <v>0.0</v>
      </c>
      <c r="Q46" s="1">
        <v>0.0</v>
      </c>
      <c r="R46" s="1">
        <v>0.0</v>
      </c>
      <c r="S46" s="1">
        <v>0.0</v>
      </c>
      <c r="T46" s="1">
        <v>0.0</v>
      </c>
      <c r="U46" s="1">
        <v>0.0</v>
      </c>
      <c r="V46" s="1">
        <v>0.0</v>
      </c>
      <c r="W46" s="1">
        <v>0.0</v>
      </c>
      <c r="X46" s="1">
        <v>0.0</v>
      </c>
      <c r="Y46" s="1">
        <v>0.0</v>
      </c>
      <c r="Z46" s="1">
        <v>0.0</v>
      </c>
      <c r="AA46" s="1">
        <v>0.0</v>
      </c>
      <c r="AB46" s="1">
        <v>0.0</v>
      </c>
      <c r="AC46" s="1">
        <v>44.0</v>
      </c>
      <c r="AD46" s="6">
        <f t="shared" si="1"/>
        <v>0</v>
      </c>
      <c r="AF46" s="7" t="str">
        <f t="shared" si="2"/>
        <v>0000000</v>
      </c>
    </row>
    <row r="47" ht="15.75" customHeight="1">
      <c r="A47" s="15"/>
      <c r="B47" s="1">
        <v>0.0</v>
      </c>
      <c r="C47" s="1">
        <v>0.0</v>
      </c>
      <c r="D47" s="1">
        <v>0.0</v>
      </c>
      <c r="E47" s="1">
        <v>0.0</v>
      </c>
      <c r="F47" s="1">
        <v>0.0</v>
      </c>
      <c r="G47" s="1">
        <v>0.0</v>
      </c>
      <c r="H47" s="1">
        <v>0.0</v>
      </c>
      <c r="I47" s="1">
        <v>0.0</v>
      </c>
      <c r="J47" s="1">
        <v>0.0</v>
      </c>
      <c r="K47" s="1">
        <v>0.0</v>
      </c>
      <c r="L47" s="1">
        <v>0.0</v>
      </c>
      <c r="M47" s="1">
        <v>0.0</v>
      </c>
      <c r="N47" s="1">
        <v>0.0</v>
      </c>
      <c r="O47" s="1">
        <v>0.0</v>
      </c>
      <c r="P47" s="1">
        <v>0.0</v>
      </c>
      <c r="Q47" s="1">
        <v>0.0</v>
      </c>
      <c r="R47" s="1">
        <v>0.0</v>
      </c>
      <c r="S47" s="1">
        <v>0.0</v>
      </c>
      <c r="T47" s="1">
        <v>0.0</v>
      </c>
      <c r="U47" s="1">
        <v>0.0</v>
      </c>
      <c r="V47" s="1">
        <v>0.0</v>
      </c>
      <c r="W47" s="1">
        <v>0.0</v>
      </c>
      <c r="X47" s="1">
        <v>0.0</v>
      </c>
      <c r="Y47" s="1">
        <v>0.0</v>
      </c>
      <c r="Z47" s="1">
        <v>0.0</v>
      </c>
      <c r="AA47" s="1">
        <v>0.0</v>
      </c>
      <c r="AB47" s="1">
        <v>0.0</v>
      </c>
      <c r="AC47" s="1">
        <v>45.0</v>
      </c>
      <c r="AD47" s="6">
        <f t="shared" si="1"/>
        <v>0</v>
      </c>
      <c r="AF47" s="7" t="str">
        <f t="shared" si="2"/>
        <v>0000000</v>
      </c>
    </row>
    <row r="48" ht="15.75" customHeight="1">
      <c r="A48" s="15"/>
      <c r="B48" s="1">
        <v>0.0</v>
      </c>
      <c r="C48" s="1">
        <v>0.0</v>
      </c>
      <c r="D48" s="1">
        <v>0.0</v>
      </c>
      <c r="E48" s="1">
        <v>0.0</v>
      </c>
      <c r="F48" s="1">
        <v>0.0</v>
      </c>
      <c r="G48" s="1">
        <v>0.0</v>
      </c>
      <c r="H48" s="1">
        <v>0.0</v>
      </c>
      <c r="I48" s="1">
        <v>0.0</v>
      </c>
      <c r="J48" s="1">
        <v>0.0</v>
      </c>
      <c r="K48" s="1">
        <v>0.0</v>
      </c>
      <c r="L48" s="1">
        <v>0.0</v>
      </c>
      <c r="M48" s="1">
        <v>0.0</v>
      </c>
      <c r="N48" s="1">
        <v>0.0</v>
      </c>
      <c r="O48" s="1">
        <v>0.0</v>
      </c>
      <c r="P48" s="1">
        <v>0.0</v>
      </c>
      <c r="Q48" s="1">
        <v>0.0</v>
      </c>
      <c r="R48" s="1">
        <v>0.0</v>
      </c>
      <c r="S48" s="1">
        <v>0.0</v>
      </c>
      <c r="T48" s="1">
        <v>0.0</v>
      </c>
      <c r="U48" s="1">
        <v>0.0</v>
      </c>
      <c r="V48" s="1">
        <v>0.0</v>
      </c>
      <c r="W48" s="1">
        <v>0.0</v>
      </c>
      <c r="X48" s="1">
        <v>0.0</v>
      </c>
      <c r="Y48" s="1">
        <v>0.0</v>
      </c>
      <c r="Z48" s="1">
        <v>0.0</v>
      </c>
      <c r="AA48" s="1">
        <v>0.0</v>
      </c>
      <c r="AB48" s="1">
        <v>0.0</v>
      </c>
      <c r="AC48" s="1">
        <v>45.0</v>
      </c>
      <c r="AD48" s="6">
        <f t="shared" si="1"/>
        <v>0</v>
      </c>
      <c r="AF48" s="7" t="str">
        <f t="shared" si="2"/>
        <v>0000000</v>
      </c>
    </row>
    <row r="49" ht="15.75" customHeight="1">
      <c r="A49" s="15"/>
      <c r="B49" s="1">
        <v>0.0</v>
      </c>
      <c r="C49" s="1">
        <v>0.0</v>
      </c>
      <c r="D49" s="1">
        <v>0.0</v>
      </c>
      <c r="E49" s="1">
        <v>0.0</v>
      </c>
      <c r="F49" s="1">
        <v>0.0</v>
      </c>
      <c r="G49" s="1">
        <v>0.0</v>
      </c>
      <c r="H49" s="1">
        <v>0.0</v>
      </c>
      <c r="I49" s="1">
        <v>0.0</v>
      </c>
      <c r="J49" s="1">
        <v>0.0</v>
      </c>
      <c r="K49" s="1">
        <v>0.0</v>
      </c>
      <c r="L49" s="1">
        <v>0.0</v>
      </c>
      <c r="M49" s="1">
        <v>0.0</v>
      </c>
      <c r="N49" s="1">
        <v>0.0</v>
      </c>
      <c r="O49" s="1">
        <v>0.0</v>
      </c>
      <c r="P49" s="1">
        <v>0.0</v>
      </c>
      <c r="Q49" s="1">
        <v>0.0</v>
      </c>
      <c r="R49" s="1">
        <v>0.0</v>
      </c>
      <c r="S49" s="1">
        <v>0.0</v>
      </c>
      <c r="T49" s="1">
        <v>0.0</v>
      </c>
      <c r="U49" s="1">
        <v>0.0</v>
      </c>
      <c r="V49" s="1">
        <v>0.0</v>
      </c>
      <c r="W49" s="1">
        <v>0.0</v>
      </c>
      <c r="X49" s="1">
        <v>0.0</v>
      </c>
      <c r="Y49" s="1">
        <v>0.0</v>
      </c>
      <c r="Z49" s="1">
        <v>0.0</v>
      </c>
      <c r="AA49" s="1">
        <v>0.0</v>
      </c>
      <c r="AB49" s="1">
        <v>0.0</v>
      </c>
      <c r="AC49" s="1">
        <v>45.0</v>
      </c>
      <c r="AD49" s="6">
        <f t="shared" si="1"/>
        <v>0</v>
      </c>
      <c r="AF49" s="7" t="str">
        <f t="shared" si="2"/>
        <v>0000000</v>
      </c>
    </row>
    <row r="50" ht="15.75" customHeight="1">
      <c r="A50" s="15"/>
      <c r="B50" s="1">
        <v>0.0</v>
      </c>
      <c r="C50" s="1">
        <v>0.0</v>
      </c>
      <c r="D50" s="1">
        <v>0.0</v>
      </c>
      <c r="E50" s="1">
        <v>0.0</v>
      </c>
      <c r="F50" s="1">
        <v>0.0</v>
      </c>
      <c r="G50" s="1">
        <v>0.0</v>
      </c>
      <c r="H50" s="1">
        <v>0.0</v>
      </c>
      <c r="I50" s="1">
        <v>0.0</v>
      </c>
      <c r="J50" s="1">
        <v>0.0</v>
      </c>
      <c r="K50" s="1">
        <v>0.0</v>
      </c>
      <c r="L50" s="1">
        <v>0.0</v>
      </c>
      <c r="M50" s="1">
        <v>0.0</v>
      </c>
      <c r="N50" s="1">
        <v>0.0</v>
      </c>
      <c r="O50" s="1">
        <v>0.0</v>
      </c>
      <c r="P50" s="1">
        <v>0.0</v>
      </c>
      <c r="Q50" s="1">
        <v>0.0</v>
      </c>
      <c r="R50" s="1">
        <v>0.0</v>
      </c>
      <c r="S50" s="1">
        <v>0.0</v>
      </c>
      <c r="T50" s="1">
        <v>0.0</v>
      </c>
      <c r="U50" s="1">
        <v>0.0</v>
      </c>
      <c r="V50" s="1">
        <v>0.0</v>
      </c>
      <c r="W50" s="1">
        <v>0.0</v>
      </c>
      <c r="X50" s="1">
        <v>0.0</v>
      </c>
      <c r="Y50" s="1">
        <v>0.0</v>
      </c>
      <c r="Z50" s="1">
        <v>0.0</v>
      </c>
      <c r="AA50" s="1">
        <v>0.0</v>
      </c>
      <c r="AB50" s="1">
        <v>0.0</v>
      </c>
      <c r="AC50" s="1">
        <v>45.0</v>
      </c>
      <c r="AD50" s="6">
        <f t="shared" si="1"/>
        <v>0</v>
      </c>
      <c r="AF50" s="7" t="str">
        <f t="shared" si="2"/>
        <v>0000000</v>
      </c>
    </row>
    <row r="51" ht="15.75" customHeight="1">
      <c r="A51" s="15"/>
      <c r="B51" s="1">
        <v>0.0</v>
      </c>
      <c r="C51" s="1">
        <v>0.0</v>
      </c>
      <c r="D51" s="1">
        <v>0.0</v>
      </c>
      <c r="E51" s="1">
        <v>0.0</v>
      </c>
      <c r="F51" s="1">
        <v>0.0</v>
      </c>
      <c r="G51" s="1">
        <v>0.0</v>
      </c>
      <c r="H51" s="1">
        <v>0.0</v>
      </c>
      <c r="I51" s="1">
        <v>0.0</v>
      </c>
      <c r="J51" s="1">
        <v>0.0</v>
      </c>
      <c r="K51" s="1">
        <v>0.0</v>
      </c>
      <c r="L51" s="1">
        <v>0.0</v>
      </c>
      <c r="M51" s="1">
        <v>0.0</v>
      </c>
      <c r="N51" s="1">
        <v>0.0</v>
      </c>
      <c r="O51" s="1">
        <v>0.0</v>
      </c>
      <c r="P51" s="1">
        <v>0.0</v>
      </c>
      <c r="Q51" s="1">
        <v>0.0</v>
      </c>
      <c r="R51" s="1">
        <v>0.0</v>
      </c>
      <c r="S51" s="1">
        <v>0.0</v>
      </c>
      <c r="T51" s="1">
        <v>0.0</v>
      </c>
      <c r="U51" s="1">
        <v>0.0</v>
      </c>
      <c r="V51" s="1">
        <v>0.0</v>
      </c>
      <c r="W51" s="1">
        <v>0.0</v>
      </c>
      <c r="X51" s="1">
        <v>0.0</v>
      </c>
      <c r="Y51" s="1">
        <v>0.0</v>
      </c>
      <c r="Z51" s="1">
        <v>0.0</v>
      </c>
      <c r="AA51" s="1">
        <v>0.0</v>
      </c>
      <c r="AB51" s="1">
        <v>0.0</v>
      </c>
      <c r="AC51" s="1">
        <v>45.0</v>
      </c>
      <c r="AD51" s="6">
        <f t="shared" si="1"/>
        <v>0</v>
      </c>
      <c r="AF51" s="7" t="str">
        <f t="shared" si="2"/>
        <v>0000000</v>
      </c>
    </row>
    <row r="52" ht="14.25" customHeight="1">
      <c r="A52" s="15"/>
      <c r="B52" s="1">
        <v>0.0</v>
      </c>
      <c r="C52" s="1">
        <v>0.0</v>
      </c>
      <c r="D52" s="1">
        <v>0.0</v>
      </c>
      <c r="E52" s="1">
        <v>0.0</v>
      </c>
      <c r="F52" s="1">
        <v>0.0</v>
      </c>
      <c r="G52" s="1">
        <v>0.0</v>
      </c>
      <c r="H52" s="1">
        <v>0.0</v>
      </c>
      <c r="I52" s="1">
        <v>0.0</v>
      </c>
      <c r="J52" s="1">
        <v>0.0</v>
      </c>
      <c r="K52" s="1">
        <v>0.0</v>
      </c>
      <c r="L52" s="1">
        <v>0.0</v>
      </c>
      <c r="M52" s="1">
        <v>0.0</v>
      </c>
      <c r="N52" s="1">
        <v>0.0</v>
      </c>
      <c r="O52" s="1">
        <v>0.0</v>
      </c>
      <c r="P52" s="1">
        <v>0.0</v>
      </c>
      <c r="Q52" s="1">
        <v>0.0</v>
      </c>
      <c r="R52" s="1">
        <v>0.0</v>
      </c>
      <c r="S52" s="1">
        <v>0.0</v>
      </c>
      <c r="T52" s="1">
        <v>0.0</v>
      </c>
      <c r="U52" s="1">
        <v>0.0</v>
      </c>
      <c r="V52" s="1">
        <v>0.0</v>
      </c>
      <c r="W52" s="1">
        <v>0.0</v>
      </c>
      <c r="X52" s="1">
        <v>0.0</v>
      </c>
      <c r="Y52" s="1">
        <v>0.0</v>
      </c>
      <c r="Z52" s="1">
        <v>0.0</v>
      </c>
      <c r="AA52" s="1">
        <v>0.0</v>
      </c>
      <c r="AB52" s="1">
        <v>0.0</v>
      </c>
      <c r="AC52" s="1">
        <v>45.0</v>
      </c>
      <c r="AD52" s="6">
        <f t="shared" si="1"/>
        <v>0</v>
      </c>
      <c r="AF52" s="7" t="str">
        <f t="shared" si="2"/>
        <v>0000000</v>
      </c>
    </row>
    <row r="53" ht="15.75" customHeight="1">
      <c r="A53" s="15"/>
      <c r="B53" s="1">
        <v>0.0</v>
      </c>
      <c r="C53" s="1">
        <v>0.0</v>
      </c>
      <c r="D53" s="1">
        <v>0.0</v>
      </c>
      <c r="E53" s="1">
        <v>0.0</v>
      </c>
      <c r="F53" s="1">
        <v>0.0</v>
      </c>
      <c r="G53" s="1">
        <v>0.0</v>
      </c>
      <c r="H53" s="1">
        <v>0.0</v>
      </c>
      <c r="I53" s="1">
        <v>0.0</v>
      </c>
      <c r="J53" s="1">
        <v>0.0</v>
      </c>
      <c r="K53" s="1">
        <v>0.0</v>
      </c>
      <c r="L53" s="1">
        <v>0.0</v>
      </c>
      <c r="M53" s="1">
        <v>0.0</v>
      </c>
      <c r="N53" s="1">
        <v>0.0</v>
      </c>
      <c r="O53" s="1">
        <v>0.0</v>
      </c>
      <c r="P53" s="1">
        <v>0.0</v>
      </c>
      <c r="Q53" s="1">
        <v>0.0</v>
      </c>
      <c r="R53" s="1">
        <v>0.0</v>
      </c>
      <c r="S53" s="1">
        <v>0.0</v>
      </c>
      <c r="T53" s="1">
        <v>0.0</v>
      </c>
      <c r="U53" s="1">
        <v>0.0</v>
      </c>
      <c r="V53" s="1">
        <v>0.0</v>
      </c>
      <c r="W53" s="1">
        <v>0.0</v>
      </c>
      <c r="X53" s="1">
        <v>0.0</v>
      </c>
      <c r="Y53" s="1">
        <v>0.0</v>
      </c>
      <c r="Z53" s="1">
        <v>0.0</v>
      </c>
      <c r="AA53" s="1">
        <v>0.0</v>
      </c>
      <c r="AB53" s="1">
        <v>0.0</v>
      </c>
      <c r="AC53" s="1">
        <v>45.0</v>
      </c>
      <c r="AD53" s="6">
        <f t="shared" si="1"/>
        <v>0</v>
      </c>
      <c r="AF53" s="7" t="str">
        <f t="shared" si="2"/>
        <v>0000000</v>
      </c>
    </row>
    <row r="54" ht="15.75" customHeight="1">
      <c r="A54" s="15"/>
      <c r="B54" s="1">
        <v>0.0</v>
      </c>
      <c r="C54" s="1">
        <v>0.0</v>
      </c>
      <c r="D54" s="1">
        <v>0.0</v>
      </c>
      <c r="E54" s="1">
        <v>0.0</v>
      </c>
      <c r="F54" s="1">
        <v>0.0</v>
      </c>
      <c r="G54" s="1">
        <v>0.0</v>
      </c>
      <c r="H54" s="1">
        <v>0.0</v>
      </c>
      <c r="I54" s="1">
        <v>0.0</v>
      </c>
      <c r="J54" s="1">
        <v>0.0</v>
      </c>
      <c r="K54" s="1">
        <v>0.0</v>
      </c>
      <c r="L54" s="1">
        <v>0.0</v>
      </c>
      <c r="M54" s="1">
        <v>0.0</v>
      </c>
      <c r="N54" s="1">
        <v>0.0</v>
      </c>
      <c r="O54" s="1">
        <v>0.0</v>
      </c>
      <c r="P54" s="1">
        <v>0.0</v>
      </c>
      <c r="Q54" s="1">
        <v>0.0</v>
      </c>
      <c r="R54" s="1">
        <v>0.0</v>
      </c>
      <c r="S54" s="1">
        <v>0.0</v>
      </c>
      <c r="T54" s="1">
        <v>0.0</v>
      </c>
      <c r="U54" s="1">
        <v>0.0</v>
      </c>
      <c r="V54" s="1">
        <v>0.0</v>
      </c>
      <c r="W54" s="1">
        <v>0.0</v>
      </c>
      <c r="X54" s="1">
        <v>0.0</v>
      </c>
      <c r="Y54" s="1">
        <v>0.0</v>
      </c>
      <c r="Z54" s="1">
        <v>0.0</v>
      </c>
      <c r="AA54" s="1">
        <v>0.0</v>
      </c>
      <c r="AB54" s="1">
        <v>0.0</v>
      </c>
      <c r="AC54" s="1">
        <v>45.0</v>
      </c>
      <c r="AD54" s="6">
        <f t="shared" si="1"/>
        <v>0</v>
      </c>
      <c r="AF54" s="7" t="str">
        <f t="shared" si="2"/>
        <v>0000000</v>
      </c>
    </row>
    <row r="55" ht="15.75" customHeight="1">
      <c r="A55" s="15"/>
      <c r="B55" s="1">
        <v>0.0</v>
      </c>
      <c r="C55" s="1">
        <v>0.0</v>
      </c>
      <c r="D55" s="1">
        <v>0.0</v>
      </c>
      <c r="E55" s="1">
        <v>0.0</v>
      </c>
      <c r="F55" s="1">
        <v>0.0</v>
      </c>
      <c r="G55" s="1">
        <v>0.0</v>
      </c>
      <c r="H55" s="1">
        <v>0.0</v>
      </c>
      <c r="I55" s="1">
        <v>0.0</v>
      </c>
      <c r="J55" s="1">
        <v>0.0</v>
      </c>
      <c r="K55" s="1">
        <v>0.0</v>
      </c>
      <c r="L55" s="1">
        <v>0.0</v>
      </c>
      <c r="M55" s="1">
        <v>0.0</v>
      </c>
      <c r="N55" s="1">
        <v>0.0</v>
      </c>
      <c r="O55" s="1">
        <v>0.0</v>
      </c>
      <c r="P55" s="1">
        <v>0.0</v>
      </c>
      <c r="Q55" s="1">
        <v>0.0</v>
      </c>
      <c r="R55" s="1">
        <v>0.0</v>
      </c>
      <c r="S55" s="1">
        <v>0.0</v>
      </c>
      <c r="T55" s="1">
        <v>0.0</v>
      </c>
      <c r="U55" s="1">
        <v>0.0</v>
      </c>
      <c r="V55" s="1">
        <v>0.0</v>
      </c>
      <c r="W55" s="1">
        <v>0.0</v>
      </c>
      <c r="X55" s="1">
        <v>0.0</v>
      </c>
      <c r="Y55" s="1">
        <v>0.0</v>
      </c>
      <c r="Z55" s="1">
        <v>0.0</v>
      </c>
      <c r="AA55" s="1">
        <v>0.0</v>
      </c>
      <c r="AB55" s="1">
        <v>0.0</v>
      </c>
      <c r="AC55" s="1">
        <v>45.0</v>
      </c>
      <c r="AD55" s="6">
        <f t="shared" si="1"/>
        <v>0</v>
      </c>
      <c r="AF55" s="7" t="str">
        <f t="shared" si="2"/>
        <v>0000000</v>
      </c>
    </row>
    <row r="56" ht="15.75" customHeight="1">
      <c r="A56" s="15"/>
      <c r="B56" s="1">
        <v>0.0</v>
      </c>
      <c r="C56" s="1">
        <v>0.0</v>
      </c>
      <c r="D56" s="1">
        <v>0.0</v>
      </c>
      <c r="E56" s="1">
        <v>0.0</v>
      </c>
      <c r="F56" s="1">
        <v>0.0</v>
      </c>
      <c r="G56" s="1">
        <v>0.0</v>
      </c>
      <c r="H56" s="1">
        <v>0.0</v>
      </c>
      <c r="I56" s="1">
        <v>0.0</v>
      </c>
      <c r="J56" s="1">
        <v>0.0</v>
      </c>
      <c r="K56" s="1">
        <v>0.0</v>
      </c>
      <c r="L56" s="1">
        <v>0.0</v>
      </c>
      <c r="M56" s="1">
        <v>0.0</v>
      </c>
      <c r="N56" s="1">
        <v>0.0</v>
      </c>
      <c r="O56" s="1">
        <v>0.0</v>
      </c>
      <c r="P56" s="1">
        <v>0.0</v>
      </c>
      <c r="Q56" s="1">
        <v>0.0</v>
      </c>
      <c r="R56" s="1">
        <v>0.0</v>
      </c>
      <c r="S56" s="1">
        <v>0.0</v>
      </c>
      <c r="T56" s="1">
        <v>0.0</v>
      </c>
      <c r="U56" s="1">
        <v>0.0</v>
      </c>
      <c r="V56" s="1">
        <v>0.0</v>
      </c>
      <c r="W56" s="1">
        <v>0.0</v>
      </c>
      <c r="X56" s="1">
        <v>0.0</v>
      </c>
      <c r="Y56" s="1">
        <v>0.0</v>
      </c>
      <c r="Z56" s="1">
        <v>0.0</v>
      </c>
      <c r="AA56" s="1">
        <v>0.0</v>
      </c>
      <c r="AB56" s="1">
        <v>0.0</v>
      </c>
      <c r="AC56" s="1">
        <v>45.0</v>
      </c>
      <c r="AD56" s="6">
        <f t="shared" si="1"/>
        <v>0</v>
      </c>
      <c r="AF56" s="7" t="str">
        <f t="shared" si="2"/>
        <v>0000000</v>
      </c>
    </row>
    <row r="57" ht="15.75" customHeight="1">
      <c r="A57" s="15"/>
      <c r="B57" s="1">
        <v>0.0</v>
      </c>
      <c r="C57" s="1">
        <v>0.0</v>
      </c>
      <c r="D57" s="1">
        <v>0.0</v>
      </c>
      <c r="E57" s="1">
        <v>0.0</v>
      </c>
      <c r="F57" s="1">
        <v>0.0</v>
      </c>
      <c r="G57" s="1">
        <v>0.0</v>
      </c>
      <c r="H57" s="1">
        <v>0.0</v>
      </c>
      <c r="I57" s="1">
        <v>0.0</v>
      </c>
      <c r="J57" s="1">
        <v>0.0</v>
      </c>
      <c r="K57" s="1">
        <v>0.0</v>
      </c>
      <c r="L57" s="1">
        <v>0.0</v>
      </c>
      <c r="M57" s="1">
        <v>0.0</v>
      </c>
      <c r="N57" s="1">
        <v>0.0</v>
      </c>
      <c r="O57" s="1">
        <v>0.0</v>
      </c>
      <c r="P57" s="1">
        <v>0.0</v>
      </c>
      <c r="Q57" s="1">
        <v>0.0</v>
      </c>
      <c r="R57" s="1">
        <v>0.0</v>
      </c>
      <c r="S57" s="1">
        <v>0.0</v>
      </c>
      <c r="T57" s="1">
        <v>0.0</v>
      </c>
      <c r="U57" s="1">
        <v>0.0</v>
      </c>
      <c r="V57" s="1">
        <v>0.0</v>
      </c>
      <c r="W57" s="1">
        <v>0.0</v>
      </c>
      <c r="X57" s="1">
        <v>0.0</v>
      </c>
      <c r="Y57" s="1">
        <v>0.0</v>
      </c>
      <c r="Z57" s="1">
        <v>0.0</v>
      </c>
      <c r="AA57" s="1">
        <v>0.0</v>
      </c>
      <c r="AB57" s="1">
        <v>0.0</v>
      </c>
      <c r="AC57" s="1">
        <v>45.0</v>
      </c>
      <c r="AD57" s="6">
        <f t="shared" si="1"/>
        <v>0</v>
      </c>
      <c r="AF57" s="7" t="str">
        <f t="shared" si="2"/>
        <v>0000000</v>
      </c>
    </row>
    <row r="58" ht="15.75" customHeight="1">
      <c r="A58" s="15"/>
      <c r="B58" s="1">
        <v>0.0</v>
      </c>
      <c r="C58" s="1">
        <v>0.0</v>
      </c>
      <c r="D58" s="1">
        <v>0.0</v>
      </c>
      <c r="E58" s="1">
        <v>0.0</v>
      </c>
      <c r="F58" s="1">
        <v>0.0</v>
      </c>
      <c r="G58" s="1">
        <v>0.0</v>
      </c>
      <c r="H58" s="1">
        <v>0.0</v>
      </c>
      <c r="I58" s="1">
        <v>0.0</v>
      </c>
      <c r="J58" s="1">
        <v>0.0</v>
      </c>
      <c r="K58" s="1">
        <v>0.0</v>
      </c>
      <c r="L58" s="1">
        <v>0.0</v>
      </c>
      <c r="M58" s="1">
        <v>0.0</v>
      </c>
      <c r="N58" s="1">
        <v>0.0</v>
      </c>
      <c r="O58" s="1">
        <v>0.0</v>
      </c>
      <c r="P58" s="1">
        <v>0.0</v>
      </c>
      <c r="Q58" s="1">
        <v>0.0</v>
      </c>
      <c r="R58" s="1">
        <v>0.0</v>
      </c>
      <c r="S58" s="1">
        <v>0.0</v>
      </c>
      <c r="T58" s="1">
        <v>0.0</v>
      </c>
      <c r="U58" s="1">
        <v>0.0</v>
      </c>
      <c r="V58" s="1">
        <v>0.0</v>
      </c>
      <c r="W58" s="1">
        <v>0.0</v>
      </c>
      <c r="X58" s="1">
        <v>0.0</v>
      </c>
      <c r="Y58" s="1">
        <v>0.0</v>
      </c>
      <c r="Z58" s="1">
        <v>0.0</v>
      </c>
      <c r="AA58" s="1">
        <v>0.0</v>
      </c>
      <c r="AB58" s="1">
        <v>0.0</v>
      </c>
      <c r="AC58" s="1">
        <v>45.0</v>
      </c>
      <c r="AD58" s="6">
        <f t="shared" si="1"/>
        <v>0</v>
      </c>
      <c r="AF58" s="7" t="str">
        <f t="shared" si="2"/>
        <v>0000000</v>
      </c>
    </row>
    <row r="59" ht="15.75" customHeight="1">
      <c r="A59" s="15"/>
      <c r="B59" s="1">
        <v>0.0</v>
      </c>
      <c r="C59" s="1">
        <v>0.0</v>
      </c>
      <c r="D59" s="1">
        <v>0.0</v>
      </c>
      <c r="E59" s="1">
        <v>0.0</v>
      </c>
      <c r="F59" s="1">
        <v>0.0</v>
      </c>
      <c r="G59" s="1">
        <v>0.0</v>
      </c>
      <c r="H59" s="1">
        <v>0.0</v>
      </c>
      <c r="I59" s="1">
        <v>0.0</v>
      </c>
      <c r="J59" s="1">
        <v>0.0</v>
      </c>
      <c r="K59" s="1">
        <v>0.0</v>
      </c>
      <c r="L59" s="1">
        <v>0.0</v>
      </c>
      <c r="M59" s="1">
        <v>0.0</v>
      </c>
      <c r="N59" s="1">
        <v>0.0</v>
      </c>
      <c r="O59" s="1">
        <v>0.0</v>
      </c>
      <c r="P59" s="1">
        <v>0.0</v>
      </c>
      <c r="Q59" s="1">
        <v>0.0</v>
      </c>
      <c r="R59" s="1">
        <v>0.0</v>
      </c>
      <c r="S59" s="1">
        <v>0.0</v>
      </c>
      <c r="T59" s="1">
        <v>0.0</v>
      </c>
      <c r="U59" s="1">
        <v>0.0</v>
      </c>
      <c r="V59" s="1">
        <v>0.0</v>
      </c>
      <c r="W59" s="1">
        <v>0.0</v>
      </c>
      <c r="X59" s="1">
        <v>0.0</v>
      </c>
      <c r="Y59" s="1">
        <v>0.0</v>
      </c>
      <c r="Z59" s="1">
        <v>0.0</v>
      </c>
      <c r="AA59" s="1">
        <v>0.0</v>
      </c>
      <c r="AB59" s="1">
        <v>0.0</v>
      </c>
      <c r="AC59" s="1">
        <v>45.0</v>
      </c>
      <c r="AD59" s="6">
        <f t="shared" si="1"/>
        <v>0</v>
      </c>
      <c r="AF59" s="7" t="str">
        <f t="shared" si="2"/>
        <v>0000000</v>
      </c>
    </row>
    <row r="60" ht="15.75" customHeight="1">
      <c r="A60" s="15"/>
      <c r="B60" s="1">
        <v>0.0</v>
      </c>
      <c r="C60" s="1">
        <v>0.0</v>
      </c>
      <c r="D60" s="1">
        <v>0.0</v>
      </c>
      <c r="E60" s="1">
        <v>0.0</v>
      </c>
      <c r="F60" s="1">
        <v>0.0</v>
      </c>
      <c r="G60" s="1">
        <v>0.0</v>
      </c>
      <c r="H60" s="1">
        <v>0.0</v>
      </c>
      <c r="I60" s="1">
        <v>0.0</v>
      </c>
      <c r="J60" s="1">
        <v>0.0</v>
      </c>
      <c r="K60" s="1">
        <v>0.0</v>
      </c>
      <c r="L60" s="1">
        <v>0.0</v>
      </c>
      <c r="M60" s="1">
        <v>0.0</v>
      </c>
      <c r="N60" s="1">
        <v>0.0</v>
      </c>
      <c r="O60" s="1">
        <v>0.0</v>
      </c>
      <c r="P60" s="1">
        <v>0.0</v>
      </c>
      <c r="Q60" s="1">
        <v>0.0</v>
      </c>
      <c r="R60" s="1">
        <v>0.0</v>
      </c>
      <c r="S60" s="1">
        <v>0.0</v>
      </c>
      <c r="T60" s="1">
        <v>0.0</v>
      </c>
      <c r="U60" s="1">
        <v>0.0</v>
      </c>
      <c r="V60" s="1">
        <v>0.0</v>
      </c>
      <c r="W60" s="1">
        <v>0.0</v>
      </c>
      <c r="X60" s="1">
        <v>0.0</v>
      </c>
      <c r="Y60" s="1">
        <v>0.0</v>
      </c>
      <c r="Z60" s="1">
        <v>0.0</v>
      </c>
      <c r="AA60" s="1">
        <v>0.0</v>
      </c>
      <c r="AB60" s="1">
        <v>0.0</v>
      </c>
      <c r="AC60" s="1">
        <v>45.0</v>
      </c>
      <c r="AD60" s="6">
        <f t="shared" si="1"/>
        <v>0</v>
      </c>
      <c r="AF60" s="7" t="str">
        <f t="shared" si="2"/>
        <v>0000000</v>
      </c>
    </row>
    <row r="61">
      <c r="A61" s="15"/>
      <c r="B61" s="1">
        <v>0.0</v>
      </c>
      <c r="C61" s="1">
        <v>0.0</v>
      </c>
      <c r="D61" s="1">
        <v>0.0</v>
      </c>
      <c r="E61" s="1">
        <v>0.0</v>
      </c>
      <c r="F61" s="1">
        <v>0.0</v>
      </c>
      <c r="G61" s="1">
        <v>0.0</v>
      </c>
      <c r="H61" s="1">
        <v>0.0</v>
      </c>
      <c r="I61" s="1">
        <v>0.0</v>
      </c>
      <c r="J61" s="1">
        <v>0.0</v>
      </c>
      <c r="K61" s="1">
        <v>0.0</v>
      </c>
      <c r="L61" s="1">
        <v>0.0</v>
      </c>
      <c r="M61" s="1">
        <v>0.0</v>
      </c>
      <c r="N61" s="1">
        <v>0.0</v>
      </c>
      <c r="O61" s="1">
        <v>0.0</v>
      </c>
      <c r="P61" s="1">
        <v>0.0</v>
      </c>
      <c r="Q61" s="1">
        <v>0.0</v>
      </c>
      <c r="R61" s="1">
        <v>0.0</v>
      </c>
      <c r="S61" s="1">
        <v>0.0</v>
      </c>
      <c r="T61" s="1">
        <v>0.0</v>
      </c>
      <c r="U61" s="1">
        <v>0.0</v>
      </c>
      <c r="V61" s="1">
        <v>0.0</v>
      </c>
      <c r="W61" s="1">
        <v>0.0</v>
      </c>
      <c r="X61" s="1">
        <v>0.0</v>
      </c>
      <c r="Y61" s="1">
        <v>0.0</v>
      </c>
      <c r="Z61" s="1">
        <v>0.0</v>
      </c>
      <c r="AA61" s="1">
        <v>0.0</v>
      </c>
      <c r="AB61" s="1">
        <v>0.0</v>
      </c>
      <c r="AC61" s="1">
        <v>45.0</v>
      </c>
      <c r="AD61" s="6">
        <f t="shared" si="1"/>
        <v>0</v>
      </c>
      <c r="AF61" s="7" t="str">
        <f t="shared" si="2"/>
        <v>0000000</v>
      </c>
    </row>
    <row r="62" ht="15.75" customHeight="1">
      <c r="A62" s="15"/>
      <c r="B62" s="1">
        <v>0.0</v>
      </c>
      <c r="C62" s="1">
        <v>0.0</v>
      </c>
      <c r="D62" s="1">
        <v>0.0</v>
      </c>
      <c r="E62" s="1">
        <v>0.0</v>
      </c>
      <c r="F62" s="1">
        <v>0.0</v>
      </c>
      <c r="G62" s="1">
        <v>0.0</v>
      </c>
      <c r="H62" s="1">
        <v>0.0</v>
      </c>
      <c r="I62" s="1">
        <v>0.0</v>
      </c>
      <c r="J62" s="1">
        <v>0.0</v>
      </c>
      <c r="K62" s="1">
        <v>0.0</v>
      </c>
      <c r="L62" s="1">
        <v>0.0</v>
      </c>
      <c r="M62" s="1">
        <v>0.0</v>
      </c>
      <c r="N62" s="1">
        <v>0.0</v>
      </c>
      <c r="O62" s="1">
        <v>0.0</v>
      </c>
      <c r="P62" s="1">
        <v>0.0</v>
      </c>
      <c r="Q62" s="1">
        <v>0.0</v>
      </c>
      <c r="R62" s="1">
        <v>0.0</v>
      </c>
      <c r="S62" s="1">
        <v>0.0</v>
      </c>
      <c r="T62" s="1">
        <v>0.0</v>
      </c>
      <c r="U62" s="1">
        <v>0.0</v>
      </c>
      <c r="V62" s="1">
        <v>0.0</v>
      </c>
      <c r="W62" s="1">
        <v>0.0</v>
      </c>
      <c r="X62" s="1">
        <v>0.0</v>
      </c>
      <c r="Y62" s="1">
        <v>0.0</v>
      </c>
      <c r="Z62" s="1">
        <v>0.0</v>
      </c>
      <c r="AA62" s="1">
        <v>0.0</v>
      </c>
      <c r="AB62" s="1">
        <v>0.0</v>
      </c>
      <c r="AC62" s="1">
        <v>45.0</v>
      </c>
      <c r="AD62" s="6">
        <f t="shared" si="1"/>
        <v>0</v>
      </c>
      <c r="AF62" s="7" t="str">
        <f t="shared" si="2"/>
        <v>0000000</v>
      </c>
    </row>
    <row r="63" ht="15.75" customHeight="1">
      <c r="A63" s="15"/>
      <c r="B63" s="1">
        <v>0.0</v>
      </c>
      <c r="C63" s="1">
        <v>0.0</v>
      </c>
      <c r="D63" s="1">
        <v>0.0</v>
      </c>
      <c r="E63" s="1">
        <v>0.0</v>
      </c>
      <c r="F63" s="1">
        <v>0.0</v>
      </c>
      <c r="G63" s="1">
        <v>0.0</v>
      </c>
      <c r="H63" s="1">
        <v>0.0</v>
      </c>
      <c r="I63" s="1">
        <v>0.0</v>
      </c>
      <c r="J63" s="1">
        <v>0.0</v>
      </c>
      <c r="K63" s="1">
        <v>0.0</v>
      </c>
      <c r="L63" s="1">
        <v>0.0</v>
      </c>
      <c r="M63" s="1">
        <v>0.0</v>
      </c>
      <c r="N63" s="1">
        <v>0.0</v>
      </c>
      <c r="O63" s="1">
        <v>0.0</v>
      </c>
      <c r="P63" s="1">
        <v>0.0</v>
      </c>
      <c r="Q63" s="1">
        <v>0.0</v>
      </c>
      <c r="R63" s="1">
        <v>0.0</v>
      </c>
      <c r="S63" s="1">
        <v>0.0</v>
      </c>
      <c r="T63" s="1">
        <v>0.0</v>
      </c>
      <c r="U63" s="1">
        <v>0.0</v>
      </c>
      <c r="V63" s="1">
        <v>0.0</v>
      </c>
      <c r="W63" s="1">
        <v>0.0</v>
      </c>
      <c r="X63" s="1">
        <v>0.0</v>
      </c>
      <c r="Y63" s="1">
        <v>0.0</v>
      </c>
      <c r="Z63" s="1">
        <v>0.0</v>
      </c>
      <c r="AA63" s="1">
        <v>0.0</v>
      </c>
      <c r="AB63" s="1">
        <v>0.0</v>
      </c>
      <c r="AC63" s="1">
        <v>45.0</v>
      </c>
      <c r="AD63" s="6">
        <f t="shared" si="1"/>
        <v>0</v>
      </c>
      <c r="AF63" s="7" t="str">
        <f t="shared" si="2"/>
        <v>0000000</v>
      </c>
    </row>
    <row r="64" ht="15.75" customHeight="1">
      <c r="A64" s="15"/>
      <c r="B64" s="1">
        <v>0.0</v>
      </c>
      <c r="C64" s="1">
        <v>0.0</v>
      </c>
      <c r="D64" s="1">
        <v>0.0</v>
      </c>
      <c r="E64" s="1">
        <v>0.0</v>
      </c>
      <c r="F64" s="1">
        <v>0.0</v>
      </c>
      <c r="G64" s="1">
        <v>0.0</v>
      </c>
      <c r="H64" s="1">
        <v>0.0</v>
      </c>
      <c r="I64" s="1">
        <v>0.0</v>
      </c>
      <c r="J64" s="1">
        <v>0.0</v>
      </c>
      <c r="K64" s="1">
        <v>0.0</v>
      </c>
      <c r="L64" s="1">
        <v>0.0</v>
      </c>
      <c r="M64" s="1">
        <v>0.0</v>
      </c>
      <c r="N64" s="1">
        <v>0.0</v>
      </c>
      <c r="O64" s="1">
        <v>0.0</v>
      </c>
      <c r="P64" s="1">
        <v>0.0</v>
      </c>
      <c r="Q64" s="1">
        <v>0.0</v>
      </c>
      <c r="R64" s="1">
        <v>0.0</v>
      </c>
      <c r="S64" s="1">
        <v>0.0</v>
      </c>
      <c r="T64" s="1">
        <v>0.0</v>
      </c>
      <c r="U64" s="1">
        <v>0.0</v>
      </c>
      <c r="V64" s="1">
        <v>0.0</v>
      </c>
      <c r="W64" s="1">
        <v>0.0</v>
      </c>
      <c r="X64" s="1">
        <v>0.0</v>
      </c>
      <c r="Y64" s="1">
        <v>0.0</v>
      </c>
      <c r="Z64" s="1">
        <v>0.0</v>
      </c>
      <c r="AA64" s="1">
        <v>0.0</v>
      </c>
      <c r="AB64" s="1">
        <v>0.0</v>
      </c>
      <c r="AC64" s="1">
        <v>45.0</v>
      </c>
      <c r="AD64" s="6">
        <f t="shared" si="1"/>
        <v>0</v>
      </c>
      <c r="AF64" s="7" t="str">
        <f t="shared" si="2"/>
        <v>0000000</v>
      </c>
    </row>
    <row r="65" ht="15.75" customHeight="1">
      <c r="A65" s="15"/>
      <c r="B65" s="1">
        <v>0.0</v>
      </c>
      <c r="C65" s="1">
        <v>0.0</v>
      </c>
      <c r="D65" s="1">
        <v>0.0</v>
      </c>
      <c r="E65" s="1">
        <v>0.0</v>
      </c>
      <c r="F65" s="1">
        <v>0.0</v>
      </c>
      <c r="G65" s="1">
        <v>0.0</v>
      </c>
      <c r="H65" s="1">
        <v>0.0</v>
      </c>
      <c r="I65" s="1">
        <v>0.0</v>
      </c>
      <c r="J65" s="1">
        <v>0.0</v>
      </c>
      <c r="K65" s="1">
        <v>0.0</v>
      </c>
      <c r="L65" s="1">
        <v>0.0</v>
      </c>
      <c r="M65" s="1">
        <v>0.0</v>
      </c>
      <c r="N65" s="1">
        <v>0.0</v>
      </c>
      <c r="O65" s="1">
        <v>0.0</v>
      </c>
      <c r="P65" s="1">
        <v>0.0</v>
      </c>
      <c r="Q65" s="1">
        <v>0.0</v>
      </c>
      <c r="R65" s="1">
        <v>0.0</v>
      </c>
      <c r="S65" s="1">
        <v>0.0</v>
      </c>
      <c r="T65" s="1">
        <v>0.0</v>
      </c>
      <c r="U65" s="1">
        <v>0.0</v>
      </c>
      <c r="V65" s="1">
        <v>0.0</v>
      </c>
      <c r="W65" s="1">
        <v>0.0</v>
      </c>
      <c r="X65" s="1">
        <v>0.0</v>
      </c>
      <c r="Y65" s="1">
        <v>0.0</v>
      </c>
      <c r="Z65" s="1">
        <v>0.0</v>
      </c>
      <c r="AA65" s="1">
        <v>0.0</v>
      </c>
      <c r="AB65" s="1">
        <v>0.0</v>
      </c>
      <c r="AC65" s="1">
        <v>45.0</v>
      </c>
      <c r="AD65" s="6">
        <f t="shared" si="1"/>
        <v>0</v>
      </c>
      <c r="AF65" s="7" t="str">
        <f t="shared" si="2"/>
        <v>0000000</v>
      </c>
    </row>
    <row r="66" ht="15.75" customHeight="1">
      <c r="A66" s="15"/>
      <c r="B66" s="1">
        <v>0.0</v>
      </c>
      <c r="C66" s="1">
        <v>0.0</v>
      </c>
      <c r="D66" s="1">
        <v>0.0</v>
      </c>
      <c r="E66" s="1">
        <v>0.0</v>
      </c>
      <c r="F66" s="1">
        <v>0.0</v>
      </c>
      <c r="G66" s="1">
        <v>0.0</v>
      </c>
      <c r="H66" s="1">
        <v>0.0</v>
      </c>
      <c r="I66" s="1">
        <v>0.0</v>
      </c>
      <c r="J66" s="1">
        <v>0.0</v>
      </c>
      <c r="K66" s="1">
        <v>0.0</v>
      </c>
      <c r="L66" s="1">
        <v>0.0</v>
      </c>
      <c r="M66" s="1">
        <v>0.0</v>
      </c>
      <c r="N66" s="1">
        <v>0.0</v>
      </c>
      <c r="O66" s="1">
        <v>0.0</v>
      </c>
      <c r="P66" s="1">
        <v>0.0</v>
      </c>
      <c r="Q66" s="1">
        <v>0.0</v>
      </c>
      <c r="R66" s="1">
        <v>0.0</v>
      </c>
      <c r="S66" s="1">
        <v>0.0</v>
      </c>
      <c r="T66" s="1">
        <v>0.0</v>
      </c>
      <c r="U66" s="1">
        <v>0.0</v>
      </c>
      <c r="V66" s="1">
        <v>0.0</v>
      </c>
      <c r="W66" s="1">
        <v>0.0</v>
      </c>
      <c r="X66" s="1">
        <v>0.0</v>
      </c>
      <c r="Y66" s="1">
        <v>0.0</v>
      </c>
      <c r="Z66" s="1">
        <v>0.0</v>
      </c>
      <c r="AA66" s="1">
        <v>0.0</v>
      </c>
      <c r="AB66" s="1">
        <v>0.0</v>
      </c>
      <c r="AC66" s="1">
        <v>45.0</v>
      </c>
      <c r="AD66" s="6">
        <f t="shared" si="1"/>
        <v>0</v>
      </c>
      <c r="AF66" s="7" t="str">
        <f t="shared" si="2"/>
        <v>0000000</v>
      </c>
    </row>
    <row r="67" ht="15.75" customHeight="1"/>
    <row r="68" ht="15.75" customHeight="1"/>
    <row r="69">
      <c r="V69" s="16" t="s">
        <v>65</v>
      </c>
      <c r="AC69" s="16" t="s">
        <v>66</v>
      </c>
    </row>
    <row r="70" ht="15.75" customHeight="1">
      <c r="A70" s="17" t="s">
        <v>67</v>
      </c>
      <c r="V70" s="16" t="s">
        <v>68</v>
      </c>
      <c r="W70" s="16" t="s">
        <v>69</v>
      </c>
      <c r="X70" s="16" t="s">
        <v>70</v>
      </c>
      <c r="AA70" s="16" t="s">
        <v>71</v>
      </c>
      <c r="AC70" s="16" t="s">
        <v>72</v>
      </c>
      <c r="AD70" s="16" t="s">
        <v>73</v>
      </c>
      <c r="AE70" s="16" t="s">
        <v>69</v>
      </c>
      <c r="AF70" s="16" t="s">
        <v>71</v>
      </c>
    </row>
    <row r="71" ht="15.75" customHeight="1">
      <c r="V71" s="18" t="s">
        <v>74</v>
      </c>
      <c r="W71" s="19">
        <v>0.0</v>
      </c>
      <c r="X71" s="20"/>
      <c r="Y71" s="20"/>
      <c r="Z71" s="20"/>
      <c r="AA71" s="1" t="str">
        <f t="shared" ref="AA71:AA74" si="3">DEC2HEX(W71,2)</f>
        <v>00</v>
      </c>
      <c r="AC71" s="4" t="s">
        <v>75</v>
      </c>
      <c r="AD71" s="4" t="s">
        <v>76</v>
      </c>
      <c r="AE71" s="1">
        <v>3.0</v>
      </c>
      <c r="AF71" s="1" t="str">
        <f t="shared" ref="AF71:AF80" si="4">DEC2HEX(AE71,2)</f>
        <v>03</v>
      </c>
    </row>
    <row r="72" ht="15.75" customHeight="1">
      <c r="V72" s="21" t="s">
        <v>77</v>
      </c>
      <c r="W72" s="1">
        <v>23.0</v>
      </c>
      <c r="X72" s="20"/>
      <c r="Y72" s="20"/>
      <c r="Z72" s="20"/>
      <c r="AA72" s="1" t="str">
        <f t="shared" si="3"/>
        <v>17</v>
      </c>
      <c r="AC72" s="4" t="s">
        <v>78</v>
      </c>
      <c r="AD72" s="4" t="s">
        <v>79</v>
      </c>
      <c r="AE72" s="1">
        <v>6.0</v>
      </c>
      <c r="AF72" s="1" t="str">
        <f t="shared" si="4"/>
        <v>06</v>
      </c>
    </row>
    <row r="73" ht="15.75" customHeight="1">
      <c r="V73" s="22"/>
      <c r="W73" s="19">
        <v>1.0</v>
      </c>
      <c r="X73" s="20"/>
      <c r="Y73" s="20"/>
      <c r="Z73" s="20"/>
      <c r="AA73" s="1" t="str">
        <f t="shared" si="3"/>
        <v>01</v>
      </c>
      <c r="AC73" s="4" t="s">
        <v>80</v>
      </c>
      <c r="AD73" s="4" t="s">
        <v>81</v>
      </c>
      <c r="AE73" s="1">
        <v>9.0</v>
      </c>
      <c r="AF73" s="1" t="str">
        <f t="shared" si="4"/>
        <v>09</v>
      </c>
    </row>
    <row r="74" ht="15.75" customHeight="1">
      <c r="V74" s="22"/>
      <c r="X74" s="20"/>
      <c r="Y74" s="20"/>
      <c r="Z74" s="20"/>
      <c r="AA74" s="1" t="str">
        <f t="shared" si="3"/>
        <v>00</v>
      </c>
      <c r="AC74" s="4" t="s">
        <v>82</v>
      </c>
      <c r="AD74" s="4" t="s">
        <v>83</v>
      </c>
      <c r="AE74" s="1">
        <v>12.0</v>
      </c>
      <c r="AF74" s="1" t="str">
        <f t="shared" si="4"/>
        <v>0C</v>
      </c>
    </row>
    <row r="75" ht="15.75" customHeight="1">
      <c r="X75" s="1"/>
      <c r="Y75" s="1"/>
      <c r="Z75" s="1"/>
      <c r="AA75" s="1"/>
      <c r="AC75" s="4" t="s">
        <v>84</v>
      </c>
      <c r="AD75" s="4" t="s">
        <v>85</v>
      </c>
      <c r="AE75" s="1">
        <v>16.0</v>
      </c>
      <c r="AF75" s="1" t="str">
        <f t="shared" si="4"/>
        <v>10</v>
      </c>
    </row>
    <row r="76" ht="15.75" customHeight="1">
      <c r="X76" s="1"/>
      <c r="Y76" s="1"/>
      <c r="Z76" s="1"/>
      <c r="AA76" s="1"/>
      <c r="AC76" s="4" t="s">
        <v>86</v>
      </c>
      <c r="AD76" s="4" t="s">
        <v>87</v>
      </c>
      <c r="AE76" s="1">
        <v>20.0</v>
      </c>
      <c r="AF76" s="1" t="str">
        <f t="shared" si="4"/>
        <v>14</v>
      </c>
    </row>
    <row r="77" ht="15.75" customHeight="1">
      <c r="AC77" s="4" t="s">
        <v>88</v>
      </c>
      <c r="AD77" s="4" t="s">
        <v>89</v>
      </c>
      <c r="AE77" s="1">
        <v>26.0</v>
      </c>
      <c r="AF77" s="1" t="str">
        <f t="shared" si="4"/>
        <v>1A</v>
      </c>
    </row>
    <row r="78" ht="15.75" customHeight="1">
      <c r="AC78" s="4" t="s">
        <v>57</v>
      </c>
      <c r="AD78" s="4" t="s">
        <v>90</v>
      </c>
      <c r="AE78" s="1">
        <v>28.0</v>
      </c>
      <c r="AF78" s="1" t="str">
        <f t="shared" si="4"/>
        <v>1C</v>
      </c>
    </row>
    <row r="79" ht="15.75" customHeight="1">
      <c r="AC79" s="4" t="s">
        <v>91</v>
      </c>
      <c r="AD79" s="4" t="s">
        <v>92</v>
      </c>
      <c r="AE79" s="1">
        <v>29.0</v>
      </c>
      <c r="AF79" s="1" t="str">
        <f t="shared" si="4"/>
        <v>1D</v>
      </c>
    </row>
    <row r="80" ht="15.75" customHeight="1">
      <c r="AC80" s="4" t="s">
        <v>93</v>
      </c>
      <c r="AD80" s="4" t="s">
        <v>94</v>
      </c>
      <c r="AE80" s="1">
        <v>33.0</v>
      </c>
      <c r="AF80" s="1" t="str">
        <f t="shared" si="4"/>
        <v>21</v>
      </c>
    </row>
    <row r="81" ht="15.75" customHeight="1">
      <c r="AC81" s="15"/>
      <c r="AD81" s="15"/>
      <c r="AE81" s="19">
        <v>0.0</v>
      </c>
      <c r="AF81" s="8" t="str">
        <f>DEC2HEX(AE81,2)
</f>
        <v>00</v>
      </c>
    </row>
    <row r="82" ht="15.75" customHeight="1">
      <c r="AC82" s="15"/>
      <c r="AD82" s="15"/>
      <c r="AF82" s="1" t="str">
        <f t="shared" ref="AF82:AF86" si="5">DEC2HEX(AE82,2)</f>
        <v>00</v>
      </c>
    </row>
    <row r="83" ht="15.75" customHeight="1">
      <c r="AC83" s="15"/>
      <c r="AD83" s="15"/>
      <c r="AF83" s="1" t="str">
        <f t="shared" si="5"/>
        <v>00</v>
      </c>
    </row>
    <row r="84" ht="15.75" customHeight="1">
      <c r="AC84" s="15"/>
      <c r="AD84" s="15"/>
      <c r="AF84" s="1" t="str">
        <f t="shared" si="5"/>
        <v>00</v>
      </c>
    </row>
    <row r="85" ht="15.75" customHeight="1">
      <c r="AC85" s="15"/>
      <c r="AD85" s="15"/>
      <c r="AF85" s="1" t="str">
        <f t="shared" si="5"/>
        <v>00</v>
      </c>
    </row>
    <row r="86" ht="15.75" customHeight="1">
      <c r="AC86" s="15"/>
      <c r="AD86" s="15"/>
      <c r="AF86" s="1" t="str">
        <f t="shared" si="5"/>
        <v>00</v>
      </c>
    </row>
    <row r="87" ht="15.75" customHeight="1">
      <c r="AF87" s="1"/>
    </row>
    <row r="88" ht="45.0" customHeight="1">
      <c r="AC88" s="2" t="s">
        <v>95</v>
      </c>
    </row>
    <row r="89" ht="33.75" customHeight="1"/>
    <row r="90" ht="15.75" customHeight="1">
      <c r="AD90" s="2"/>
      <c r="AE90" s="2"/>
      <c r="AF90" s="2"/>
      <c r="AG90" s="2"/>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V69:AA69"/>
    <mergeCell ref="AC69:AF69"/>
    <mergeCell ref="AC88:AF88"/>
    <mergeCell ref="A70:N73"/>
    <mergeCell ref="X70:Z70"/>
  </mergeCells>
  <conditionalFormatting sqref="D2:AB66">
    <cfRule type="containsText" dxfId="0" priority="1" operator="containsText" text="1">
      <formula>NOT(ISERROR(SEARCH(("1"),(D2))))</formula>
    </cfRule>
  </conditionalFormatting>
  <conditionalFormatting sqref="B2:C66">
    <cfRule type="cellIs" dxfId="0" priority="2" operator="equal">
      <formula>1</formula>
    </cfRule>
  </conditionalFormatting>
  <conditionalFormatting sqref="B2:B66">
    <cfRule type="cellIs" dxfId="0" priority="3" operator="equal">
      <formula>1</formula>
    </cfRule>
  </conditionalFormatting>
  <printOptions/>
  <pageMargins bottom="0.75" footer="0.0" header="0.0" left="0.7" right="0.7" top="0.75"/>
  <pageSetup orientation="portrait"/>
  <drawing r:id="rId1"/>
</worksheet>
</file>