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/>
  <mc:AlternateContent xmlns:mc="http://schemas.openxmlformats.org/markup-compatibility/2006">
    <mc:Choice Requires="x15">
      <x15ac:absPath xmlns:x15ac="http://schemas.microsoft.com/office/spreadsheetml/2010/11/ac" url="/Users/linaherrera/Downloads/"/>
    </mc:Choice>
  </mc:AlternateContent>
  <xr:revisionPtr revIDLastSave="0" documentId="13_ncr:1_{36A38B23-2309-E149-9A37-A04A0A9708A2}" xr6:coauthVersionLast="47" xr6:coauthVersionMax="47" xr10:uidLastSave="{00000000-0000-0000-0000-000000000000}"/>
  <bookViews>
    <workbookView xWindow="0" yWindow="500" windowWidth="28800" windowHeight="16240" xr2:uid="{00000000-000D-0000-FFFF-FFFF00000000}"/>
  </bookViews>
  <sheets>
    <sheet name="Sheet1" sheetId="1" r:id="rId1"/>
  </sheets>
  <definedNames>
    <definedName name="_xlnm._FilterDatabase" localSheetId="0" hidden="1">Sheet1!$A$1:$H$102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2" i="1"/>
</calcChain>
</file>

<file path=xl/sharedStrings.xml><?xml version="1.0" encoding="utf-8"?>
<sst xmlns="http://schemas.openxmlformats.org/spreadsheetml/2006/main" count="311" uniqueCount="111">
  <si>
    <t>nombre_estandarizado</t>
  </si>
  <si>
    <t>elasticidad_sin_descuentos</t>
  </si>
  <si>
    <t>tipo_elasticidad_sin_descuentos</t>
  </si>
  <si>
    <t>R_cuadrado_ajustado_sin_descuentos</t>
  </si>
  <si>
    <t>elasticidad_con_descuentos</t>
  </si>
  <si>
    <t>tipo_elasticidad_con_descuentos</t>
  </si>
  <si>
    <t>R_cuadrado_ajustado_con_descuentos</t>
  </si>
  <si>
    <t>Acelga</t>
  </si>
  <si>
    <t>Inelástico</t>
  </si>
  <si>
    <t>Agraz Bandeja</t>
  </si>
  <si>
    <t>Aguacate Kg</t>
  </si>
  <si>
    <t>Aguacate Unid</t>
  </si>
  <si>
    <t>Elástico</t>
  </si>
  <si>
    <t>Aguacate para guacamole Kg</t>
  </si>
  <si>
    <t>Ahuyama Grande - Kg</t>
  </si>
  <si>
    <t>Ajo caja</t>
  </si>
  <si>
    <t>Ají Topito - Kg</t>
  </si>
  <si>
    <t>Albahaca - Atado</t>
  </si>
  <si>
    <t xml:space="preserve">Apio - Atado </t>
  </si>
  <si>
    <t>Apio - Atado - X mayor</t>
  </si>
  <si>
    <t>Arveja Verde - Kg</t>
  </si>
  <si>
    <t>Banano criollo - Kg</t>
  </si>
  <si>
    <t>Banano criollo grande - Kg</t>
  </si>
  <si>
    <t>Berenjena Baby - Kg</t>
  </si>
  <si>
    <t>Berenjena Estándar - Kg</t>
  </si>
  <si>
    <t>Cebolla Cabezona Blanca Limpia Mixta - Kg</t>
  </si>
  <si>
    <t>Cebolla Larga Junca</t>
  </si>
  <si>
    <t>Cebolla Puerro</t>
  </si>
  <si>
    <t>Cebolla Roja Grande</t>
  </si>
  <si>
    <t>Cebolla Roja Mixta Kg</t>
  </si>
  <si>
    <t>Cebollín Chino Estándar - Atado</t>
  </si>
  <si>
    <t>Cebollín Limpio Atado Al por mayor</t>
  </si>
  <si>
    <t>Cebollín Sucio Estándar  - X mayor</t>
  </si>
  <si>
    <t>Cebollín Sucio Estándar - Kg</t>
  </si>
  <si>
    <t>Cilantro kosher</t>
  </si>
  <si>
    <t>Ciruela Roja - Kg</t>
  </si>
  <si>
    <t>Coco</t>
  </si>
  <si>
    <t>Coliflor - Kg</t>
  </si>
  <si>
    <t>Durazno - Kg</t>
  </si>
  <si>
    <t xml:space="preserve">Espinaca - Atado </t>
  </si>
  <si>
    <t>Guayaba</t>
  </si>
  <si>
    <t>Guayaba de segunda</t>
  </si>
  <si>
    <t>Guineo</t>
  </si>
  <si>
    <t>Guineo unidad</t>
  </si>
  <si>
    <t>Habichuelin - Kg</t>
  </si>
  <si>
    <t>Hierbabuena - Atado</t>
  </si>
  <si>
    <t>Hoja de Bijao</t>
  </si>
  <si>
    <t>Jengibre Bandeja</t>
  </si>
  <si>
    <t>Kiwi - Kg</t>
  </si>
  <si>
    <t>Laurel - Atado</t>
  </si>
  <si>
    <t>Lechuga Batavia Estándar</t>
  </si>
  <si>
    <t>Lechuga Batavia Mixta - Canastilla</t>
  </si>
  <si>
    <t>Lechuga Batavia Pequeña</t>
  </si>
  <si>
    <t>Lechuga Crespa Morada</t>
  </si>
  <si>
    <t>Lechuga Crespa Verde</t>
  </si>
  <si>
    <t>Lechuga Rúgula</t>
  </si>
  <si>
    <t>Limón Pajarito Corriente - Kg</t>
  </si>
  <si>
    <t>Limón Pajarito Estándar - Kg</t>
  </si>
  <si>
    <t>Limón Tahití Estándar - Kg</t>
  </si>
  <si>
    <t>Limón Tahití Estándar - X mayor</t>
  </si>
  <si>
    <t>Lulo estándar</t>
  </si>
  <si>
    <t>Lulo insuperable</t>
  </si>
  <si>
    <t>Madarina Estándar</t>
  </si>
  <si>
    <t>Mango de azúcar - Kg</t>
  </si>
  <si>
    <t>Manzana roja - Kg</t>
  </si>
  <si>
    <t>Manzana royal - kg</t>
  </si>
  <si>
    <t>Manzana verde - Kg</t>
  </si>
  <si>
    <t>Maracuyá - Kg</t>
  </si>
  <si>
    <t>Maracuyá Mixto Media Bolsa</t>
  </si>
  <si>
    <t>Melón Corriente Mediano - Unidad</t>
  </si>
  <si>
    <t>Mora - Kg</t>
  </si>
  <si>
    <t>Naranja</t>
  </si>
  <si>
    <t>Papa Criolla - Kg</t>
  </si>
  <si>
    <t>Papa Criolla - Lb</t>
  </si>
  <si>
    <t>Papa Pastusa Sucia - Kg</t>
  </si>
  <si>
    <t>Papa R-12 Lavada - Al por mayor</t>
  </si>
  <si>
    <t>Papa R-12 Lavada - Kg</t>
  </si>
  <si>
    <t>Papa R-12 Segunda - Kg</t>
  </si>
  <si>
    <t>Papaya - Kg</t>
  </si>
  <si>
    <t>Patilla - Unidad</t>
  </si>
  <si>
    <t>Pepino Cohombro - Al por mayor</t>
  </si>
  <si>
    <t>Pera - Kg</t>
  </si>
  <si>
    <t>Perejil Crespo - Atado</t>
  </si>
  <si>
    <t>Perejil Liso - Atado</t>
  </si>
  <si>
    <t xml:space="preserve">Pimenton Cuatro Cascos - Al Por mayor </t>
  </si>
  <si>
    <t>Pimenton Cuatro Cascos - Kg</t>
  </si>
  <si>
    <t>Pimenton Rojo Segunda - Unidad</t>
  </si>
  <si>
    <t>Pimenton Verde - Al por mayor</t>
  </si>
  <si>
    <t>Pimenton Verde Segunda - Kg</t>
  </si>
  <si>
    <t>Pimentón Amarillo - Kg</t>
  </si>
  <si>
    <t>Piña Golden - Unidad</t>
  </si>
  <si>
    <t>Piña Perolera - Al por mayor</t>
  </si>
  <si>
    <t>Piña Perolera - Unidad</t>
  </si>
  <si>
    <t>Piña Segunda - Unidad</t>
  </si>
  <si>
    <t>Platano maduro - Kg</t>
  </si>
  <si>
    <t>Remolacha estandar</t>
  </si>
  <si>
    <t>Repollo Morado Pequeño - Unidad</t>
  </si>
  <si>
    <t>Repollo Pequeño - Unidad</t>
  </si>
  <si>
    <t>Rábano Rojo - Kg</t>
  </si>
  <si>
    <t>Tomate Chonto - Al por mayor</t>
  </si>
  <si>
    <t>Tomate Chonto Verde - Kg</t>
  </si>
  <si>
    <t>Uchuva - Bandeja</t>
  </si>
  <si>
    <t>Uva Isabelina - Bandeja</t>
  </si>
  <si>
    <t>Uva Red - Paquete</t>
  </si>
  <si>
    <t>Yuca tamaño mixto</t>
  </si>
  <si>
    <t>Yuca tamaño mixto por volumen</t>
  </si>
  <si>
    <t>Zanahoria mixta</t>
  </si>
  <si>
    <t>Zucchini Amarillo</t>
  </si>
  <si>
    <t>Zucchini Verde</t>
  </si>
  <si>
    <t>Ñame</t>
  </si>
  <si>
    <t>Validación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</si>
</sst>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 wrapText="1"/>
    </xf>
    <xf numFmtId="0" fontId="1" fillId="0" borderId="2" xfId="0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2"/>
  <sheetViews>
    <sheetView tabSelected="1" workbookViewId="0">
      <selection activeCell="H2" sqref="H2"/>
    </sheetView>
  </sheetViews>
  <sheetFormatPr baseColWidth="10" defaultColWidth="8.83203125" defaultRowHeight="15" x14ac:dyDescent="0.2"/>
  <cols>
    <col min="1" max="1" width="19" customWidth="1"/>
    <col min="8" max="8" width="10.5" bestFit="1" customWidth="1"/>
  </cols>
  <sheetData>
    <row r="1" spans="1:8" ht="80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110</v>
      </c>
    </row>
    <row r="2" spans="1:8" x14ac:dyDescent="0.2">
      <c r="A2" s="1" t="s">
        <v>7</v>
      </c>
      <c r="B2">
        <v>-0.18025116048547599</v>
      </c>
      <c r="C2" t="s">
        <v>8</v>
      </c>
      <c r="D2">
        <v>3.0009172225478942E-2</v>
      </c>
      <c r="E2">
        <v>0.36936540440247739</v>
      </c>
      <c r="F2" t="s">
        <v>8</v>
      </c>
      <c r="G2">
        <v>-4.4820318415308869E-2</v>
      </c>
      <c r="H2" t="b">
        <f>+F2&lt;&gt;C2</f>
        <v>0</v>
      </c>
    </row>
    <row r="3" spans="1:8" x14ac:dyDescent="0.2">
      <c r="A3" s="1" t="s">
        <v>9</v>
      </c>
      <c r="B3">
        <v>-0.5167828120434258</v>
      </c>
      <c r="C3" t="s">
        <v>8</v>
      </c>
      <c r="D3">
        <v>2.997287009499228E-2</v>
      </c>
      <c r="E3">
        <v>0.73663906994041239</v>
      </c>
      <c r="F3" t="s">
        <v>8</v>
      </c>
      <c r="G3">
        <v>5.3227160861406331E-2</v>
      </c>
      <c r="H3" t="b">
        <f t="shared" ref="H3:H66" si="0">+F3&lt;&gt;C3</f>
        <v>0</v>
      </c>
    </row>
    <row r="4" spans="1:8" x14ac:dyDescent="0.2">
      <c r="A4" s="1" t="s">
        <v>10</v>
      </c>
      <c r="B4">
        <v>0.27798076328228322</v>
      </c>
      <c r="C4" t="s">
        <v>8</v>
      </c>
      <c r="D4">
        <v>2.5968418618260709E-3</v>
      </c>
      <c r="E4">
        <v>-0.73935274759806746</v>
      </c>
      <c r="F4" t="s">
        <v>8</v>
      </c>
      <c r="G4">
        <v>9.1242719018874707E-3</v>
      </c>
      <c r="H4" t="b">
        <f t="shared" si="0"/>
        <v>0</v>
      </c>
    </row>
    <row r="5" spans="1:8" x14ac:dyDescent="0.2">
      <c r="A5" s="1" t="s">
        <v>11</v>
      </c>
      <c r="B5">
        <v>-0.84438888244573262</v>
      </c>
      <c r="C5" t="s">
        <v>8</v>
      </c>
      <c r="D5">
        <v>4.6161390062400387E-2</v>
      </c>
      <c r="E5">
        <v>-1.1638553191535259</v>
      </c>
      <c r="F5" t="s">
        <v>12</v>
      </c>
      <c r="G5">
        <v>-0.4402560790136143</v>
      </c>
      <c r="H5" t="b">
        <f t="shared" si="0"/>
        <v>1</v>
      </c>
    </row>
    <row r="6" spans="1:8" x14ac:dyDescent="0.2">
      <c r="A6" s="1" t="s">
        <v>13</v>
      </c>
      <c r="B6">
        <v>-0.86194674898271983</v>
      </c>
      <c r="C6" t="s">
        <v>8</v>
      </c>
      <c r="D6">
        <v>4.245458868198293E-2</v>
      </c>
      <c r="E6">
        <v>0.95343757949349006</v>
      </c>
      <c r="F6" t="s">
        <v>8</v>
      </c>
      <c r="G6">
        <v>-4.4612308297500743E-2</v>
      </c>
      <c r="H6" t="b">
        <f t="shared" si="0"/>
        <v>0</v>
      </c>
    </row>
    <row r="7" spans="1:8" x14ac:dyDescent="0.2">
      <c r="A7" s="1" t="s">
        <v>14</v>
      </c>
      <c r="B7">
        <v>-8.7968850003187604E-2</v>
      </c>
      <c r="C7" t="s">
        <v>8</v>
      </c>
      <c r="D7">
        <v>-1.3621061438990889E-3</v>
      </c>
      <c r="E7">
        <v>-0.50689879246008684</v>
      </c>
      <c r="F7" t="s">
        <v>8</v>
      </c>
      <c r="G7">
        <v>3.6592929655307582E-2</v>
      </c>
      <c r="H7" t="b">
        <f t="shared" si="0"/>
        <v>0</v>
      </c>
    </row>
    <row r="8" spans="1:8" x14ac:dyDescent="0.2">
      <c r="A8" s="1" t="s">
        <v>15</v>
      </c>
      <c r="B8">
        <v>-5.0667160628907949E-2</v>
      </c>
      <c r="C8" t="s">
        <v>8</v>
      </c>
      <c r="D8">
        <v>9.6929468264450591E-5</v>
      </c>
      <c r="E8">
        <v>-0.30723855925009053</v>
      </c>
      <c r="F8" t="s">
        <v>8</v>
      </c>
      <c r="G8">
        <v>1.155368478293572E-2</v>
      </c>
      <c r="H8" t="b">
        <f t="shared" si="0"/>
        <v>0</v>
      </c>
    </row>
    <row r="9" spans="1:8" x14ac:dyDescent="0.2">
      <c r="A9" s="1" t="s">
        <v>16</v>
      </c>
      <c r="B9">
        <v>-0.25538371377168478</v>
      </c>
      <c r="C9" t="s">
        <v>8</v>
      </c>
      <c r="D9">
        <v>3.5954450683099548E-2</v>
      </c>
      <c r="E9">
        <v>-0.28609345391948732</v>
      </c>
      <c r="F9" t="s">
        <v>8</v>
      </c>
      <c r="G9">
        <v>2.724846954695714E-2</v>
      </c>
      <c r="H9" t="b">
        <f t="shared" si="0"/>
        <v>0</v>
      </c>
    </row>
    <row r="10" spans="1:8" x14ac:dyDescent="0.2">
      <c r="A10" s="1" t="s">
        <v>17</v>
      </c>
      <c r="B10">
        <v>-1.4522888561366029E-2</v>
      </c>
      <c r="C10" t="s">
        <v>8</v>
      </c>
      <c r="D10">
        <v>-1.7337384154125779E-3</v>
      </c>
      <c r="E10">
        <v>-0.57863023617797615</v>
      </c>
      <c r="F10" t="s">
        <v>8</v>
      </c>
      <c r="G10">
        <v>-0.5</v>
      </c>
      <c r="H10" t="b">
        <f t="shared" si="0"/>
        <v>0</v>
      </c>
    </row>
    <row r="11" spans="1:8" x14ac:dyDescent="0.2">
      <c r="A11" s="1" t="s">
        <v>18</v>
      </c>
      <c r="B11">
        <v>-1.19090425418538E-2</v>
      </c>
      <c r="C11" t="s">
        <v>8</v>
      </c>
      <c r="D11">
        <v>-6.5196597441419257E-5</v>
      </c>
      <c r="E11">
        <v>-0.19614207232363051</v>
      </c>
      <c r="F11" t="s">
        <v>8</v>
      </c>
      <c r="G11">
        <v>3.7309216313320399E-3</v>
      </c>
      <c r="H11" t="b">
        <f t="shared" si="0"/>
        <v>0</v>
      </c>
    </row>
    <row r="12" spans="1:8" x14ac:dyDescent="0.2">
      <c r="A12" s="1" t="s">
        <v>19</v>
      </c>
      <c r="B12">
        <v>-0.77048112613985664</v>
      </c>
      <c r="C12" t="s">
        <v>8</v>
      </c>
      <c r="D12">
        <v>7.7278356227084011E-3</v>
      </c>
      <c r="E12">
        <v>5.7378407873289223</v>
      </c>
      <c r="F12" t="s">
        <v>12</v>
      </c>
      <c r="G12">
        <v>5.2332111755894251E-2</v>
      </c>
      <c r="H12" t="b">
        <f t="shared" si="0"/>
        <v>1</v>
      </c>
    </row>
    <row r="13" spans="1:8" x14ac:dyDescent="0.2">
      <c r="A13" s="1" t="s">
        <v>20</v>
      </c>
      <c r="B13">
        <v>-6.543693857812144E-4</v>
      </c>
      <c r="C13" t="s">
        <v>8</v>
      </c>
      <c r="D13">
        <v>-7.4625629098448174E-3</v>
      </c>
      <c r="E13">
        <v>-0.13957186434837329</v>
      </c>
      <c r="F13" t="s">
        <v>8</v>
      </c>
      <c r="G13">
        <v>-0.14074369046524221</v>
      </c>
      <c r="H13" t="b">
        <f t="shared" si="0"/>
        <v>0</v>
      </c>
    </row>
    <row r="14" spans="1:8" x14ac:dyDescent="0.2">
      <c r="A14" s="1" t="s">
        <v>21</v>
      </c>
      <c r="B14">
        <v>-0.2482557416522489</v>
      </c>
      <c r="C14" t="s">
        <v>8</v>
      </c>
      <c r="D14">
        <v>2.0727904570634341E-3</v>
      </c>
      <c r="E14">
        <v>0.58807578960114837</v>
      </c>
      <c r="F14" t="s">
        <v>8</v>
      </c>
      <c r="G14">
        <v>-5.5000303692560593E-3</v>
      </c>
      <c r="H14" t="b">
        <f t="shared" si="0"/>
        <v>0</v>
      </c>
    </row>
    <row r="15" spans="1:8" x14ac:dyDescent="0.2">
      <c r="A15" s="1" t="s">
        <v>22</v>
      </c>
      <c r="B15">
        <v>-0.23641848570398699</v>
      </c>
      <c r="C15" t="s">
        <v>8</v>
      </c>
      <c r="D15">
        <v>4.6341186845323401E-3</v>
      </c>
      <c r="E15">
        <v>-0.52432094456765765</v>
      </c>
      <c r="F15" t="s">
        <v>8</v>
      </c>
      <c r="G15">
        <v>1.006368873268426E-2</v>
      </c>
      <c r="H15" t="b">
        <f t="shared" si="0"/>
        <v>0</v>
      </c>
    </row>
    <row r="16" spans="1:8" x14ac:dyDescent="0.2">
      <c r="A16" s="1" t="s">
        <v>23</v>
      </c>
      <c r="B16">
        <v>-0.37355056069690901</v>
      </c>
      <c r="C16" t="s">
        <v>8</v>
      </c>
      <c r="D16">
        <v>2.7820478331579749E-2</v>
      </c>
      <c r="E16">
        <v>-1.373362081956355</v>
      </c>
      <c r="F16" t="s">
        <v>12</v>
      </c>
      <c r="G16">
        <v>8.0591897128573176E-2</v>
      </c>
      <c r="H16" t="b">
        <f t="shared" si="0"/>
        <v>1</v>
      </c>
    </row>
    <row r="17" spans="1:8" x14ac:dyDescent="0.2">
      <c r="A17" s="1" t="s">
        <v>24</v>
      </c>
      <c r="B17">
        <v>-6.0506741601156239E-2</v>
      </c>
      <c r="C17" t="s">
        <v>8</v>
      </c>
      <c r="D17">
        <v>-1.9816788199422669E-4</v>
      </c>
      <c r="E17">
        <v>2.4295272223742299</v>
      </c>
      <c r="F17" t="s">
        <v>12</v>
      </c>
      <c r="G17">
        <v>0.26560374492552852</v>
      </c>
      <c r="H17" t="b">
        <f t="shared" si="0"/>
        <v>1</v>
      </c>
    </row>
    <row r="18" spans="1:8" x14ac:dyDescent="0.2">
      <c r="A18" s="1" t="s">
        <v>25</v>
      </c>
      <c r="B18">
        <v>-0.2349390588328181</v>
      </c>
      <c r="C18" t="s">
        <v>8</v>
      </c>
      <c r="D18">
        <v>9.5466229862164464E-3</v>
      </c>
      <c r="E18">
        <v>-0.26850490766130269</v>
      </c>
      <c r="F18" t="s">
        <v>8</v>
      </c>
      <c r="G18">
        <v>3.3768904672993871E-3</v>
      </c>
      <c r="H18" t="b">
        <f t="shared" si="0"/>
        <v>0</v>
      </c>
    </row>
    <row r="19" spans="1:8" x14ac:dyDescent="0.2">
      <c r="A19" s="1" t="s">
        <v>26</v>
      </c>
      <c r="B19">
        <v>-0.12543149208169241</v>
      </c>
      <c r="C19" t="s">
        <v>8</v>
      </c>
      <c r="D19">
        <v>2.21833973101826E-3</v>
      </c>
      <c r="E19">
        <v>0.2373716157910927</v>
      </c>
      <c r="F19" t="s">
        <v>8</v>
      </c>
      <c r="G19">
        <v>1.168922317863474E-3</v>
      </c>
      <c r="H19" t="b">
        <f t="shared" si="0"/>
        <v>0</v>
      </c>
    </row>
    <row r="20" spans="1:8" x14ac:dyDescent="0.2">
      <c r="A20" s="1" t="s">
        <v>27</v>
      </c>
      <c r="B20">
        <v>-6.0550778219871072E-2</v>
      </c>
      <c r="C20" t="s">
        <v>8</v>
      </c>
      <c r="D20">
        <v>9.9530943786496628E-4</v>
      </c>
      <c r="E20">
        <v>-0.18675559856512031</v>
      </c>
      <c r="F20" t="s">
        <v>8</v>
      </c>
      <c r="G20">
        <v>8.9837390961712282E-3</v>
      </c>
      <c r="H20" t="b">
        <f t="shared" si="0"/>
        <v>0</v>
      </c>
    </row>
    <row r="21" spans="1:8" x14ac:dyDescent="0.2">
      <c r="A21" s="1" t="s">
        <v>28</v>
      </c>
      <c r="B21">
        <v>-0.47638314131849491</v>
      </c>
      <c r="C21" t="s">
        <v>8</v>
      </c>
      <c r="D21">
        <v>1.337653247648418E-2</v>
      </c>
      <c r="E21">
        <v>-1.600270584054662</v>
      </c>
      <c r="F21" t="s">
        <v>12</v>
      </c>
      <c r="G21">
        <v>-3.5693915588261849E-3</v>
      </c>
      <c r="H21" t="b">
        <f t="shared" si="0"/>
        <v>1</v>
      </c>
    </row>
    <row r="22" spans="1:8" x14ac:dyDescent="0.2">
      <c r="A22" s="1" t="s">
        <v>29</v>
      </c>
      <c r="B22">
        <v>-0.37375041575649109</v>
      </c>
      <c r="C22" t="s">
        <v>8</v>
      </c>
      <c r="D22">
        <v>7.5877324981351579E-3</v>
      </c>
      <c r="E22">
        <v>-0.3995293057134166</v>
      </c>
      <c r="F22" t="s">
        <v>8</v>
      </c>
      <c r="G22">
        <v>7.9541760176702336E-3</v>
      </c>
      <c r="H22" t="b">
        <f t="shared" si="0"/>
        <v>0</v>
      </c>
    </row>
    <row r="23" spans="1:8" x14ac:dyDescent="0.2">
      <c r="A23" s="1" t="s">
        <v>30</v>
      </c>
      <c r="B23">
        <v>-4.6005577911538968E-2</v>
      </c>
      <c r="C23" t="s">
        <v>8</v>
      </c>
      <c r="D23">
        <v>-3.891019215496172E-4</v>
      </c>
      <c r="E23">
        <v>0.30713130146663242</v>
      </c>
      <c r="F23" t="s">
        <v>8</v>
      </c>
      <c r="G23">
        <v>9.4430621351624389E-3</v>
      </c>
      <c r="H23" t="b">
        <f t="shared" si="0"/>
        <v>0</v>
      </c>
    </row>
    <row r="24" spans="1:8" x14ac:dyDescent="0.2">
      <c r="A24" s="1" t="s">
        <v>31</v>
      </c>
      <c r="B24">
        <v>4.2321026453474488E-3</v>
      </c>
      <c r="C24" t="s">
        <v>8</v>
      </c>
      <c r="D24">
        <v>-9.1270389907349703E-4</v>
      </c>
      <c r="E24">
        <v>0.25427464480352929</v>
      </c>
      <c r="F24" t="s">
        <v>8</v>
      </c>
      <c r="G24">
        <v>7.2919429912133849E-3</v>
      </c>
      <c r="H24" t="b">
        <f t="shared" si="0"/>
        <v>0</v>
      </c>
    </row>
    <row r="25" spans="1:8" x14ac:dyDescent="0.2">
      <c r="A25" s="1" t="s">
        <v>32</v>
      </c>
      <c r="B25">
        <v>-0.26698885356070912</v>
      </c>
      <c r="C25" t="s">
        <v>8</v>
      </c>
      <c r="D25">
        <v>4.0680249959068833E-2</v>
      </c>
      <c r="E25">
        <v>-0.34080870760576121</v>
      </c>
      <c r="F25" t="s">
        <v>8</v>
      </c>
      <c r="G25">
        <v>2.4910073844025219E-2</v>
      </c>
      <c r="H25" t="b">
        <f t="shared" si="0"/>
        <v>0</v>
      </c>
    </row>
    <row r="26" spans="1:8" x14ac:dyDescent="0.2">
      <c r="A26" s="1" t="s">
        <v>33</v>
      </c>
      <c r="B26">
        <v>-3.6129274644014692E-2</v>
      </c>
      <c r="C26" t="s">
        <v>8</v>
      </c>
      <c r="D26">
        <v>6.5065307745193479E-5</v>
      </c>
      <c r="E26">
        <v>-0.11931140704330979</v>
      </c>
      <c r="F26" t="s">
        <v>8</v>
      </c>
      <c r="G26">
        <v>-5.4023832419014539E-4</v>
      </c>
      <c r="H26" t="b">
        <f t="shared" si="0"/>
        <v>0</v>
      </c>
    </row>
    <row r="27" spans="1:8" x14ac:dyDescent="0.2">
      <c r="A27" s="1" t="s">
        <v>34</v>
      </c>
      <c r="B27">
        <v>-3.6888836990429323E-2</v>
      </c>
      <c r="C27" t="s">
        <v>8</v>
      </c>
      <c r="D27">
        <v>0</v>
      </c>
      <c r="E27">
        <v>-7.4174074838350007E-2</v>
      </c>
      <c r="F27" t="s">
        <v>8</v>
      </c>
      <c r="H27" t="b">
        <f t="shared" si="0"/>
        <v>0</v>
      </c>
    </row>
    <row r="28" spans="1:8" x14ac:dyDescent="0.2">
      <c r="A28" s="1" t="s">
        <v>35</v>
      </c>
      <c r="B28">
        <v>0.1092687864258322</v>
      </c>
      <c r="C28" t="s">
        <v>8</v>
      </c>
      <c r="D28">
        <v>-5.0043427395838336E-3</v>
      </c>
      <c r="E28">
        <v>0.26422077378315761</v>
      </c>
      <c r="F28" t="s">
        <v>8</v>
      </c>
      <c r="G28">
        <v>-6.838191694321627E-2</v>
      </c>
      <c r="H28" t="b">
        <f t="shared" si="0"/>
        <v>0</v>
      </c>
    </row>
    <row r="29" spans="1:8" x14ac:dyDescent="0.2">
      <c r="A29" s="1" t="s">
        <v>36</v>
      </c>
      <c r="B29">
        <v>-0.16245179671464399</v>
      </c>
      <c r="C29" t="s">
        <v>8</v>
      </c>
      <c r="D29">
        <v>1.236432957620659E-3</v>
      </c>
      <c r="E29">
        <v>-0.7520279474387721</v>
      </c>
      <c r="F29" t="s">
        <v>8</v>
      </c>
      <c r="G29">
        <v>3.9552631396954308E-2</v>
      </c>
      <c r="H29" t="b">
        <f t="shared" si="0"/>
        <v>0</v>
      </c>
    </row>
    <row r="30" spans="1:8" x14ac:dyDescent="0.2">
      <c r="A30" s="1" t="s">
        <v>37</v>
      </c>
      <c r="B30">
        <v>3.013054053200873E-2</v>
      </c>
      <c r="C30" t="s">
        <v>8</v>
      </c>
      <c r="D30">
        <v>-7.5340395088163703E-4</v>
      </c>
      <c r="E30">
        <v>-0.57982447913217683</v>
      </c>
      <c r="F30" t="s">
        <v>8</v>
      </c>
      <c r="G30">
        <v>-1.5079716066945801E-3</v>
      </c>
      <c r="H30" t="b">
        <f t="shared" si="0"/>
        <v>0</v>
      </c>
    </row>
    <row r="31" spans="1:8" x14ac:dyDescent="0.2">
      <c r="A31" s="1" t="s">
        <v>38</v>
      </c>
      <c r="B31">
        <v>-0.60419545056670509</v>
      </c>
      <c r="C31" t="s">
        <v>8</v>
      </c>
      <c r="D31">
        <v>0.2529066747165033</v>
      </c>
      <c r="E31">
        <v>-1.2493072607443889</v>
      </c>
      <c r="F31" t="s">
        <v>12</v>
      </c>
      <c r="G31">
        <v>-2.8015122698318521E-2</v>
      </c>
      <c r="H31" t="b">
        <f t="shared" si="0"/>
        <v>1</v>
      </c>
    </row>
    <row r="32" spans="1:8" x14ac:dyDescent="0.2">
      <c r="A32" s="1" t="s">
        <v>39</v>
      </c>
      <c r="B32">
        <v>-0.116265287214407</v>
      </c>
      <c r="C32" t="s">
        <v>8</v>
      </c>
      <c r="D32">
        <v>2.678463573520196E-3</v>
      </c>
      <c r="E32">
        <v>0.24344423100573889</v>
      </c>
      <c r="F32" t="s">
        <v>8</v>
      </c>
      <c r="G32">
        <v>1.2455638866390671E-2</v>
      </c>
      <c r="H32" t="b">
        <f t="shared" si="0"/>
        <v>0</v>
      </c>
    </row>
    <row r="33" spans="1:8" x14ac:dyDescent="0.2">
      <c r="A33" s="1" t="s">
        <v>40</v>
      </c>
      <c r="B33">
        <v>-0.13561854715500349</v>
      </c>
      <c r="C33" t="s">
        <v>8</v>
      </c>
      <c r="D33">
        <v>5.572652003508205E-4</v>
      </c>
      <c r="E33">
        <v>0.74971074578686314</v>
      </c>
      <c r="F33" t="s">
        <v>8</v>
      </c>
      <c r="G33">
        <v>4.1980757200020702E-2</v>
      </c>
      <c r="H33" t="b">
        <f t="shared" si="0"/>
        <v>0</v>
      </c>
    </row>
    <row r="34" spans="1:8" x14ac:dyDescent="0.2">
      <c r="A34" s="1" t="s">
        <v>41</v>
      </c>
      <c r="B34">
        <v>-2.5047871969795962E-2</v>
      </c>
      <c r="C34" t="s">
        <v>8</v>
      </c>
      <c r="D34">
        <v>-1.272568196241997E-3</v>
      </c>
      <c r="E34">
        <v>-0.30458781688228048</v>
      </c>
      <c r="F34" t="s">
        <v>8</v>
      </c>
      <c r="G34">
        <v>-3.1115656218376748E-3</v>
      </c>
      <c r="H34" t="b">
        <f t="shared" si="0"/>
        <v>0</v>
      </c>
    </row>
    <row r="35" spans="1:8" x14ac:dyDescent="0.2">
      <c r="A35" s="1" t="s">
        <v>42</v>
      </c>
      <c r="B35">
        <v>-1.6150181716337919</v>
      </c>
      <c r="C35" t="s">
        <v>12</v>
      </c>
      <c r="D35">
        <v>0.13661573286348461</v>
      </c>
      <c r="E35">
        <v>-1.8948106775991951</v>
      </c>
      <c r="F35" t="s">
        <v>12</v>
      </c>
      <c r="G35">
        <v>7.8982746900164602E-2</v>
      </c>
      <c r="H35" t="b">
        <f t="shared" si="0"/>
        <v>0</v>
      </c>
    </row>
    <row r="36" spans="1:8" x14ac:dyDescent="0.2">
      <c r="A36" s="1" t="s">
        <v>43</v>
      </c>
      <c r="B36">
        <v>-0.47984728314304032</v>
      </c>
      <c r="C36" t="s">
        <v>8</v>
      </c>
      <c r="D36">
        <v>6.1136839837384596E-3</v>
      </c>
      <c r="E36">
        <v>-0.65648281366190386</v>
      </c>
      <c r="F36" t="s">
        <v>8</v>
      </c>
      <c r="G36">
        <v>1.056800394403867E-2</v>
      </c>
      <c r="H36" t="b">
        <f t="shared" si="0"/>
        <v>0</v>
      </c>
    </row>
    <row r="37" spans="1:8" x14ac:dyDescent="0.2">
      <c r="A37" s="1" t="s">
        <v>44</v>
      </c>
      <c r="B37">
        <v>-0.45510687872199479</v>
      </c>
      <c r="C37" t="s">
        <v>8</v>
      </c>
      <c r="D37">
        <v>6.4254909761662038E-2</v>
      </c>
      <c r="E37">
        <v>-0.76045824462391787</v>
      </c>
      <c r="F37" t="s">
        <v>8</v>
      </c>
      <c r="H37" t="b">
        <f t="shared" si="0"/>
        <v>0</v>
      </c>
    </row>
    <row r="38" spans="1:8" x14ac:dyDescent="0.2">
      <c r="A38" s="1" t="s">
        <v>45</v>
      </c>
      <c r="B38">
        <v>-9.3492635302352065E-3</v>
      </c>
      <c r="C38" t="s">
        <v>8</v>
      </c>
      <c r="D38">
        <v>-1.3360036287490831E-3</v>
      </c>
      <c r="E38">
        <v>-7.8803023457259799E-2</v>
      </c>
      <c r="F38" t="s">
        <v>8</v>
      </c>
      <c r="G38">
        <v>-6.3082092734337847E-2</v>
      </c>
      <c r="H38" t="b">
        <f t="shared" si="0"/>
        <v>0</v>
      </c>
    </row>
    <row r="39" spans="1:8" x14ac:dyDescent="0.2">
      <c r="A39" s="1" t="s">
        <v>46</v>
      </c>
      <c r="B39">
        <v>-0.53643129774231124</v>
      </c>
      <c r="C39" t="s">
        <v>8</v>
      </c>
      <c r="D39">
        <v>2.0798362884347551E-2</v>
      </c>
      <c r="E39">
        <v>2.7629379388595519</v>
      </c>
      <c r="F39" t="s">
        <v>12</v>
      </c>
      <c r="G39">
        <v>0.14375151978958581</v>
      </c>
      <c r="H39" t="b">
        <f t="shared" si="0"/>
        <v>1</v>
      </c>
    </row>
    <row r="40" spans="1:8" x14ac:dyDescent="0.2">
      <c r="A40" s="1" t="s">
        <v>47</v>
      </c>
      <c r="B40">
        <v>-0.27778074793319468</v>
      </c>
      <c r="C40" t="s">
        <v>8</v>
      </c>
      <c r="D40">
        <v>1.082761838433377E-2</v>
      </c>
      <c r="E40">
        <v>-0.42162878979422791</v>
      </c>
      <c r="F40" t="s">
        <v>8</v>
      </c>
      <c r="G40">
        <v>3.2140051159851191E-2</v>
      </c>
      <c r="H40" t="b">
        <f t="shared" si="0"/>
        <v>0</v>
      </c>
    </row>
    <row r="41" spans="1:8" x14ac:dyDescent="0.2">
      <c r="A41" s="1" t="s">
        <v>48</v>
      </c>
      <c r="B41">
        <v>-0.27368674375887758</v>
      </c>
      <c r="C41" t="s">
        <v>8</v>
      </c>
      <c r="D41">
        <v>1.103404311860734E-4</v>
      </c>
      <c r="E41">
        <v>-5.4764329995776517</v>
      </c>
      <c r="F41" t="s">
        <v>12</v>
      </c>
      <c r="G41">
        <v>0.17243677310928371</v>
      </c>
      <c r="H41" t="b">
        <f t="shared" si="0"/>
        <v>1</v>
      </c>
    </row>
    <row r="42" spans="1:8" x14ac:dyDescent="0.2">
      <c r="A42" s="1" t="s">
        <v>49</v>
      </c>
      <c r="B42">
        <v>-9.950366034251458E-2</v>
      </c>
      <c r="C42" t="s">
        <v>8</v>
      </c>
      <c r="D42">
        <v>1.1038005058088499E-2</v>
      </c>
      <c r="E42">
        <v>-0.6073817865464165</v>
      </c>
      <c r="F42" t="s">
        <v>8</v>
      </c>
      <c r="G42">
        <v>7.4295288516000424E-2</v>
      </c>
      <c r="H42" t="b">
        <f t="shared" si="0"/>
        <v>0</v>
      </c>
    </row>
    <row r="43" spans="1:8" x14ac:dyDescent="0.2">
      <c r="A43" s="1" t="s">
        <v>50</v>
      </c>
      <c r="B43">
        <v>-0.43519478049841898</v>
      </c>
      <c r="C43" t="s">
        <v>8</v>
      </c>
      <c r="D43">
        <v>1.7507906995127831E-3</v>
      </c>
      <c r="E43">
        <v>-1.3584227655245671</v>
      </c>
      <c r="F43" t="s">
        <v>12</v>
      </c>
      <c r="G43">
        <v>8.1628998669195929E-2</v>
      </c>
      <c r="H43" t="b">
        <f t="shared" si="0"/>
        <v>1</v>
      </c>
    </row>
    <row r="44" spans="1:8" x14ac:dyDescent="0.2">
      <c r="A44" s="1" t="s">
        <v>51</v>
      </c>
      <c r="B44">
        <v>-0.41687304038720552</v>
      </c>
      <c r="C44" t="s">
        <v>8</v>
      </c>
      <c r="D44">
        <v>1.5793733177782539E-2</v>
      </c>
      <c r="E44">
        <v>0.72027329445178268</v>
      </c>
      <c r="F44" t="s">
        <v>8</v>
      </c>
      <c r="G44">
        <v>-1.165122310784916E-3</v>
      </c>
      <c r="H44" t="b">
        <f t="shared" si="0"/>
        <v>0</v>
      </c>
    </row>
    <row r="45" spans="1:8" x14ac:dyDescent="0.2">
      <c r="A45" s="1" t="s">
        <v>52</v>
      </c>
      <c r="B45">
        <v>-0.303173149438552</v>
      </c>
      <c r="C45" t="s">
        <v>8</v>
      </c>
      <c r="D45">
        <v>5.6865229914719873E-3</v>
      </c>
      <c r="E45">
        <v>-0.36631907832085331</v>
      </c>
      <c r="F45" t="s">
        <v>8</v>
      </c>
      <c r="G45">
        <v>8.930095608055133E-3</v>
      </c>
      <c r="H45" t="b">
        <f t="shared" si="0"/>
        <v>0</v>
      </c>
    </row>
    <row r="46" spans="1:8" x14ac:dyDescent="0.2">
      <c r="A46" s="1" t="s">
        <v>53</v>
      </c>
      <c r="B46">
        <v>2.3046102739887098E-2</v>
      </c>
      <c r="C46" t="s">
        <v>8</v>
      </c>
      <c r="D46">
        <v>-1.4461236545706411E-3</v>
      </c>
      <c r="E46">
        <v>-0.1554614171899677</v>
      </c>
      <c r="F46" t="s">
        <v>8</v>
      </c>
      <c r="G46">
        <v>-4.78206607944196E-2</v>
      </c>
      <c r="H46" t="b">
        <f t="shared" si="0"/>
        <v>0</v>
      </c>
    </row>
    <row r="47" spans="1:8" x14ac:dyDescent="0.2">
      <c r="A47" s="1" t="s">
        <v>54</v>
      </c>
      <c r="B47">
        <v>-1.445548175831751E-2</v>
      </c>
      <c r="C47" t="s">
        <v>8</v>
      </c>
      <c r="D47">
        <v>-2.807977609196044E-4</v>
      </c>
      <c r="E47">
        <v>0.2171131494791024</v>
      </c>
      <c r="F47" t="s">
        <v>8</v>
      </c>
      <c r="G47">
        <v>-8.1945982973374853E-4</v>
      </c>
      <c r="H47" t="b">
        <f t="shared" si="0"/>
        <v>0</v>
      </c>
    </row>
    <row r="48" spans="1:8" x14ac:dyDescent="0.2">
      <c r="A48" s="1" t="s">
        <v>55</v>
      </c>
      <c r="B48">
        <v>-0.2271037766460158</v>
      </c>
      <c r="C48" t="s">
        <v>8</v>
      </c>
      <c r="D48">
        <v>3.6280130949674079E-3</v>
      </c>
      <c r="E48">
        <v>1.1247826130213501</v>
      </c>
      <c r="F48" t="s">
        <v>12</v>
      </c>
      <c r="G48">
        <v>-0.1303069129174057</v>
      </c>
      <c r="H48" t="b">
        <f t="shared" si="0"/>
        <v>1</v>
      </c>
    </row>
    <row r="49" spans="1:8" x14ac:dyDescent="0.2">
      <c r="A49" s="1" t="s">
        <v>56</v>
      </c>
      <c r="B49">
        <v>-0.39513556311880682</v>
      </c>
      <c r="C49" t="s">
        <v>8</v>
      </c>
      <c r="D49">
        <v>1.8690925268795011E-2</v>
      </c>
      <c r="E49">
        <v>-0.42771176527430521</v>
      </c>
      <c r="F49" t="s">
        <v>8</v>
      </c>
      <c r="G49">
        <v>6.0751985436567901E-3</v>
      </c>
      <c r="H49" t="b">
        <f t="shared" si="0"/>
        <v>0</v>
      </c>
    </row>
    <row r="50" spans="1:8" x14ac:dyDescent="0.2">
      <c r="A50" s="1" t="s">
        <v>57</v>
      </c>
      <c r="B50">
        <v>-4.1009655736401307E-2</v>
      </c>
      <c r="C50" t="s">
        <v>8</v>
      </c>
      <c r="D50">
        <v>1.2072387303163621E-6</v>
      </c>
      <c r="E50">
        <v>0.68688055926221026</v>
      </c>
      <c r="F50" t="s">
        <v>8</v>
      </c>
      <c r="G50">
        <v>8.557616143796154E-2</v>
      </c>
      <c r="H50" t="b">
        <f t="shared" si="0"/>
        <v>0</v>
      </c>
    </row>
    <row r="51" spans="1:8" x14ac:dyDescent="0.2">
      <c r="A51" s="1" t="s">
        <v>58</v>
      </c>
      <c r="B51">
        <v>0.31306906485267338</v>
      </c>
      <c r="C51" t="s">
        <v>8</v>
      </c>
      <c r="D51">
        <v>2.8411849487972929E-2</v>
      </c>
      <c r="E51">
        <v>0.63992281040910459</v>
      </c>
      <c r="F51" t="s">
        <v>8</v>
      </c>
      <c r="G51">
        <v>0.25464001498207611</v>
      </c>
      <c r="H51" t="b">
        <f t="shared" si="0"/>
        <v>0</v>
      </c>
    </row>
    <row r="52" spans="1:8" x14ac:dyDescent="0.2">
      <c r="A52" s="1" t="s">
        <v>59</v>
      </c>
      <c r="B52">
        <v>8.0581825510419001E-3</v>
      </c>
      <c r="C52" t="s">
        <v>8</v>
      </c>
      <c r="D52">
        <v>-2.065036053478408E-3</v>
      </c>
      <c r="E52">
        <v>-1.51120741217986E-2</v>
      </c>
      <c r="F52" t="s">
        <v>8</v>
      </c>
      <c r="G52">
        <v>-2.5689532724117998E-3</v>
      </c>
      <c r="H52" t="b">
        <f t="shared" si="0"/>
        <v>0</v>
      </c>
    </row>
    <row r="53" spans="1:8" x14ac:dyDescent="0.2">
      <c r="A53" s="1" t="s">
        <v>60</v>
      </c>
      <c r="B53">
        <v>-0.49081972669912682</v>
      </c>
      <c r="C53" t="s">
        <v>8</v>
      </c>
      <c r="D53">
        <v>1.125937938726118E-2</v>
      </c>
      <c r="E53">
        <v>-1.2374156063249879</v>
      </c>
      <c r="F53" t="s">
        <v>12</v>
      </c>
      <c r="G53">
        <v>3.9699825003443712E-2</v>
      </c>
      <c r="H53" t="b">
        <f t="shared" si="0"/>
        <v>1</v>
      </c>
    </row>
    <row r="54" spans="1:8" x14ac:dyDescent="0.2">
      <c r="A54" s="1" t="s">
        <v>61</v>
      </c>
      <c r="B54">
        <v>-0.62640640243410739</v>
      </c>
      <c r="C54" t="s">
        <v>8</v>
      </c>
      <c r="D54">
        <v>2.6918771612938212E-2</v>
      </c>
      <c r="E54">
        <v>1.873189191182455</v>
      </c>
      <c r="F54" t="s">
        <v>12</v>
      </c>
      <c r="G54">
        <v>0.25921543182507661</v>
      </c>
      <c r="H54" t="b">
        <f t="shared" si="0"/>
        <v>1</v>
      </c>
    </row>
    <row r="55" spans="1:8" x14ac:dyDescent="0.2">
      <c r="A55" s="1" t="s">
        <v>62</v>
      </c>
      <c r="B55">
        <v>-0.16350327644632001</v>
      </c>
      <c r="C55" t="s">
        <v>8</v>
      </c>
      <c r="D55">
        <v>7.6921615787828301E-3</v>
      </c>
      <c r="E55">
        <v>-0.26327789273617658</v>
      </c>
      <c r="F55" t="s">
        <v>8</v>
      </c>
      <c r="G55">
        <v>-0.23846652005177391</v>
      </c>
      <c r="H55" t="b">
        <f t="shared" si="0"/>
        <v>0</v>
      </c>
    </row>
    <row r="56" spans="1:8" x14ac:dyDescent="0.2">
      <c r="A56" s="1" t="s">
        <v>63</v>
      </c>
      <c r="B56">
        <v>-0.25783248720282731</v>
      </c>
      <c r="C56" t="s">
        <v>8</v>
      </c>
      <c r="D56">
        <v>8.3770429951105507E-3</v>
      </c>
      <c r="E56">
        <v>0.28288360317435579</v>
      </c>
      <c r="F56" t="s">
        <v>8</v>
      </c>
      <c r="G56">
        <v>-2.3966616564592421E-2</v>
      </c>
      <c r="H56" t="b">
        <f t="shared" si="0"/>
        <v>0</v>
      </c>
    </row>
    <row r="57" spans="1:8" x14ac:dyDescent="0.2">
      <c r="A57" s="1" t="s">
        <v>64</v>
      </c>
      <c r="B57">
        <v>-0.55511361028809558</v>
      </c>
      <c r="C57" t="s">
        <v>8</v>
      </c>
      <c r="D57">
        <v>4.0054464437137997E-2</v>
      </c>
      <c r="E57">
        <v>-0.64505321952377714</v>
      </c>
      <c r="F57" t="s">
        <v>8</v>
      </c>
      <c r="G57">
        <v>4.3313347401970903E-2</v>
      </c>
      <c r="H57" t="b">
        <f t="shared" si="0"/>
        <v>0</v>
      </c>
    </row>
    <row r="58" spans="1:8" x14ac:dyDescent="0.2">
      <c r="A58" s="1" t="s">
        <v>65</v>
      </c>
      <c r="B58">
        <v>-0.33708200056119741</v>
      </c>
      <c r="C58" t="s">
        <v>8</v>
      </c>
      <c r="D58">
        <v>1.270734482477642E-2</v>
      </c>
      <c r="E58">
        <v>-0.54126202091569753</v>
      </c>
      <c r="F58" t="s">
        <v>8</v>
      </c>
      <c r="G58">
        <v>1.122505965653775E-2</v>
      </c>
      <c r="H58" t="b">
        <f t="shared" si="0"/>
        <v>0</v>
      </c>
    </row>
    <row r="59" spans="1:8" x14ac:dyDescent="0.2">
      <c r="A59" s="1" t="s">
        <v>66</v>
      </c>
      <c r="B59">
        <v>-0.27171518618963192</v>
      </c>
      <c r="C59" t="s">
        <v>8</v>
      </c>
      <c r="D59">
        <v>2.9240053773375019E-3</v>
      </c>
      <c r="E59">
        <v>-0.73732298908073968</v>
      </c>
      <c r="F59" t="s">
        <v>8</v>
      </c>
      <c r="G59">
        <v>4.7927637842033799E-2</v>
      </c>
      <c r="H59" t="b">
        <f t="shared" si="0"/>
        <v>0</v>
      </c>
    </row>
    <row r="60" spans="1:8" x14ac:dyDescent="0.2">
      <c r="A60" s="1" t="s">
        <v>67</v>
      </c>
      <c r="B60">
        <v>-4.0867126105744361E-2</v>
      </c>
      <c r="C60" t="s">
        <v>8</v>
      </c>
      <c r="D60">
        <v>-1.5221511379026609E-4</v>
      </c>
      <c r="E60">
        <v>0.1095663944076451</v>
      </c>
      <c r="F60" t="s">
        <v>8</v>
      </c>
      <c r="G60">
        <v>2.1428823095736901E-2</v>
      </c>
      <c r="H60" t="b">
        <f t="shared" si="0"/>
        <v>0</v>
      </c>
    </row>
    <row r="61" spans="1:8" x14ac:dyDescent="0.2">
      <c r="A61" s="1" t="s">
        <v>68</v>
      </c>
      <c r="B61">
        <v>6.1800017646798334E-3</v>
      </c>
      <c r="C61" t="s">
        <v>8</v>
      </c>
      <c r="D61">
        <v>-5.2706906563759759E-4</v>
      </c>
      <c r="E61">
        <v>-7.2167332597917327E-3</v>
      </c>
      <c r="F61" t="s">
        <v>8</v>
      </c>
      <c r="G61">
        <v>-8.4047811349807766E-4</v>
      </c>
      <c r="H61" t="b">
        <f t="shared" si="0"/>
        <v>0</v>
      </c>
    </row>
    <row r="62" spans="1:8" x14ac:dyDescent="0.2">
      <c r="A62" s="1" t="s">
        <v>69</v>
      </c>
      <c r="B62">
        <v>-0.27368348726035929</v>
      </c>
      <c r="C62" t="s">
        <v>8</v>
      </c>
      <c r="D62">
        <v>1.084736117146623E-2</v>
      </c>
      <c r="E62">
        <v>-0.40533677484800179</v>
      </c>
      <c r="F62" t="s">
        <v>8</v>
      </c>
      <c r="G62">
        <v>2.4612840772141761E-2</v>
      </c>
      <c r="H62" t="b">
        <f t="shared" si="0"/>
        <v>0</v>
      </c>
    </row>
    <row r="63" spans="1:8" x14ac:dyDescent="0.2">
      <c r="A63" s="1" t="s">
        <v>70</v>
      </c>
      <c r="B63">
        <v>-0.16639764438009519</v>
      </c>
      <c r="C63" t="s">
        <v>8</v>
      </c>
      <c r="D63">
        <v>1.6014566126847369E-3</v>
      </c>
      <c r="E63">
        <v>1.1932377402165719</v>
      </c>
      <c r="F63" t="s">
        <v>12</v>
      </c>
      <c r="G63">
        <v>8.4275830906129334E-2</v>
      </c>
      <c r="H63" t="b">
        <f t="shared" si="0"/>
        <v>1</v>
      </c>
    </row>
    <row r="64" spans="1:8" x14ac:dyDescent="0.2">
      <c r="A64" s="1" t="s">
        <v>71</v>
      </c>
      <c r="B64">
        <v>-0.4701765139376507</v>
      </c>
      <c r="C64" t="s">
        <v>8</v>
      </c>
      <c r="D64">
        <v>4.3203878681774111E-2</v>
      </c>
      <c r="E64">
        <v>-0.68406470015915932</v>
      </c>
      <c r="F64" t="s">
        <v>8</v>
      </c>
      <c r="G64">
        <v>3.9191090739192469E-2</v>
      </c>
      <c r="H64" t="b">
        <f t="shared" si="0"/>
        <v>0</v>
      </c>
    </row>
    <row r="65" spans="1:8" x14ac:dyDescent="0.2">
      <c r="A65" s="1" t="s">
        <v>72</v>
      </c>
      <c r="B65">
        <v>0.11460057596543261</v>
      </c>
      <c r="C65" t="s">
        <v>8</v>
      </c>
      <c r="D65">
        <v>2.642979470599216E-3</v>
      </c>
      <c r="E65">
        <v>0.47191362167679979</v>
      </c>
      <c r="F65" t="s">
        <v>8</v>
      </c>
      <c r="G65">
        <v>3.3105990043882039E-2</v>
      </c>
      <c r="H65" t="b">
        <f t="shared" si="0"/>
        <v>0</v>
      </c>
    </row>
    <row r="66" spans="1:8" x14ac:dyDescent="0.2">
      <c r="A66" s="1" t="s">
        <v>73</v>
      </c>
      <c r="B66">
        <v>-0.35813955286800581</v>
      </c>
      <c r="C66" t="s">
        <v>8</v>
      </c>
      <c r="D66">
        <v>6.4752910097056748E-3</v>
      </c>
      <c r="E66">
        <v>-1.8723412850572621</v>
      </c>
      <c r="F66" t="s">
        <v>12</v>
      </c>
      <c r="G66">
        <v>4.5985350227303767E-2</v>
      </c>
      <c r="H66" t="b">
        <f t="shared" si="0"/>
        <v>1</v>
      </c>
    </row>
    <row r="67" spans="1:8" x14ac:dyDescent="0.2">
      <c r="A67" s="1" t="s">
        <v>74</v>
      </c>
      <c r="B67">
        <v>7.1294240338104303E-2</v>
      </c>
      <c r="C67" t="s">
        <v>8</v>
      </c>
      <c r="D67">
        <v>-1.7136582772854241E-3</v>
      </c>
      <c r="E67">
        <v>-2.5236042233912319</v>
      </c>
      <c r="F67" t="s">
        <v>12</v>
      </c>
      <c r="G67">
        <v>3.8253051261225128E-2</v>
      </c>
      <c r="H67" t="b">
        <f t="shared" ref="H67:H102" si="1">+F67&lt;&gt;C67</f>
        <v>1</v>
      </c>
    </row>
    <row r="68" spans="1:8" x14ac:dyDescent="0.2">
      <c r="A68" s="1" t="s">
        <v>75</v>
      </c>
      <c r="B68">
        <v>0.59577848429036873</v>
      </c>
      <c r="C68" t="s">
        <v>8</v>
      </c>
      <c r="D68">
        <v>5.1187306635675167E-2</v>
      </c>
      <c r="E68">
        <v>3.713984649822331</v>
      </c>
      <c r="F68" t="s">
        <v>12</v>
      </c>
      <c r="G68">
        <v>7.8834899320579965E-2</v>
      </c>
      <c r="H68" t="b">
        <f t="shared" si="1"/>
        <v>1</v>
      </c>
    </row>
    <row r="69" spans="1:8" x14ac:dyDescent="0.2">
      <c r="A69" s="1" t="s">
        <v>76</v>
      </c>
      <c r="B69">
        <v>0.38279789996235292</v>
      </c>
      <c r="C69" t="s">
        <v>8</v>
      </c>
      <c r="D69">
        <v>1.4286444676196219E-2</v>
      </c>
      <c r="E69">
        <v>-0.47063087268372189</v>
      </c>
      <c r="F69" t="s">
        <v>8</v>
      </c>
      <c r="G69">
        <v>-2.5074472784560879E-3</v>
      </c>
      <c r="H69" t="b">
        <f t="shared" si="1"/>
        <v>0</v>
      </c>
    </row>
    <row r="70" spans="1:8" x14ac:dyDescent="0.2">
      <c r="A70" s="1" t="s">
        <v>77</v>
      </c>
      <c r="B70">
        <v>-6.7298953063497178E-3</v>
      </c>
      <c r="C70" t="s">
        <v>8</v>
      </c>
      <c r="D70">
        <v>-4.7192221973157983E-4</v>
      </c>
      <c r="E70">
        <v>2.907582791362508E-2</v>
      </c>
      <c r="F70" t="s">
        <v>8</v>
      </c>
      <c r="G70">
        <v>-4.7409631462904667E-3</v>
      </c>
      <c r="H70" t="b">
        <f t="shared" si="1"/>
        <v>0</v>
      </c>
    </row>
    <row r="71" spans="1:8" x14ac:dyDescent="0.2">
      <c r="A71" s="1" t="s">
        <v>78</v>
      </c>
      <c r="B71">
        <v>0.19601315452131499</v>
      </c>
      <c r="C71" t="s">
        <v>8</v>
      </c>
      <c r="D71">
        <v>2.643858618563311E-3</v>
      </c>
      <c r="E71">
        <v>1.4812930211594619</v>
      </c>
      <c r="F71" t="s">
        <v>12</v>
      </c>
      <c r="G71">
        <v>0.22578159902381609</v>
      </c>
      <c r="H71" t="b">
        <f t="shared" si="1"/>
        <v>1</v>
      </c>
    </row>
    <row r="72" spans="1:8" x14ac:dyDescent="0.2">
      <c r="A72" s="1" t="s">
        <v>79</v>
      </c>
      <c r="B72">
        <v>2.8814983806316211E-2</v>
      </c>
      <c r="C72" t="s">
        <v>8</v>
      </c>
      <c r="D72">
        <v>-5.1341490846334992E-4</v>
      </c>
      <c r="E72">
        <v>-8.7100500754939802E-2</v>
      </c>
      <c r="F72" t="s">
        <v>8</v>
      </c>
      <c r="G72">
        <v>-2.6727952938791159E-2</v>
      </c>
      <c r="H72" t="b">
        <f t="shared" si="1"/>
        <v>0</v>
      </c>
    </row>
    <row r="73" spans="1:8" x14ac:dyDescent="0.2">
      <c r="A73" s="1" t="s">
        <v>80</v>
      </c>
      <c r="B73">
        <v>0.1865205479686167</v>
      </c>
      <c r="C73" t="s">
        <v>8</v>
      </c>
      <c r="D73">
        <v>2.1898253129335129E-2</v>
      </c>
      <c r="E73">
        <v>0.5057236359234123</v>
      </c>
      <c r="F73" t="s">
        <v>8</v>
      </c>
      <c r="G73">
        <v>0.1089212546872195</v>
      </c>
      <c r="H73" t="b">
        <f t="shared" si="1"/>
        <v>0</v>
      </c>
    </row>
    <row r="74" spans="1:8" x14ac:dyDescent="0.2">
      <c r="A74" s="1" t="s">
        <v>81</v>
      </c>
      <c r="B74">
        <v>-0.48722585032554577</v>
      </c>
      <c r="C74" t="s">
        <v>8</v>
      </c>
      <c r="D74">
        <v>1.456196355724637E-2</v>
      </c>
      <c r="E74">
        <v>0.6944222828809018</v>
      </c>
      <c r="F74" t="s">
        <v>8</v>
      </c>
      <c r="G74">
        <v>-1.439106479610874E-2</v>
      </c>
      <c r="H74" t="b">
        <f t="shared" si="1"/>
        <v>0</v>
      </c>
    </row>
    <row r="75" spans="1:8" x14ac:dyDescent="0.2">
      <c r="A75" s="1" t="s">
        <v>82</v>
      </c>
      <c r="B75">
        <v>-8.4937786426907233E-2</v>
      </c>
      <c r="C75" t="s">
        <v>8</v>
      </c>
      <c r="D75">
        <v>2.2677860675338608E-3</v>
      </c>
      <c r="E75">
        <v>0.16115959103182231</v>
      </c>
      <c r="F75" t="s">
        <v>8</v>
      </c>
      <c r="G75">
        <v>5.6246681236491458E-3</v>
      </c>
      <c r="H75" t="b">
        <f t="shared" si="1"/>
        <v>0</v>
      </c>
    </row>
    <row r="76" spans="1:8" x14ac:dyDescent="0.2">
      <c r="A76" s="1" t="s">
        <v>83</v>
      </c>
      <c r="B76">
        <v>1.08654370571132E-2</v>
      </c>
      <c r="C76" t="s">
        <v>8</v>
      </c>
      <c r="D76">
        <v>-3.1127765583431892E-3</v>
      </c>
      <c r="E76">
        <v>-0.11552606500099211</v>
      </c>
      <c r="F76" t="s">
        <v>8</v>
      </c>
      <c r="G76">
        <v>6.1166684430045137E-3</v>
      </c>
      <c r="H76" t="b">
        <f t="shared" si="1"/>
        <v>0</v>
      </c>
    </row>
    <row r="77" spans="1:8" x14ac:dyDescent="0.2">
      <c r="A77" s="1" t="s">
        <v>84</v>
      </c>
      <c r="B77">
        <v>2.6075150593270618E-2</v>
      </c>
      <c r="C77" t="s">
        <v>8</v>
      </c>
      <c r="D77">
        <v>-1.046129446379229E-2</v>
      </c>
      <c r="E77">
        <v>0.17695798877203811</v>
      </c>
      <c r="F77" t="s">
        <v>8</v>
      </c>
      <c r="H77" t="b">
        <f t="shared" si="1"/>
        <v>0</v>
      </c>
    </row>
    <row r="78" spans="1:8" x14ac:dyDescent="0.2">
      <c r="A78" s="1" t="s">
        <v>85</v>
      </c>
      <c r="B78">
        <v>6.3191035976623872E-2</v>
      </c>
      <c r="C78" t="s">
        <v>8</v>
      </c>
      <c r="D78">
        <v>-9.4350755064009917E-4</v>
      </c>
      <c r="E78">
        <v>0.12504871078695839</v>
      </c>
      <c r="F78" t="s">
        <v>8</v>
      </c>
      <c r="G78">
        <v>-9.0420494319296774E-2</v>
      </c>
      <c r="H78" t="b">
        <f t="shared" si="1"/>
        <v>0</v>
      </c>
    </row>
    <row r="79" spans="1:8" x14ac:dyDescent="0.2">
      <c r="A79" s="1" t="s">
        <v>86</v>
      </c>
      <c r="B79">
        <v>-0.32320170628669509</v>
      </c>
      <c r="C79" t="s">
        <v>8</v>
      </c>
      <c r="D79">
        <v>1.808685919017616E-2</v>
      </c>
      <c r="E79">
        <v>-0.62913054973329263</v>
      </c>
      <c r="F79" t="s">
        <v>8</v>
      </c>
      <c r="G79">
        <v>3.9281907471682032E-2</v>
      </c>
      <c r="H79" t="b">
        <f t="shared" si="1"/>
        <v>0</v>
      </c>
    </row>
    <row r="80" spans="1:8" x14ac:dyDescent="0.2">
      <c r="A80" s="1" t="s">
        <v>87</v>
      </c>
      <c r="B80">
        <v>-0.1618005479456518</v>
      </c>
      <c r="C80" t="s">
        <v>8</v>
      </c>
      <c r="D80">
        <v>3.1177801727640948E-3</v>
      </c>
      <c r="E80">
        <v>0.1764960382304204</v>
      </c>
      <c r="F80" t="s">
        <v>8</v>
      </c>
      <c r="G80">
        <v>1.8972558440875089E-3</v>
      </c>
      <c r="H80" t="b">
        <f t="shared" si="1"/>
        <v>0</v>
      </c>
    </row>
    <row r="81" spans="1:8" x14ac:dyDescent="0.2">
      <c r="A81" s="1" t="s">
        <v>88</v>
      </c>
      <c r="B81">
        <v>-0.2730165971478159</v>
      </c>
      <c r="C81" t="s">
        <v>8</v>
      </c>
      <c r="D81">
        <v>9.3944248361557126E-3</v>
      </c>
      <c r="E81">
        <v>-0.41958816857435349</v>
      </c>
      <c r="F81" t="s">
        <v>8</v>
      </c>
      <c r="G81">
        <v>1.510210273283541E-2</v>
      </c>
      <c r="H81" t="b">
        <f t="shared" si="1"/>
        <v>0</v>
      </c>
    </row>
    <row r="82" spans="1:8" x14ac:dyDescent="0.2">
      <c r="A82" s="1" t="s">
        <v>89</v>
      </c>
      <c r="B82">
        <v>-0.1111147573367727</v>
      </c>
      <c r="C82" t="s">
        <v>8</v>
      </c>
      <c r="D82">
        <v>-1.2074287940615489E-3</v>
      </c>
      <c r="E82">
        <v>-0.21311540535976481</v>
      </c>
      <c r="F82" t="s">
        <v>8</v>
      </c>
      <c r="G82">
        <v>-5.1357806031601561E-2</v>
      </c>
      <c r="H82" t="b">
        <f t="shared" si="1"/>
        <v>0</v>
      </c>
    </row>
    <row r="83" spans="1:8" x14ac:dyDescent="0.2">
      <c r="A83" s="1" t="s">
        <v>90</v>
      </c>
      <c r="B83">
        <v>-0.62349031679750888</v>
      </c>
      <c r="C83" t="s">
        <v>8</v>
      </c>
      <c r="D83">
        <v>6.6830592838239E-2</v>
      </c>
      <c r="E83">
        <v>-1.072747154979981</v>
      </c>
      <c r="F83" t="s">
        <v>12</v>
      </c>
      <c r="G83">
        <v>0.1156790238654217</v>
      </c>
      <c r="H83" t="b">
        <f t="shared" si="1"/>
        <v>1</v>
      </c>
    </row>
    <row r="84" spans="1:8" x14ac:dyDescent="0.2">
      <c r="A84" s="1" t="s">
        <v>91</v>
      </c>
      <c r="B84">
        <v>0.1913723851940809</v>
      </c>
      <c r="C84" t="s">
        <v>8</v>
      </c>
      <c r="D84">
        <v>1.769188508980335E-3</v>
      </c>
      <c r="E84">
        <v>0.32138697038683078</v>
      </c>
      <c r="F84" t="s">
        <v>8</v>
      </c>
      <c r="G84">
        <v>-0.41135006368453819</v>
      </c>
      <c r="H84" t="b">
        <f t="shared" si="1"/>
        <v>0</v>
      </c>
    </row>
    <row r="85" spans="1:8" x14ac:dyDescent="0.2">
      <c r="A85" s="1" t="s">
        <v>92</v>
      </c>
      <c r="B85">
        <v>0.13413834885891551</v>
      </c>
      <c r="C85" t="s">
        <v>8</v>
      </c>
      <c r="D85">
        <v>2.489649912140735E-4</v>
      </c>
      <c r="E85">
        <v>-0.73618235374497898</v>
      </c>
      <c r="F85" t="s">
        <v>8</v>
      </c>
      <c r="G85">
        <v>-8.7373742906402097E-2</v>
      </c>
      <c r="H85" t="b">
        <f t="shared" si="1"/>
        <v>0</v>
      </c>
    </row>
    <row r="86" spans="1:8" x14ac:dyDescent="0.2">
      <c r="A86" s="1" t="s">
        <v>93</v>
      </c>
      <c r="B86">
        <v>0.48637033093650339</v>
      </c>
      <c r="C86" t="s">
        <v>8</v>
      </c>
      <c r="D86">
        <v>1.868706183416469E-2</v>
      </c>
      <c r="E86">
        <v>0.99712313237634842</v>
      </c>
      <c r="F86" t="s">
        <v>8</v>
      </c>
      <c r="G86">
        <v>2.5146655453489601E-3</v>
      </c>
      <c r="H86" t="b">
        <f t="shared" si="1"/>
        <v>0</v>
      </c>
    </row>
    <row r="87" spans="1:8" x14ac:dyDescent="0.2">
      <c r="A87" s="1" t="s">
        <v>94</v>
      </c>
      <c r="B87">
        <v>0.95233193372406322</v>
      </c>
      <c r="C87" t="s">
        <v>8</v>
      </c>
      <c r="D87">
        <v>7.2096597349170066E-2</v>
      </c>
      <c r="E87">
        <v>1.021635395987174</v>
      </c>
      <c r="F87" t="s">
        <v>12</v>
      </c>
      <c r="G87">
        <v>8.4233410047105717E-2</v>
      </c>
      <c r="H87" t="b">
        <f t="shared" si="1"/>
        <v>1</v>
      </c>
    </row>
    <row r="88" spans="1:8" x14ac:dyDescent="0.2">
      <c r="A88" s="1" t="s">
        <v>95</v>
      </c>
      <c r="B88">
        <v>-0.2428929881511063</v>
      </c>
      <c r="C88" t="s">
        <v>8</v>
      </c>
      <c r="D88">
        <v>1.012283075413167E-2</v>
      </c>
      <c r="E88">
        <v>-0.77194587475368059</v>
      </c>
      <c r="F88" t="s">
        <v>8</v>
      </c>
      <c r="G88">
        <v>9.4093082528311056E-2</v>
      </c>
      <c r="H88" t="b">
        <f t="shared" si="1"/>
        <v>0</v>
      </c>
    </row>
    <row r="89" spans="1:8" x14ac:dyDescent="0.2">
      <c r="A89" s="1" t="s">
        <v>96</v>
      </c>
      <c r="B89">
        <v>-4.0893990794596977E-2</v>
      </c>
      <c r="C89" t="s">
        <v>8</v>
      </c>
      <c r="D89">
        <v>-4.8223729293184192E-4</v>
      </c>
      <c r="E89">
        <v>0.58233663975303807</v>
      </c>
      <c r="F89" t="s">
        <v>8</v>
      </c>
      <c r="G89">
        <v>0.16055075070468361</v>
      </c>
      <c r="H89" t="b">
        <f t="shared" si="1"/>
        <v>0</v>
      </c>
    </row>
    <row r="90" spans="1:8" x14ac:dyDescent="0.2">
      <c r="A90" s="1" t="s">
        <v>97</v>
      </c>
      <c r="B90">
        <v>-1.61233991328129E-2</v>
      </c>
      <c r="C90" t="s">
        <v>8</v>
      </c>
      <c r="D90">
        <v>-8.6591602054153505E-4</v>
      </c>
      <c r="E90">
        <v>2.9425998580850412</v>
      </c>
      <c r="F90" t="s">
        <v>12</v>
      </c>
      <c r="G90">
        <v>6.7943782040164935E-2</v>
      </c>
      <c r="H90" t="b">
        <f t="shared" si="1"/>
        <v>1</v>
      </c>
    </row>
    <row r="91" spans="1:8" x14ac:dyDescent="0.2">
      <c r="A91" s="1" t="s">
        <v>98</v>
      </c>
      <c r="B91">
        <v>-0.35442614099934849</v>
      </c>
      <c r="C91" t="s">
        <v>8</v>
      </c>
      <c r="D91">
        <v>7.8879038102823817E-2</v>
      </c>
      <c r="E91">
        <v>-0.56799682617501157</v>
      </c>
      <c r="F91" t="s">
        <v>8</v>
      </c>
      <c r="G91">
        <v>6.2411215598208392E-2</v>
      </c>
      <c r="H91" t="b">
        <f t="shared" si="1"/>
        <v>0</v>
      </c>
    </row>
    <row r="92" spans="1:8" x14ac:dyDescent="0.2">
      <c r="A92" s="1" t="s">
        <v>99</v>
      </c>
      <c r="B92">
        <v>-9.5347235287713161E-2</v>
      </c>
      <c r="C92" t="s">
        <v>8</v>
      </c>
      <c r="D92">
        <v>9.0056180232778171E-4</v>
      </c>
      <c r="E92">
        <v>-0.60204892990574144</v>
      </c>
      <c r="F92" t="s">
        <v>8</v>
      </c>
      <c r="G92">
        <v>6.6524033297773344E-2</v>
      </c>
      <c r="H92" t="b">
        <f t="shared" si="1"/>
        <v>0</v>
      </c>
    </row>
    <row r="93" spans="1:8" x14ac:dyDescent="0.2">
      <c r="A93" s="1" t="s">
        <v>100</v>
      </c>
      <c r="B93">
        <v>1.481276649572995E-2</v>
      </c>
      <c r="C93" t="s">
        <v>8</v>
      </c>
      <c r="D93">
        <v>2.2204460492503131E-16</v>
      </c>
      <c r="E93">
        <v>0.27129145841930191</v>
      </c>
      <c r="F93" t="s">
        <v>8</v>
      </c>
      <c r="G93">
        <v>-2.9562660202384632E-3</v>
      </c>
      <c r="H93" t="b">
        <f t="shared" si="1"/>
        <v>0</v>
      </c>
    </row>
    <row r="94" spans="1:8" x14ac:dyDescent="0.2">
      <c r="A94" s="1" t="s">
        <v>101</v>
      </c>
      <c r="B94">
        <v>-0.13217476580117901</v>
      </c>
      <c r="C94" t="s">
        <v>8</v>
      </c>
      <c r="D94">
        <v>2.3955971754892062E-2</v>
      </c>
      <c r="E94">
        <v>0.49612864875978763</v>
      </c>
      <c r="F94" t="s">
        <v>8</v>
      </c>
      <c r="G94">
        <v>0.111809398837313</v>
      </c>
      <c r="H94" t="b">
        <f t="shared" si="1"/>
        <v>0</v>
      </c>
    </row>
    <row r="95" spans="1:8" x14ac:dyDescent="0.2">
      <c r="A95" s="1" t="s">
        <v>102</v>
      </c>
      <c r="B95">
        <v>0.1434907766488813</v>
      </c>
      <c r="C95" t="s">
        <v>8</v>
      </c>
      <c r="D95">
        <v>-1.089729824584218E-3</v>
      </c>
      <c r="E95">
        <v>-0.17912592325992391</v>
      </c>
      <c r="F95" t="s">
        <v>8</v>
      </c>
      <c r="G95">
        <v>4.888616604759588E-3</v>
      </c>
      <c r="H95" t="b">
        <f t="shared" si="1"/>
        <v>0</v>
      </c>
    </row>
    <row r="96" spans="1:8" x14ac:dyDescent="0.2">
      <c r="A96" s="1" t="s">
        <v>103</v>
      </c>
      <c r="B96">
        <v>-0.190885877555346</v>
      </c>
      <c r="C96" t="s">
        <v>8</v>
      </c>
      <c r="D96">
        <v>1.7753687897889111E-2</v>
      </c>
      <c r="E96">
        <v>-0.63051434672123574</v>
      </c>
      <c r="F96" t="s">
        <v>8</v>
      </c>
      <c r="G96">
        <v>9.6154313679840064E-2</v>
      </c>
      <c r="H96" t="b">
        <f t="shared" si="1"/>
        <v>0</v>
      </c>
    </row>
    <row r="97" spans="1:8" x14ac:dyDescent="0.2">
      <c r="A97" s="1" t="s">
        <v>104</v>
      </c>
      <c r="B97">
        <v>0.19933966092908861</v>
      </c>
      <c r="C97" t="s">
        <v>8</v>
      </c>
      <c r="D97">
        <v>2.618756163374258E-3</v>
      </c>
      <c r="E97">
        <v>0.70023325077048204</v>
      </c>
      <c r="F97" t="s">
        <v>8</v>
      </c>
      <c r="G97">
        <v>2.0530525409217511E-2</v>
      </c>
      <c r="H97" t="b">
        <f t="shared" si="1"/>
        <v>0</v>
      </c>
    </row>
    <row r="98" spans="1:8" x14ac:dyDescent="0.2">
      <c r="A98" s="1" t="s">
        <v>105</v>
      </c>
      <c r="B98">
        <v>-0.69046892855339437</v>
      </c>
      <c r="C98" t="s">
        <v>8</v>
      </c>
      <c r="D98">
        <v>1.9226947615706761E-2</v>
      </c>
      <c r="E98">
        <v>-0.9550329915528325</v>
      </c>
      <c r="F98" t="s">
        <v>8</v>
      </c>
      <c r="G98">
        <v>3.1036342918517201E-2</v>
      </c>
      <c r="H98" t="b">
        <f t="shared" si="1"/>
        <v>0</v>
      </c>
    </row>
    <row r="99" spans="1:8" x14ac:dyDescent="0.2">
      <c r="A99" s="1" t="s">
        <v>106</v>
      </c>
      <c r="B99">
        <v>-0.42026312704967139</v>
      </c>
      <c r="C99" t="s">
        <v>8</v>
      </c>
      <c r="D99">
        <v>6.0436772409629969E-3</v>
      </c>
      <c r="E99">
        <v>0.53867006348854662</v>
      </c>
      <c r="F99" t="s">
        <v>8</v>
      </c>
      <c r="G99">
        <v>1.04994772385496E-2</v>
      </c>
      <c r="H99" t="b">
        <f t="shared" si="1"/>
        <v>0</v>
      </c>
    </row>
    <row r="100" spans="1:8" x14ac:dyDescent="0.2">
      <c r="A100" s="1" t="s">
        <v>107</v>
      </c>
      <c r="B100">
        <v>3.6161633852688599E-2</v>
      </c>
      <c r="C100" t="s">
        <v>8</v>
      </c>
      <c r="D100">
        <v>-1.9783109881412742E-3</v>
      </c>
      <c r="E100">
        <v>-3.570052581454942</v>
      </c>
      <c r="F100" t="s">
        <v>12</v>
      </c>
      <c r="G100">
        <v>1</v>
      </c>
      <c r="H100" t="b">
        <f t="shared" si="1"/>
        <v>1</v>
      </c>
    </row>
    <row r="101" spans="1:8" x14ac:dyDescent="0.2">
      <c r="A101" s="1" t="s">
        <v>108</v>
      </c>
      <c r="B101">
        <v>-0.15062147732386699</v>
      </c>
      <c r="C101" t="s">
        <v>8</v>
      </c>
      <c r="D101">
        <v>3.4127914382666709E-3</v>
      </c>
      <c r="E101">
        <v>-2.15143589519599</v>
      </c>
      <c r="F101" t="s">
        <v>12</v>
      </c>
      <c r="G101">
        <v>-1.6384870679876599E-2</v>
      </c>
      <c r="H101" t="b">
        <f t="shared" si="1"/>
        <v>1</v>
      </c>
    </row>
    <row r="102" spans="1:8" x14ac:dyDescent="0.2">
      <c r="A102" s="1" t="s">
        <v>109</v>
      </c>
      <c r="B102">
        <v>-0.581136362497222</v>
      </c>
      <c r="C102" t="s">
        <v>8</v>
      </c>
      <c r="D102">
        <v>1.2552621554444809E-2</v>
      </c>
      <c r="E102">
        <v>-0.91972677354883237</v>
      </c>
      <c r="F102" t="s">
        <v>8</v>
      </c>
      <c r="G102">
        <v>3.4486109890649153E-2</v>
      </c>
      <c r="H102" t="b">
        <f t="shared" si="1"/>
        <v>0</v>
      </c>
    </row>
  </sheetData>
  <autoFilter ref="A1:H102" xr:uid="{00000000-0001-0000-0000-000000000000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Lina Vanessa Herrera Bayona</cp:lastModifiedBy>
  <dcterms:created xsi:type="dcterms:W3CDTF">2024-05-04T16:53:03Z</dcterms:created>
  <dcterms:modified xsi:type="dcterms:W3CDTF">2024-05-19T03:06:08Z</dcterms:modified>
</cp:coreProperties>
</file>