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238501FC-82FF-43E3-9686-A71A016A74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<sst xmlns="http://schemas.openxmlformats.org/spreadsheetml/2006/main" count="1626" uniqueCount="1297">
  <si>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</si>
  <si>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</si>
  <si>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</si>
  <si>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</si>
  <si>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</si>
  <si>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</si>
  <si>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</si>
  <si>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</si>
  <si>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</si>
  <si>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</si>
  <si>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</si>
  <si>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</si>
  <si>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</si>
  <si>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</si>
  <si>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</si>
  <si>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</si>
  <si>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</si>
  <si>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</si>
  <si>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</si>
  <si>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</si>
  <si>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</si>
  <si>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</si>
  <si>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</si>
  <si>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</si>
  <si>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</si>
  <si>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</si>
  <si>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</si>
  <si>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</si>
  <si>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</si>
  <si>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</si>
  <si>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</si>
  <si>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</si>
  <si>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</si>
  <si>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</si>
  <si>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</si>
  <si>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</si>
  <si>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</si>
  <si>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</si>
  <si>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</si>
  <si>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</si>
  <si>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</si>
  <si>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</si>
  <si>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</si>
  <si>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</si>
  <si>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</si>
  <si>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</si>
  <si>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</si>
  <si>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</si>
  <si>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</si>
  <si>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</si>
  <si>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</si>
  <si>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</si>
  <si>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</si>
  <si>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</si>
  <si>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</si>
  <si>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</si>
  <si>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</si>
  <si>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</si>
  <si>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</si>
  <si>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</si>
  <si>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</si>
  <si>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</si>
  <si>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</si>
  <si>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</si>
  <si>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</si>
  <si>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</si>
  <si>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</si>
  <si>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</si>
  <si>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</si>
  <si>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</si>
  <si>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</si>
  <si>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</si>
  <si>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</si>
  <si>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</si>
  <si>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</si>
  <si>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</si>
  <si>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</si>
  <si>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</si>
  <si>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</si>
  <si>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</si>
  <si>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</si>
  <si>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</si>
  <si>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</si>
  <si>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</si>
  <si>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</si>
  <si>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</si>
  <si>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</si>
  <si>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</si>
  <si>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</si>
  <si>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</si>
  <si>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</si>
  <si>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</si>
  <si>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</si>
  <si>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</si>
  <si>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</si>
  <si>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</si>
  <si>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</si>
  <si>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</si>
  <si>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</si>
  <si>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</si>
  <si>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</si>
  <si>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</si>
  <si>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</si>
  <si>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</si>
  <si>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</si>
  <si>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</si>
  <si>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</si>
  <si>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</si>
  <si>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</si>
  <si>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</si>
  <si>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</si>
  <si>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</si>
  <si>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</si>
  <si>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</si>
  <si>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</si>
  <si>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</si>
  <si>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</si>
  <si>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</si>
  <si>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</si>
  <si>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</si>
  <si>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</si>
  <si>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</si>
  <si>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</si>
  <si>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</si>
  <si>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</si>
  <si>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</si>
  <si>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</si>
  <si>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</si>
  <si>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</si>
  <si>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</si>
  <si>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</si>
  <si>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</si>
  <si>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</si>
  <si>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</si>
  <si>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</si>
  <si>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</si>
  <si>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</si>
  <si>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</si>
  <si>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</si>
  <si>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</si>
  <si>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</si>
  <si>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</si>
  <si>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</si>
  <si>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</si>
  <si>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</si>
  <si>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</si>
  <si>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</si>
  <si>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</si>
  <si>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</si>
  <si>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</si>
  <si>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</si>
  <si>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</si>
  <si>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</si>
  <si>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</si>
  <si>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</si>
  <si>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</si>
  <si>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</si>
  <si>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</si>
  <si>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</si>
  <si>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</si>
  <si>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</si>
  <si>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</si>
  <si>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</si>
  <si>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</si>
  <si>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</si>
  <si>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</si>
  <si>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</si>
  <si>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</si>
  <si>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</si>
  <si>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</si>
  <si>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</si>
  <si>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</si>
  <si>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</si>
  <si>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</si>
  <si>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</si>
  <si>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</si>
  <si>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</si>
  <si>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</si>
  <si>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</si>
  <si>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</si>
  <si>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</si>
  <si>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</si>
  <si>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</si>
  <si>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</si>
  <si>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</si>
  <si>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</si>
  <si>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</si>
  <si>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</si>
  <si>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</si>
  <si>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</si>
  <si>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</si>
  <si>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</si>
  <si>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</si>
  <si>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</si>
  <si>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</si>
  <si>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</si>
  <si>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</si>
  <si>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</si>
  <si>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</si>
  <si>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</si>
  <si>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</si>
  <si>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</si>
  <si>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</si>
  <si>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</si>
  <si>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</si>
  <si>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</si>
  <si>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</si>
  <si>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</si>
  <si>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</si>
  <si>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</si>
  <si>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</si>
  <si>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</si>
  <si>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</si>
  <si>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</si>
  <si>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</si>
  <si>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</si>
  <si>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</si>
  <si>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</si>
  <si>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</si>
  <si>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</si>
  <si>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</si>
  <si>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</si>
  <si>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</si>
  <si>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</si>
  <si>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</si>
  <si>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</si>
  <si>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</si>
  <si>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</si>
  <si>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</si>
  <si>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</si>
  <si>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</si>
  <si>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</si>
  <si>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</si>
  <si>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</si>
  <si>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</si>
  <si>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</si>
  <si>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</si>
  <si>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</si>
  <si>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</si>
  <si>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</si>
  <si>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</si>
  <si>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</si>
  <si>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</si>
  <si>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</si>
  <si>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</si>
  <si>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</si>
  <si>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</si>
  <si>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</si>
  <si>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</si>
  <si>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</si>
  <si>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</si>
  <si>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</si>
  <si>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</si>
  <si>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</si>
  <si>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</si>
  <si>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</si>
  <si>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</si>
  <si>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</si>
  <si>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</si>
  <si>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</si>
  <si>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</si>
  <si>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</si>
  <si>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</si>
  <si>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</si>
  <si>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</si>
  <si>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</si>
  <si>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</si>
  <si>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</si>
  <si>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</si>
  <si>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</si>
  <si>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</si>
  <si>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</si>
  <si>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</si>
  <si>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</si>
  <si>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</si>
  <si>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</si>
  <si>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</si>
  <si>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</si>
  <si>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</si>
  <si>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</si>
  <si>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</si>
  <si>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</si>
  <si>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</si>
  <si>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</si>
  <si>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</si>
  <si>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</si>
  <si>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</si>
  <si>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</si>
  <si>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</si>
  <si>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</si>
  <si>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</si>
  <si>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</si>
  <si>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</si>
  <si>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</si>
  <si>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</si>
  <si>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</si>
  <si>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</si>
  <si>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</si>
  <si>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</si>
  <si>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</si>
  <si>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</si>
  <si>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</si>
  <si>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</si>
  <si>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</si>
  <si>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</si>
  <si>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</si>
  <si>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</si>
  <si>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</si>
  <si>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</si>
  <si>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</si>
  <si>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</si>
  <si>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</si>
  <si>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</si>
  <si>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</si>
  <si>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</si>
  <si>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</si>
  <si>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</si>
  <si>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</si>
  <si>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</si>
  <si>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</si>
  <si>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</si>
  <si>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</si>
  <si>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</si>
  <si>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</si>
  <si>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</si>
  <si>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</si>
  <si>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</si>
  <si>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https://www.google.fr/maps/place/Station+Oenotechnique+de+l'Aube/@48.1094266,4.3751964,17z/data=!4m5!3m4!1s0x47ec31d2690073d9:0xbab339a8858d124f!8m2!3d48.1094266!4d4.3773851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</si>
  <si>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</si>
  <si>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</si>
  <si>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</si>
  <si>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</si>
  <si>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</si>
  <si>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</si>
  <si>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</si>
  <si>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</si>
  <si>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</si>
  <si>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</si>
  <si>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</si>
  <si>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</si>
  <si>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</si>
  <si>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</si>
  <si>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</si>
  <si>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</si>
  <si>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</si>
  <si>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</si>
  <si>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</si>
  <si>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</si>
  <si>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</si>
  <si>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</si>
  <si>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</si>
  <si>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</si>
  <si>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</si>
  <si>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</si>
  <si>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</si>
  <si>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</si>
  <si>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</si>
  <si>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</si>
  <si>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</si>
  <si>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</si>
  <si>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</si>
  <si>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</si>
  <si>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</si>
  <si>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</si>
  <si>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</si>
  <si>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</si>
  <si>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</si>
  <si>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</si>
  <si>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</si>
  <si>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</si>
  <si>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</si>
  <si>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</si>
  <si>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</si>
  <si>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</si>
  <si>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</si>
  <si>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</si>
  <si>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</si>
  <si>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</si>
  <si>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</si>
  <si>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</si>
  <si>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</si>
  <si>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</si>
  <si>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</si>
  <si>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</si>
  <si>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</si>
  <si>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</si>
  <si>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</si>
  <si>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</si>
  <si>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</si>
  <si>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</si>
  <si>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</si>
  <si>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</si>
  <si>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</si>
  <si>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</si>
  <si>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</si>
  <si>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</si>
  <si>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</si>
  <si>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</si>
  <si>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</si>
  <si>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</si>
  <si>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</si>
  <si>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</si>
  <si>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</si>
  <si>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</si>
  <si>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</si>
  <si>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</si>
  <si>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</si>
  <si>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</si>
  <si>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</si>
  <si>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</si>
  <si>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</si>
  <si>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</si>
  <si>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</si>
  <si>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</si>
  <si>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</si>
  <si>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</si>
  <si>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</si>
  <si>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</si>
  <si>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</si>
  <si>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</si>
  <si>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</si>
  <si>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</si>
  <si>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</si>
  <si>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</si>
  <si>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</si>
  <si>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</si>
  <si>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</si>
  <si>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A.R.D.</t>
  </si>
  <si>
    <t>03 26 05 42 80</t>
  </si>
  <si>
    <t>https://www.google.fr/maps/place/A.R.D/@49.3485218,4.1573609,792m/data=!3m1!1e3!4m5!3m4!1s0x47e99cc3e8b55299:0x2464c5626e03c033!8m2!3d49.3483951!4d4.1603312?hl=fr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</si>
  <si>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</si>
  <si>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</si>
  <si>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</si>
  <si>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</si>
  <si>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</si>
  <si>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</si>
  <si>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</si>
  <si>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</si>
  <si>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</si>
  <si>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</si>
  <si>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</si>
  <si>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</si>
  <si>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</si>
  <si>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</si>
  <si>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</si>
  <si>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</si>
  <si>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</si>
  <si>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</si>
  <si>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</si>
  <si>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</si>
  <si>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</si>
  <si>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</si>
  <si>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</si>
  <si>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</si>
  <si>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</si>
  <si>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</si>
  <si>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</si>
  <si>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</si>
  <si>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</si>
  <si>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</si>
  <si>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</si>
  <si>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</si>
  <si>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</si>
  <si>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</si>
  <si>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</si>
  <si>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</si>
  <si>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</si>
  <si>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</si>
  <si>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</si>
  <si>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</si>
  <si>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</si>
  <si>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</si>
  <si>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</si>
  <si>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</si>
  <si>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</si>
  <si>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</si>
  <si>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</si>
  <si>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</si>
  <si>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</si>
  <si>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</si>
  <si>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</si>
  <si>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</si>
  <si>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</si>
  <si>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</si>
  <si>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</si>
  <si>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</si>
  <si>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https://goo.gl/maps/3Ewj8QwrfSG2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</si>
  <si>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</si>
  <si>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</si>
  <si>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</si>
  <si>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</si>
  <si>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</si>
  <si>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</si>
  <si>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</si>
  <si>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</si>
  <si>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</si>
  <si>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</si>
  <si>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</si>
  <si>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</si>
  <si>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</si>
  <si>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</si>
  <si>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</si>
  <si>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</si>
  <si>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</si>
  <si>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</si>
  <si>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</si>
  <si>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</si>
  <si>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</si>
  <si>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</si>
  <si>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</si>
  <si>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</si>
  <si>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</si>
  <si>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</si>
  <si>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</si>
  <si>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</si>
  <si>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</si>
  <si>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</si>
  <si>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</si>
  <si>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</si>
  <si>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</si>
  <si>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</si>
  <si>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</si>
  <si>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</si>
  <si>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</si>
  <si>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</si>
  <si>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</si>
  <si>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</si>
  <si>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</si>
  <si>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</si>
  <si>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</si>
  <si>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</si>
  <si>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</si>
  <si>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</si>
  <si>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</si>
  <si>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</si>
  <si>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</si>
  <si>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</si>
  <si>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</si>
  <si>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</si>
  <si>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</si>
  <si>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</si>
  <si>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</si>
  <si>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</si>
  <si>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</si>
  <si>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</si>
  <si>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</si>
  <si>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</si>
  <si>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</si>
  <si>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</si>
  <si>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</si>
  <si>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</si>
  <si>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</si>
  <si>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</si>
  <si>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</si>
  <si>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</si>
  <si>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</si>
  <si>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</si>
  <si>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</si>
  <si>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</si>
  <si>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</si>
  <si>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</si>
  <si>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</si>
  <si>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</si>
  <si>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</si>
  <si>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</si>
  <si>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</si>
  <si>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</si>
  <si>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</si>
  <si>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</si>
  <si>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</si>
  <si>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</si>
  <si>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</si>
  <si>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</si>
  <si>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</si>
  <si>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</si>
  <si>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</si>
  <si>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</si>
  <si>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</si>
  <si>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</si>
  <si>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</si>
  <si>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</si>
  <si>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</si>
  <si>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</si>
  <si>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</si>
  <si>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</si>
  <si>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</si>
  <si>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</si>
  <si>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</si>
  <si>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</si>
  <si>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</si>
  <si>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</si>
  <si>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</si>
  <si>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</si>
  <si>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</si>
  <si>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</si>
  <si>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</si>
  <si>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</si>
  <si>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</si>
  <si>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</si>
  <si>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</si>
  <si>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</si>
  <si>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</si>
  <si>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</si>
  <si>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</si>
  <si>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</si>
  <si>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</si>
  <si>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</si>
  <si>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</si>
  <si>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</si>
  <si>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</si>
  <si>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</si>
  <si>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</si>
  <si>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</si>
  <si>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</si>
  <si>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</si>
  <si>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</si>
  <si>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</si>
  <si>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</si>
  <si>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</si>
  <si>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</si>
  <si>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</si>
  <si>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</si>
  <si>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</si>
  <si>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</si>
  <si>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</si>
  <si>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</si>
  <si>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</si>
  <si>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</si>
  <si>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</si>
  <si>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</si>
  <si>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</si>
  <si>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</si>
  <si>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</si>
  <si>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Eurial Ultra frais</t>
  </si>
  <si>
    <t>Yaourts, fromage blanc, crème fraîche</t>
  </si>
  <si>
    <t>Jouy</t>
  </si>
  <si>
    <t>30, Rue des Jacquins</t>
  </si>
  <si>
    <t>03 86 97 40 40</t>
  </si>
  <si>
    <t>https://www.google.fr/maps/place/Eurial+Ultra+frais/@48.1687689,2.9853083,17.5z/data=!4m5!3m4!1s0x47ef71af0ad45cf3:0xeced1af3792e9fda!8m2!3d48.1684161!4d2.9848089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</si>
  <si>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</si>
  <si>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</si>
  <si>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</si>
  <si>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</si>
  <si>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</si>
  <si>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</si>
  <si>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</si>
  <si>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</si>
  <si>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</si>
  <si>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</si>
  <si>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</si>
  <si>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</si>
  <si>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</si>
  <si>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</si>
  <si>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</si>
  <si>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</si>
  <si>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</si>
  <si>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</si>
  <si>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</si>
  <si>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</si>
  <si>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</si>
  <si>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</si>
  <si>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</si>
  <si>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</si>
  <si>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</si>
  <si>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</si>
  <si>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</si>
  <si>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</si>
  <si>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</si>
  <si>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</si>
  <si>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</si>
  <si>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</si>
  <si>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</si>
  <si>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</si>
  <si>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</si>
  <si>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</si>
  <si>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</si>
  <si>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</si>
  <si>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</si>
  <si>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</si>
  <si>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</si>
  <si>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</si>
  <si>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</si>
  <si>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</si>
  <si>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</si>
  <si>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</si>
  <si>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</si>
  <si>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</si>
  <si>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</si>
  <si>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</si>
  <si>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</si>
  <si>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</si>
  <si>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</si>
  <si>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</si>
  <si>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</si>
  <si>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</si>
  <si>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</si>
  <si>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</si>
  <si>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</si>
  <si>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</si>
  <si>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</si>
  <si>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</si>
  <si>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</si>
  <si>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</si>
  <si>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</si>
  <si>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</si>
  <si>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</si>
  <si>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</si>
  <si>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</si>
  <si>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</si>
  <si>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</si>
  <si>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</si>
  <si>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</si>
  <si>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</si>
  <si>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</si>
  <si>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https://www.google.fr/maps/place/Laboratoire+Agro-V%C3%A9t%C3%A9rinaire+D%C3%A9partemental+de+la+Seine+Maritime/@49.3471976,-0.0149302,8.5z/data=!4m5!3m4!1s0x47e0de62733b886d:0xde8b4510591d8be0!8m2!3d49.4274449!4d1.1019751?hl=fr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</si>
  <si>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</si>
  <si>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</si>
  <si>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</si>
  <si>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</si>
  <si>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</si>
  <si>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</si>
  <si>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</si>
  <si>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</si>
  <si>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</si>
  <si>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</si>
  <si>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</si>
  <si>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</si>
  <si>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</si>
  <si>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</si>
  <si>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</si>
  <si>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</si>
  <si>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</si>
  <si>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</si>
  <si>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</si>
  <si>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</si>
  <si>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</si>
  <si>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</si>
  <si>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</si>
  <si>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</si>
  <si>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</si>
  <si>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</si>
  <si>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</si>
  <si>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</si>
  <si>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</si>
  <si>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</si>
  <si>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</si>
  <si>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</si>
  <si>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</si>
  <si>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</si>
  <si>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</si>
  <si>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</si>
  <si>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</si>
  <si>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</si>
  <si>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</si>
  <si>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</si>
  <si>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</si>
  <si>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</si>
  <si>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</si>
  <si>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</si>
  <si>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</si>
  <si>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</si>
  <si>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</si>
  <si>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</si>
  <si>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</si>
  <si>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</si>
  <si>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</si>
  <si>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</si>
  <si>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</si>
  <si>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</si>
  <si>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</si>
  <si>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</si>
  <si>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</si>
  <si>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</si>
  <si>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</si>
  <si>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</si>
  <si>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</si>
  <si>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</si>
  <si>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</si>
  <si>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</si>
  <si>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</si>
  <si>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</si>
  <si>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</si>
  <si>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</si>
  <si>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</si>
  <si>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</si>
  <si>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</si>
  <si>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</si>
  <si>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</si>
  <si>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</si>
  <si>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</si>
  <si>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</si>
  <si>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</si>
  <si>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</si>
  <si>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</si>
  <si>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</si>
  <si>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</si>
  <si>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</si>
  <si>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</si>
  <si>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</si>
  <si>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</si>
  <si>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</si>
  <si>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</si>
  <si>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</si>
  <si>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</si>
  <si>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</si>
  <si>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</si>
  <si>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</si>
  <si>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</si>
  <si>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</si>
  <si>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</si>
  <si>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</si>
  <si>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</si>
  <si>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</si>
  <si>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</si>
  <si>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</si>
  <si>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</si>
  <si>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</si>
  <si>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</si>
  <si>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</si>
  <si>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</si>
  <si>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</si>
  <si>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</si>
  <si>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</si>
  <si>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</si>
  <si>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</si>
  <si>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</si>
  <si>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</si>
  <si>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</si>
  <si>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</si>
  <si>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</si>
  <si>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</si>
  <si>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</si>
  <si>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</si>
  <si>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</si>
  <si>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</si>
  <si>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</si>
  <si>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</si>
  <si>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</si>
  <si>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</si>
  <si>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</si>
  <si>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</si>
  <si>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</si>
  <si>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</si>
  <si>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</si>
  <si>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</si>
  <si>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</si>
  <si>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</si>
  <si>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</si>
  <si>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</si>
  <si>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</si>
  <si>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</si>
  <si>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</si>
  <si>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</si>
  <si>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</si>
  <si>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</si>
  <si>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</si>
  <si>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</si>
  <si>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</si>
  <si>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</si>
  <si>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</si>
  <si>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</si>
  <si>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</si>
  <si>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</si>
  <si>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</si>
  <si>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</si>
  <si>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</si>
  <si>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</si>
  <si>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</si>
  <si>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</si>
  <si>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</si>
  <si>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</si>
  <si>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</si>
  <si>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</si>
  <si>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</si>
  <si>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</si>
  <si>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</si>
  <si>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</si>
  <si>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</si>
  <si>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</si>
  <si>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</si>
  <si>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</si>
  <si>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</si>
  <si>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</si>
  <si>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</si>
  <si>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</si>
  <si>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</si>
  <si>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</si>
  <si>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</si>
  <si>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</si>
  <si>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</si>
  <si>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</si>
  <si>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</si>
  <si>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</si>
  <si>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</si>
  <si>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</si>
  <si>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</si>
  <si>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</si>
  <si>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</si>
  <si>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</si>
  <si>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</si>
  <si>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</si>
  <si>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</si>
  <si>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</si>
  <si>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</si>
  <si>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</si>
  <si>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</si>
  <si>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</si>
  <si>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</si>
  <si>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</si>
  <si>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</si>
  <si>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</si>
  <si>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</si>
  <si>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</si>
  <si>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</si>
  <si>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</si>
  <si>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</si>
  <si>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</si>
  <si>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</si>
  <si>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</si>
  <si>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</si>
  <si>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</si>
  <si>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</si>
  <si>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</si>
  <si>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</si>
  <si>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</si>
  <si>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</si>
  <si>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</si>
  <si>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</si>
  <si>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</si>
  <si>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</si>
  <si>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</si>
  <si>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</si>
  <si>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</si>
  <si>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</si>
  <si>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</si>
  <si>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</si>
  <si>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</si>
  <si>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</si>
  <si>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</si>
  <si>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</si>
  <si>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</si>
  <si>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</si>
  <si>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</si>
  <si>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</si>
  <si>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</si>
  <si>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</si>
  <si>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</si>
  <si>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</si>
  <si>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</si>
  <si>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</si>
  <si>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</si>
  <si>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</si>
  <si>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</si>
  <si>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</si>
  <si>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</si>
  <si>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</si>
  <si>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</si>
  <si>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</si>
  <si>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</si>
  <si>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</si>
  <si>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</si>
  <si>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</si>
  <si>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</si>
  <si>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</si>
  <si>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</si>
  <si>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</si>
  <si>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</si>
  <si>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</si>
  <si>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</si>
  <si>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</si>
  <si>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</si>
  <si>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</si>
  <si>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</si>
  <si>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</si>
  <si>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</si>
  <si>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</si>
  <si>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</si>
  <si>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</si>
  <si>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</si>
  <si>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</si>
  <si>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</si>
  <si>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</si>
  <si>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</si>
  <si>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</si>
  <si>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</si>
  <si>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</si>
  <si>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</si>
  <si>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</si>
  <si>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</si>
  <si>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</si>
  <si>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</si>
  <si>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</si>
  <si>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</si>
  <si>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</si>
  <si>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</si>
  <si>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</si>
  <si>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</si>
  <si>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</si>
  <si>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</si>
  <si>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</si>
  <si>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</si>
  <si>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</si>
  <si>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</si>
  <si>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</si>
  <si>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</si>
  <si>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</si>
  <si>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</si>
  <si>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</si>
  <si>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</si>
  <si>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</si>
  <si>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</si>
  <si>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</si>
  <si>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</si>
  <si>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</si>
  <si>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</si>
  <si>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</si>
  <si>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</si>
  <si>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</si>
  <si>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</si>
  <si>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</si>
  <si>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</si>
  <si>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</si>
  <si>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</si>
  <si>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</si>
  <si>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</si>
  <si>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</si>
  <si>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</si>
  <si>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</si>
  <si>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</si>
  <si>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</si>
  <si>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</si>
  <si>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</si>
  <si>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</si>
  <si>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</si>
  <si>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</si>
  <si>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</si>
  <si>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</si>
  <si>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</si>
  <si>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</si>
  <si>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</si>
  <si>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</si>
  <si>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</si>
  <si>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</si>
  <si>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</si>
  <si>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</si>
  <si>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</si>
  <si>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</si>
  <si>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</si>
  <si>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</si>
  <si>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</si>
  <si>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</si>
  <si>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</si>
  <si>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</si>
  <si>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</si>
  <si>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</si>
  <si>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</si>
  <si>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</si>
  <si>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</si>
  <si>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</si>
  <si>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</si>
  <si>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</si>
  <si>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</si>
  <si>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</si>
  <si>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</si>
  <si>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</si>
  <si>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</si>
  <si>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</si>
  <si>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</si>
  <si>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</si>
  <si>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</si>
  <si>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</si>
  <si>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</si>
  <si>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</si>
  <si>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</si>
  <si>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</si>
  <si>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</si>
  <si>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</si>
  <si>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</si>
  <si>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</si>
  <si>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</si>
  <si>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</si>
  <si>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</si>
  <si>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</si>
  <si>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</si>
  <si>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</si>
  <si>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</si>
  <si>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</si>
  <si>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</si>
  <si>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</si>
  <si>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</si>
  <si>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</si>
  <si>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</si>
  <si>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</si>
  <si>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</si>
  <si>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</si>
  <si>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</si>
  <si>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</si>
  <si>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</si>
  <si>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</si>
  <si>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</si>
  <si>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</si>
  <si>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</si>
  <si>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</si>
  <si>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</si>
  <si>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</si>
  <si>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</si>
  <si>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</si>
  <si>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</si>
  <si>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</si>
  <si>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</si>
  <si>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</si>
  <si>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</si>
  <si>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</si>
  <si>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</si>
  <si>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</si>
  <si>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</si>
  <si>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</si>
  <si>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</si>
  <si>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</si>
  <si>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</si>
  <si>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</si>
  <si>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</si>
  <si>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</si>
  <si>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</si>
  <si>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</si>
  <si>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</si>
  <si>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</si>
  <si>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</si>
  <si>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</si>
  <si>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</si>
  <si>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</si>
  <si>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</si>
  <si>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</si>
  <si>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</si>
  <si>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</si>
  <si>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</si>
  <si>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</si>
  <si>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</si>
  <si>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</si>
  <si>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</si>
  <si>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</si>
  <si>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</si>
  <si>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</si>
  <si>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</si>
  <si>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</si>
  <si>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</si>
  <si>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</si>
  <si>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</si>
  <si>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</si>
  <si>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</si>
  <si>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</si>
  <si>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</si>
  <si>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</si>
  <si>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</si>
  <si>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</si>
  <si>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</si>
  <si>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</si>
  <si>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</si>
  <si>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</si>
  <si>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</si>
  <si>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</si>
  <si>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</si>
  <si>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</si>
  <si>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</si>
  <si>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</si>
  <si>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</si>
  <si>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</si>
  <si>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</si>
  <si>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</si>
  <si>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</si>
  <si>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</si>
  <si>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</si>
  <si>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</si>
  <si>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</si>
  <si>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</si>
  <si>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</si>
  <si>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</si>
  <si>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</si>
  <si>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</si>
  <si>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</si>
  <si>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</si>
  <si>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</si>
  <si>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</si>
  <si>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</si>
  <si>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</si>
  <si>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</si>
  <si>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</si>
  <si>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</si>
  <si>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</si>
  <si>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</si>
  <si>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</si>
  <si>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</si>
  <si>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</si>
  <si>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</si>
  <si>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</si>
  <si>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</si>
  <si>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</si>
  <si>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</si>
  <si>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</si>
  <si>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</si>
  <si>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</si>
  <si>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</si>
  <si>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</si>
  <si>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</si>
  <si>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</si>
  <si>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</si>
  <si>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</si>
  <si>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</si>
  <si>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</si>
  <si>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</si>
  <si>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</si>
  <si>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</si>
  <si>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</si>
  <si>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</si>
  <si>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</si>
  <si>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</si>
  <si>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</si>
  <si>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</si>
  <si>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</si>
  <si>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</si>
  <si>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</si>
  <si>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</si>
  <si>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</si>
  <si>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</si>
  <si>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</si>
  <si>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</si>
  <si>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</si>
  <si>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</si>
  <si>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</si>
  <si>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</si>
  <si>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</si>
  <si>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</si>
  <si>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</si>
  <si>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</si>
  <si>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</si>
  <si>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</si>
  <si>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</si>
  <si>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</si>
  <si>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</si>
  <si>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</si>
  <si>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</si>
  <si>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</si>
  <si>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</si>
  <si>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</si>
  <si>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</si>
  <si>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</si>
  <si>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</si>
  <si>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</si>
  <si>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</si>
  <si>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</si>
  <si>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</si>
  <si>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</si>
  <si>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</si>
  <si>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</si>
  <si>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</si>
  <si>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</si>
  <si>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</si>
  <si>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</si>
  <si>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</si>
  <si>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</si>
  <si>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</si>
  <si>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</si>
  <si>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</si>
  <si>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</si>
  <si>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</si>
  <si>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</si>
  <si>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</si>
  <si>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</si>
  <si>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</si>
  <si>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</si>
  <si>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</si>
  <si>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</si>
  <si>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</si>
  <si>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</si>
  <si>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</si>
  <si>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</si>
  <si>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</si>
  <si>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</si>
  <si>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</si>
  <si>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49.24279144591055, 4.061544261781607</t>
  </si>
  <si>
    <t>https://www.linkedin.com/in/umr-fare-0a41241a5/</t>
  </si>
  <si>
    <t>https://www.linkedin.com/school/universite-de-reims-champagne-ardenne/?originalSubdomain=fr</t>
  </si>
  <si>
    <t>49.24244122593063, 4.061576448290053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</si>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</sst>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7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3" Type="http://schemas.openxmlformats.org/officeDocument/2006/relationships/hyperlink" Target="mailto:mbertemes@mhws.fr" TargetMode="External"/><Relationship Id="rId68" Type="http://schemas.openxmlformats.org/officeDocument/2006/relationships/hyperlink" Target="mailto:Labo08@cq08.fr03%2024%2059%2061%2053" TargetMode="External"/><Relationship Id="rId84" Type="http://schemas.openxmlformats.org/officeDocument/2006/relationships/hyperlink" Target="mailto:v.verdonk@biotechjboy.com" TargetMode="External"/><Relationship Id="rId89" Type="http://schemas.openxmlformats.org/officeDocument/2006/relationships/hyperlink" Target="https://www.linkedin.com/company/lycee-libergier/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7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53" Type="http://schemas.openxmlformats.org/officeDocument/2006/relationships/hyperlink" Target="mailto:aurelie.gantet@reimsmetropole.fr" TargetMode="External"/><Relationship Id="rId58" Type="http://schemas.openxmlformats.org/officeDocument/2006/relationships/hyperlink" Target="http://www.lactalisingredients.fr/" TargetMode="External"/><Relationship Id="rId74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79" Type="http://schemas.openxmlformats.org/officeDocument/2006/relationships/hyperlink" Target="mailto:m.lebrun@soliance.com%20/" TargetMode="External"/><Relationship Id="rId102" Type="http://schemas.openxmlformats.org/officeDocument/2006/relationships/hyperlink" Target="https://www.linkedin.com/company/oenologie-conseil-champagne/people/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https://www.linkedin.com/company/delpharmreims/?originalSubdomain=fr" TargetMode="External"/><Relationship Id="rId95" Type="http://schemas.openxmlformats.org/officeDocument/2006/relationships/hyperlink" Target="https://www.linkedin.com/company/cristal-union/?originalSubdomain=fr" TargetMode="External"/><Relationship Id="rId22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7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43" Type="http://schemas.openxmlformats.org/officeDocument/2006/relationships/hyperlink" Target="mailto:barbara.fromentin@pernod-ricard.com" TargetMode="External"/><Relationship Id="rId48" Type="http://schemas.openxmlformats.org/officeDocument/2006/relationships/hyperlink" Target="mailto:clebrishoual@sofralab.com" TargetMode="External"/><Relationship Id="rId64" Type="http://schemas.openxmlformats.org/officeDocument/2006/relationships/hyperlink" Target="mailto:f.drach@feuillatte.com" TargetMode="External"/><Relationship Id="rId69" Type="http://schemas.openxmlformats.org/officeDocument/2006/relationships/hyperlink" Target="mailto:Labo08@cq08.fr" TargetMode="External"/><Relationship Id="rId80" Type="http://schemas.openxmlformats.org/officeDocument/2006/relationships/hyperlink" Target="mailto:thifanie.clement@agroparistech.fr" TargetMode="External"/><Relationship Id="rId85" Type="http://schemas.openxmlformats.org/officeDocument/2006/relationships/hyperlink" Target="mailto:gilles.lemercier@univ-reims.fr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mailto:stephanie.grosjean@malteurop.com" TargetMode="External"/><Relationship Id="rId33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38" Type="http://schemas.openxmlformats.org/officeDocument/2006/relationships/hyperlink" Target="mailto:c.coupinot@crcv.fr" TargetMode="External"/><Relationship Id="rId46" Type="http://schemas.openxmlformats.org/officeDocument/2006/relationships/hyperlink" Target="mailto:f.pichard@distillerie-goyard.com" TargetMode="External"/><Relationship Id="rId59" Type="http://schemas.openxmlformats.org/officeDocument/2006/relationships/hyperlink" Target="https://goo.gl/maps/3Ewj8QwrfSG2" TargetMode="External"/><Relationship Id="rId67" Type="http://schemas.openxmlformats.org/officeDocument/2006/relationships/hyperlink" Target="http://www.upscience-labs.com/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54" Type="http://schemas.openxmlformats.org/officeDocument/2006/relationships/hyperlink" Target="mailto:thor.hpc@thor.com" TargetMode="External"/><Relationship Id="rId62" Type="http://schemas.openxmlformats.org/officeDocument/2006/relationships/hyperlink" Target="mailto:philippe.charpentier@csgv.fr" TargetMode="External"/><Relationship Id="rId70" Type="http://schemas.openxmlformats.org/officeDocument/2006/relationships/hyperlink" Target="mailto:severine.boitel@aube.fr" TargetMode="External"/><Relationship Id="rId7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3" Type="http://schemas.openxmlformats.org/officeDocument/2006/relationships/hyperlink" Target="mailto:floriane.oszust@univ-reims;fr" TargetMode="External"/><Relationship Id="rId88" Type="http://schemas.openxmlformats.org/officeDocument/2006/relationships/hyperlink" Target="https://www.linkedin.com/company/givaudan/" TargetMode="External"/><Relationship Id="rId91" Type="http://schemas.openxmlformats.org/officeDocument/2006/relationships/hyperlink" Target="https://www.linkedin.com/company/ldar02/?originalSubdomain=fr" TargetMode="External"/><Relationship Id="rId96" Type="http://schemas.openxmlformats.org/officeDocument/2006/relationships/hyperlink" Target="https://www.linkedin.com/company/elle-&amp;-vire-groupe-savencia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28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36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49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57" Type="http://schemas.openxmlformats.org/officeDocument/2006/relationships/hyperlink" Target="mailto:mlombart@cristal-union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mailto:theret@babynov.fr" TargetMode="External"/><Relationship Id="rId44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52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0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5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73" Type="http://schemas.openxmlformats.org/officeDocument/2006/relationships/hyperlink" Target="mailto:tcharrier@charbonneaux.fr" TargetMode="External"/><Relationship Id="rId78" Type="http://schemas.openxmlformats.org/officeDocument/2006/relationships/hyperlink" Target="mailto:harivony.rakotoarivonina@univ-reims.fr" TargetMode="External"/><Relationship Id="rId81" Type="http://schemas.openxmlformats.org/officeDocument/2006/relationships/hyperlink" Target="mailto:mickael.franchette@eugenemerma.fr" TargetMode="External"/><Relationship Id="rId86" Type="http://schemas.openxmlformats.org/officeDocument/2006/relationships/hyperlink" Target="mailto:info@jnslabs.com" TargetMode="External"/><Relationship Id="rId94" Type="http://schemas.openxmlformats.org/officeDocument/2006/relationships/hyperlink" Target="https://www.linkedin.com/company/groupe-invivo/" TargetMode="External"/><Relationship Id="rId99" Type="http://schemas.openxmlformats.org/officeDocument/2006/relationships/hyperlink" Target="https://www.linkedin.com/school/universite-de-reims-champagne-ardenne/?originalSubdomain=fr" TargetMode="External"/><Relationship Id="rId101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http://03.26.51.19.30/" TargetMode="External"/><Relationship Id="rId34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0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55" Type="http://schemas.openxmlformats.org/officeDocument/2006/relationships/hyperlink" Target="mailto:katia.savary@univ-reims.fr" TargetMode="External"/><Relationship Id="rId7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97" Type="http://schemas.openxmlformats.org/officeDocument/2006/relationships/hyperlink" Target="https://www.linkedin.com/company/vivescia/" TargetMode="External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mailto:lavd@seinemaritime.fr" TargetMode="External"/><Relationship Id="rId92" Type="http://schemas.openxmlformats.org/officeDocument/2006/relationships/hyperlink" Target="https://www.linkedin.com/company/moet-&amp;-chandon/?originalSubdomain=fr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4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40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45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66" Type="http://schemas.openxmlformats.org/officeDocument/2006/relationships/hyperlink" Target="mailto:florence.delbeck@tereos.com" TargetMode="External"/><Relationship Id="rId87" Type="http://schemas.openxmlformats.org/officeDocument/2006/relationships/hyperlink" Target="mailto:marie-josephe.attou@adm.com" TargetMode="External"/><Relationship Id="rId61" Type="http://schemas.openxmlformats.org/officeDocument/2006/relationships/hyperlink" Target="mailto:philippe.charpentier@csgv.fr" TargetMode="External"/><Relationship Id="rId82" Type="http://schemas.openxmlformats.org/officeDocument/2006/relationships/hyperlink" Target="mailto:Noemie.NTOTO@loreal.com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35" Type="http://schemas.openxmlformats.org/officeDocument/2006/relationships/hyperlink" Target="http://03.26.67.16.45/" TargetMode="External"/><Relationship Id="rId56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7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100" Type="http://schemas.openxmlformats.org/officeDocument/2006/relationships/hyperlink" Target="https://www.linkedin.com/company/chu-de-reims/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72" Type="http://schemas.openxmlformats.org/officeDocument/2006/relationships/hyperlink" Target="mailto:mag.mailly@hugier-freres.fr" TargetMode="External"/><Relationship Id="rId93" Type="http://schemas.openxmlformats.org/officeDocument/2006/relationships/hyperlink" Target="https://www.linkedin.com/company/sofralab/about/" TargetMode="External"/><Relationship Id="rId98" Type="http://schemas.openxmlformats.org/officeDocument/2006/relationships/hyperlink" Target="https://www.linkedin.com/company/millb%C3%A4ker-sas/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zoomScaleNormal="100" workbookViewId="0">
      <pane ySplit="1" topLeftCell="A2" activePane="bottomLeft" state="frozen"/>
      <selection activeCell="AD1" sqref="AD1"/>
      <selection pane="bottomLeft" activeCell="A42" sqref="A42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3" style="8" customWidth="1"/>
    <col min="4" max="4" width="23.42578125" style="123" hidden="1" customWidth="1"/>
    <col min="5" max="12" width="23.42578125" style="2" hidden="1" customWidth="1"/>
    <col min="13" max="13" width="47.140625" style="2" hidden="1" customWidth="1"/>
    <col min="14" max="14" width="47.140625" style="98" hidden="1" customWidth="1"/>
    <col min="15" max="15" width="47.140625" style="8" hidden="1" customWidth="1"/>
    <col min="16" max="16" width="47.140625" style="2" hidden="1" customWidth="1"/>
    <col min="17" max="17" width="47.140625" style="98" hidden="1" customWidth="1"/>
    <col min="18" max="18" width="47.140625" style="119" hidden="1" customWidth="1"/>
    <col min="19" max="21" width="47.140625" style="2" hidden="1" customWidth="1"/>
    <col min="22" max="23" width="47.140625" style="8" hidden="1" customWidth="1"/>
    <col min="24" max="24" width="47.140625" style="2" hidden="1" customWidth="1"/>
    <col min="25" max="25" width="36.7109375" style="2" hidden="1" customWidth="1"/>
    <col min="26" max="27" width="34.28515625" style="2" hidden="1" customWidth="1"/>
    <col min="28" max="28" width="33.140625" style="2" hidden="1" customWidth="1"/>
    <col min="29" max="31" width="33.140625" style="8" hidden="1" customWidth="1"/>
    <col min="32" max="32" width="33.1406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165</v>
      </c>
      <c r="D1" s="151" t="s">
        <v>335</v>
      </c>
      <c r="E1" s="152" t="s">
        <v>1035</v>
      </c>
      <c r="F1" s="152" t="s">
        <v>1036</v>
      </c>
      <c r="G1" s="152" t="s">
        <v>1037</v>
      </c>
      <c r="H1" s="152" t="s">
        <v>1038</v>
      </c>
      <c r="I1" s="152" t="s">
        <v>1031</v>
      </c>
      <c r="J1" s="152" t="s">
        <v>1032</v>
      </c>
      <c r="K1" s="152" t="s">
        <v>1033</v>
      </c>
      <c r="L1" s="152" t="s">
        <v>1034</v>
      </c>
      <c r="M1" s="153" t="s">
        <v>282</v>
      </c>
      <c r="N1" s="150" t="s">
        <v>283</v>
      </c>
      <c r="O1" s="150" t="s">
        <v>284</v>
      </c>
      <c r="P1" s="150" t="s">
        <v>285</v>
      </c>
      <c r="Q1" s="150" t="s">
        <v>264</v>
      </c>
      <c r="R1" s="154" t="s">
        <v>265</v>
      </c>
      <c r="S1" s="150" t="s">
        <v>266</v>
      </c>
      <c r="T1" s="150" t="s">
        <v>267</v>
      </c>
      <c r="U1" s="150" t="s">
        <v>273</v>
      </c>
      <c r="V1" s="150" t="s">
        <v>274</v>
      </c>
      <c r="W1" s="150" t="s">
        <v>275</v>
      </c>
      <c r="X1" s="150" t="s">
        <v>276</v>
      </c>
      <c r="Y1" s="150" t="s">
        <v>289</v>
      </c>
      <c r="Z1" s="150" t="s">
        <v>290</v>
      </c>
      <c r="AA1" s="150" t="s">
        <v>291</v>
      </c>
      <c r="AB1" s="150" t="s">
        <v>292</v>
      </c>
      <c r="AC1" s="150" t="s">
        <v>320</v>
      </c>
      <c r="AD1" s="150" t="s">
        <v>317</v>
      </c>
      <c r="AE1" s="150" t="s">
        <v>318</v>
      </c>
      <c r="AF1" s="150" t="s">
        <v>319</v>
      </c>
      <c r="AG1" s="150" t="s">
        <v>166</v>
      </c>
      <c r="AH1" s="150" t="s">
        <v>167</v>
      </c>
      <c r="AI1" s="155" t="s">
        <v>168</v>
      </c>
      <c r="AJ1" s="150" t="s">
        <v>77</v>
      </c>
      <c r="AK1" s="150" t="s">
        <v>82</v>
      </c>
      <c r="AL1" s="150" t="s">
        <v>1244</v>
      </c>
      <c r="AM1" s="150" t="s">
        <v>294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260</v>
      </c>
      <c r="AT1" s="157" t="s">
        <v>1006</v>
      </c>
      <c r="AU1" s="158" t="s">
        <v>1009</v>
      </c>
      <c r="AV1" s="157" t="s">
        <v>1004</v>
      </c>
      <c r="AW1" s="158" t="s">
        <v>1007</v>
      </c>
      <c r="AX1" s="159" t="s">
        <v>1042</v>
      </c>
      <c r="AY1" s="159" t="s">
        <v>1043</v>
      </c>
      <c r="AZ1" s="159" t="s">
        <v>1040</v>
      </c>
      <c r="BA1" s="159" t="s">
        <v>1041</v>
      </c>
      <c r="BB1" s="159" t="s">
        <v>1010</v>
      </c>
      <c r="BC1" s="159" t="s">
        <v>1011</v>
      </c>
      <c r="BD1" s="159" t="s">
        <v>1012</v>
      </c>
      <c r="BE1" s="159" t="s">
        <v>1013</v>
      </c>
      <c r="BF1" s="159" t="s">
        <v>1014</v>
      </c>
      <c r="BG1" s="159" t="s">
        <v>1015</v>
      </c>
      <c r="BH1" s="159" t="s">
        <v>1016</v>
      </c>
      <c r="BI1" s="159" t="s">
        <v>1017</v>
      </c>
      <c r="BJ1" s="159" t="s">
        <v>1018</v>
      </c>
      <c r="BK1" s="159" t="s">
        <v>1019</v>
      </c>
      <c r="BL1" s="160" t="s">
        <v>1008</v>
      </c>
      <c r="BM1" s="160" t="s">
        <v>1003</v>
      </c>
      <c r="BN1" s="160"/>
      <c r="BO1" s="160"/>
      <c r="BP1" s="161" t="s">
        <v>1020</v>
      </c>
      <c r="BQ1" s="161" t="s">
        <v>1021</v>
      </c>
      <c r="BR1" s="161" t="s">
        <v>1022</v>
      </c>
      <c r="BS1" s="161" t="s">
        <v>1023</v>
      </c>
      <c r="BT1" s="161" t="s">
        <v>1024</v>
      </c>
      <c r="BU1" s="161"/>
      <c r="BV1" s="161"/>
      <c r="BW1" s="161" t="s">
        <v>1025</v>
      </c>
      <c r="BX1" s="161" t="s">
        <v>1026</v>
      </c>
      <c r="BY1" s="161" t="s">
        <v>1027</v>
      </c>
      <c r="BZ1" s="161" t="s">
        <v>1028</v>
      </c>
      <c r="CA1" s="161" t="s">
        <v>1029</v>
      </c>
      <c r="CB1" s="162"/>
    </row>
    <row r="2" spans="1:80" s="18" customFormat="1" ht="117" customHeight="1" x14ac:dyDescent="0.25">
      <c r="A2" s="14" t="s">
        <v>1253</v>
      </c>
      <c r="B2" s="14" t="s">
        <v>1255</v>
      </c>
      <c r="C2" s="62" t="s">
        <v>1254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1256</v>
      </c>
      <c r="AH2" s="62" t="s">
        <v>193</v>
      </c>
      <c r="AI2" s="138">
        <v>51100</v>
      </c>
      <c r="AJ2" s="139" t="s">
        <v>1257</v>
      </c>
      <c r="AK2" s="67" t="s">
        <v>1258</v>
      </c>
      <c r="AL2" s="144" t="s">
        <v>1259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388</v>
      </c>
      <c r="B3" s="14" t="s">
        <v>442</v>
      </c>
      <c r="C3" s="62" t="s">
        <v>441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1058</v>
      </c>
      <c r="F3" s="164" t="s">
        <v>1057</v>
      </c>
      <c r="G3" s="164" t="s">
        <v>1227</v>
      </c>
      <c r="H3" s="164"/>
      <c r="I3" s="74" t="s">
        <v>1056</v>
      </c>
      <c r="J3" s="62" t="s">
        <v>1055</v>
      </c>
      <c r="K3" s="62" t="s">
        <v>1226</v>
      </c>
      <c r="L3" s="164"/>
      <c r="M3" s="74" t="s">
        <v>1054</v>
      </c>
      <c r="N3" s="62" t="s">
        <v>1053</v>
      </c>
      <c r="O3" s="62" t="s">
        <v>1225</v>
      </c>
      <c r="P3" s="137"/>
      <c r="Q3" s="62" t="s">
        <v>1175</v>
      </c>
      <c r="R3" s="137" t="s">
        <v>1176</v>
      </c>
      <c r="S3" s="137" t="s">
        <v>1177</v>
      </c>
      <c r="T3" s="137"/>
      <c r="U3" s="62" t="s">
        <v>516</v>
      </c>
      <c r="V3" s="62" t="s">
        <v>1196</v>
      </c>
      <c r="W3" s="62" t="s">
        <v>1072</v>
      </c>
      <c r="X3" s="137"/>
      <c r="Y3" s="137"/>
      <c r="Z3" s="62" t="s">
        <v>1071</v>
      </c>
      <c r="AA3" s="62" t="s">
        <v>1070</v>
      </c>
      <c r="AB3" s="137"/>
      <c r="AC3" s="62"/>
      <c r="AD3" s="62" t="s">
        <v>1069</v>
      </c>
      <c r="AE3" s="62" t="s">
        <v>1070</v>
      </c>
      <c r="AF3" s="137"/>
      <c r="AG3" s="62" t="s">
        <v>443</v>
      </c>
      <c r="AH3" s="62" t="s">
        <v>193</v>
      </c>
      <c r="AI3" s="138">
        <v>51100</v>
      </c>
      <c r="AJ3" s="139">
        <v>326888110</v>
      </c>
      <c r="AK3" s="67" t="s">
        <v>1263</v>
      </c>
      <c r="AL3" s="144" t="s">
        <v>1251</v>
      </c>
      <c r="AM3" s="67" t="s">
        <v>444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269</v>
      </c>
      <c r="B4" s="12" t="s">
        <v>270</v>
      </c>
      <c r="C4" s="17" t="s">
        <v>333</v>
      </c>
      <c r="D4" s="73" t="str">
        <f t="shared" si="0"/>
        <v>2020_A=1 2019_A=1 2018_A=2 ; 2018_i=1 ; 2017_A=1  ; 2016_A=2  ; 2015_A=1  ; 2014_A=2 ; 2014_i=1</v>
      </c>
      <c r="E4" s="11" t="s">
        <v>1049</v>
      </c>
      <c r="F4" s="11" t="s">
        <v>1050</v>
      </c>
      <c r="G4" s="11" t="s">
        <v>511</v>
      </c>
      <c r="H4" s="11"/>
      <c r="I4" s="11" t="s">
        <v>1049</v>
      </c>
      <c r="J4" s="11" t="s">
        <v>1050</v>
      </c>
      <c r="K4" s="11"/>
      <c r="L4" s="11"/>
      <c r="M4" s="75" t="s">
        <v>1048</v>
      </c>
      <c r="N4" s="17" t="s">
        <v>1047</v>
      </c>
      <c r="O4" s="17" t="s">
        <v>1051</v>
      </c>
      <c r="P4" s="17" t="s">
        <v>543</v>
      </c>
      <c r="Q4" s="17" t="s">
        <v>472</v>
      </c>
      <c r="R4" s="17" t="s">
        <v>519</v>
      </c>
      <c r="S4" s="17" t="s">
        <v>1120</v>
      </c>
      <c r="T4" s="17"/>
      <c r="U4" s="17" t="s">
        <v>472</v>
      </c>
      <c r="V4" s="17" t="s">
        <v>1074</v>
      </c>
      <c r="W4" s="17" t="s">
        <v>1119</v>
      </c>
      <c r="X4" s="17"/>
      <c r="Y4" s="17"/>
      <c r="Z4" s="17" t="s">
        <v>1203</v>
      </c>
      <c r="AA4" s="17" t="s">
        <v>1073</v>
      </c>
      <c r="AB4" s="17"/>
      <c r="AC4" s="17" t="s">
        <v>1105</v>
      </c>
      <c r="AD4" s="17" t="s">
        <v>1205</v>
      </c>
      <c r="AE4" s="17" t="s">
        <v>1106</v>
      </c>
      <c r="AF4" s="17"/>
      <c r="AG4" s="11" t="s">
        <v>271</v>
      </c>
      <c r="AH4" s="11" t="s">
        <v>272</v>
      </c>
      <c r="AI4" s="41">
        <v>51110</v>
      </c>
      <c r="AJ4" s="46">
        <v>326888410</v>
      </c>
      <c r="AK4" s="23" t="s">
        <v>1245</v>
      </c>
      <c r="AL4" s="145" t="s">
        <v>1246</v>
      </c>
      <c r="AM4" s="50"/>
      <c r="AN4" s="11" t="s">
        <v>334</v>
      </c>
      <c r="AO4" s="17" t="s">
        <v>848</v>
      </c>
      <c r="AP4" s="17" t="s">
        <v>849</v>
      </c>
      <c r="AQ4" s="11" t="s">
        <v>850</v>
      </c>
      <c r="AR4" s="23" t="s">
        <v>851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278</v>
      </c>
      <c r="C5" s="17" t="s">
        <v>287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268</v>
      </c>
      <c r="N5" s="17" t="s">
        <v>286</v>
      </c>
      <c r="O5" s="17" t="s">
        <v>545</v>
      </c>
      <c r="P5" s="17"/>
      <c r="Q5" s="17" t="s">
        <v>1180</v>
      </c>
      <c r="R5" s="17" t="s">
        <v>1181</v>
      </c>
      <c r="S5" s="17" t="s">
        <v>1185</v>
      </c>
      <c r="T5" s="17"/>
      <c r="U5" s="17" t="s">
        <v>288</v>
      </c>
      <c r="V5" s="17" t="s">
        <v>1197</v>
      </c>
      <c r="W5" s="17" t="s">
        <v>546</v>
      </c>
      <c r="X5" s="17"/>
      <c r="Y5" s="17" t="s">
        <v>268</v>
      </c>
      <c r="Z5" s="17" t="s">
        <v>1104</v>
      </c>
      <c r="AA5" s="17" t="s">
        <v>1103</v>
      </c>
      <c r="AB5" s="17"/>
      <c r="AC5" s="17"/>
      <c r="AD5" s="17" t="s">
        <v>1102</v>
      </c>
      <c r="AE5" s="17" t="s">
        <v>1078</v>
      </c>
      <c r="AF5" s="17"/>
      <c r="AG5" s="17" t="s">
        <v>279</v>
      </c>
      <c r="AH5" s="17" t="s">
        <v>280</v>
      </c>
      <c r="AI5" s="41">
        <v>2007</v>
      </c>
      <c r="AJ5" s="28" t="s">
        <v>281</v>
      </c>
      <c r="AK5" s="23" t="s">
        <v>1264</v>
      </c>
      <c r="AL5" s="146" t="s">
        <v>1247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474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479</v>
      </c>
      <c r="J6" s="11" t="s">
        <v>1044</v>
      </c>
      <c r="K6" s="17" t="s">
        <v>544</v>
      </c>
      <c r="L6" s="11"/>
      <c r="M6" s="75" t="s">
        <v>1222</v>
      </c>
      <c r="N6" s="17" t="s">
        <v>1221</v>
      </c>
      <c r="O6" s="17" t="s">
        <v>1223</v>
      </c>
      <c r="P6" s="17"/>
      <c r="Q6" s="17" t="s">
        <v>1172</v>
      </c>
      <c r="R6" s="17" t="s">
        <v>1173</v>
      </c>
      <c r="S6" s="17" t="s">
        <v>1174</v>
      </c>
      <c r="T6" s="17"/>
      <c r="U6" s="17" t="s">
        <v>400</v>
      </c>
      <c r="V6" s="17" t="s">
        <v>475</v>
      </c>
      <c r="W6" s="17" t="s">
        <v>544</v>
      </c>
      <c r="X6" s="17"/>
      <c r="Y6" s="17" t="s">
        <v>400</v>
      </c>
      <c r="Z6" s="17" t="s">
        <v>476</v>
      </c>
      <c r="AA6" s="17" t="s">
        <v>544</v>
      </c>
      <c r="AB6" s="17"/>
      <c r="AC6" s="17"/>
      <c r="AD6" s="17"/>
      <c r="AE6" s="17"/>
      <c r="AF6" s="17"/>
      <c r="AG6" s="11" t="s">
        <v>45</v>
      </c>
      <c r="AH6" s="11" t="s">
        <v>223</v>
      </c>
      <c r="AI6" s="11">
        <v>51200</v>
      </c>
      <c r="AJ6" s="28">
        <v>33326512020</v>
      </c>
      <c r="AK6" s="23" t="s">
        <v>1265</v>
      </c>
      <c r="AL6" s="147" t="s">
        <v>1248</v>
      </c>
      <c r="AM6" s="25" t="s">
        <v>221</v>
      </c>
      <c r="AN6" s="17" t="s">
        <v>220</v>
      </c>
      <c r="AO6" s="17"/>
      <c r="AP6" s="17" t="s">
        <v>142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134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504</v>
      </c>
      <c r="N7" s="17" t="s">
        <v>505</v>
      </c>
      <c r="O7" s="17" t="s">
        <v>1060</v>
      </c>
      <c r="P7" s="17" t="s">
        <v>542</v>
      </c>
      <c r="Q7" s="17" t="s">
        <v>506</v>
      </c>
      <c r="R7" s="17" t="s">
        <v>507</v>
      </c>
      <c r="S7" s="17" t="s">
        <v>1059</v>
      </c>
      <c r="T7" s="17"/>
      <c r="U7" s="17" t="s">
        <v>508</v>
      </c>
      <c r="V7" s="17" t="s">
        <v>1195</v>
      </c>
      <c r="W7" s="17" t="s">
        <v>1068</v>
      </c>
      <c r="X7" s="17"/>
      <c r="Y7" s="17"/>
      <c r="Z7" s="17" t="s">
        <v>1067</v>
      </c>
      <c r="AA7" s="17" t="s">
        <v>1066</v>
      </c>
      <c r="AB7" s="17"/>
      <c r="AC7" s="17"/>
      <c r="AD7" s="17" t="s">
        <v>1110</v>
      </c>
      <c r="AE7" s="17" t="s">
        <v>1111</v>
      </c>
      <c r="AF7" s="17"/>
      <c r="AG7" s="11" t="s">
        <v>262</v>
      </c>
      <c r="AH7" s="11" t="s">
        <v>196</v>
      </c>
      <c r="AI7" s="41">
        <v>51530</v>
      </c>
      <c r="AJ7" s="28" t="s">
        <v>135</v>
      </c>
      <c r="AK7" s="23" t="s">
        <v>1266</v>
      </c>
      <c r="AL7" s="147" t="s">
        <v>1249</v>
      </c>
      <c r="AM7" s="23"/>
      <c r="AN7" s="11" t="s">
        <v>263</v>
      </c>
      <c r="AO7" s="17" t="s">
        <v>572</v>
      </c>
      <c r="AP7" s="17"/>
      <c r="AQ7" s="11" t="s">
        <v>573</v>
      </c>
      <c r="AR7" s="50" t="s">
        <v>574</v>
      </c>
      <c r="AS7" s="25" t="s">
        <v>456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449</v>
      </c>
      <c r="C8" s="17" t="s">
        <v>448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479</v>
      </c>
      <c r="N8" s="17" t="s">
        <v>517</v>
      </c>
      <c r="O8" s="17" t="s">
        <v>1117</v>
      </c>
      <c r="P8" s="15"/>
      <c r="Q8" s="17" t="s">
        <v>1145</v>
      </c>
      <c r="R8" s="17" t="s">
        <v>1146</v>
      </c>
      <c r="S8" s="17" t="s">
        <v>1147</v>
      </c>
      <c r="T8" s="15"/>
      <c r="U8" s="17" t="s">
        <v>518</v>
      </c>
      <c r="V8" s="17" t="s">
        <v>1065</v>
      </c>
      <c r="W8" s="17" t="s">
        <v>1118</v>
      </c>
      <c r="X8" s="15"/>
      <c r="Y8" s="15"/>
      <c r="Z8" s="17" t="s">
        <v>1064</v>
      </c>
      <c r="AA8" s="17" t="s">
        <v>1063</v>
      </c>
      <c r="AB8" s="15"/>
      <c r="AC8" s="17"/>
      <c r="AD8" s="17" t="s">
        <v>1062</v>
      </c>
      <c r="AE8" s="17" t="s">
        <v>1063</v>
      </c>
      <c r="AF8" s="15"/>
      <c r="AG8" s="17" t="s">
        <v>452</v>
      </c>
      <c r="AH8" s="17" t="s">
        <v>451</v>
      </c>
      <c r="AI8" s="21">
        <v>2400</v>
      </c>
      <c r="AJ8" s="46" t="s">
        <v>453</v>
      </c>
      <c r="AK8" s="23" t="s">
        <v>1267</v>
      </c>
      <c r="AL8" s="23" t="s">
        <v>1250</v>
      </c>
      <c r="AM8" s="23"/>
      <c r="AN8" s="30"/>
      <c r="AO8" s="17" t="s">
        <v>697</v>
      </c>
      <c r="AP8" s="17" t="s">
        <v>696</v>
      </c>
      <c r="AQ8" s="48" t="s">
        <v>695</v>
      </c>
      <c r="AR8" s="42" t="s">
        <v>698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1115</v>
      </c>
      <c r="D9" s="99" t="str">
        <f t="shared" si="0"/>
        <v xml:space="preserve">    2018_A=1  ; 2017_A=1  ; 2016_A=1 ; 2016_i=1 ; 2015_A=2  ; 2014_A=1 </v>
      </c>
      <c r="E9" s="75" t="s">
        <v>1233</v>
      </c>
      <c r="F9" s="17" t="s">
        <v>1232</v>
      </c>
      <c r="G9" s="17" t="s">
        <v>1229</v>
      </c>
      <c r="H9" s="11"/>
      <c r="I9" s="75" t="s">
        <v>1233</v>
      </c>
      <c r="J9" s="17" t="s">
        <v>1232</v>
      </c>
      <c r="K9" s="17" t="s">
        <v>1229</v>
      </c>
      <c r="L9" s="11"/>
      <c r="M9" s="75" t="s">
        <v>1231</v>
      </c>
      <c r="N9" s="17" t="s">
        <v>1228</v>
      </c>
      <c r="O9" s="17" t="s">
        <v>1230</v>
      </c>
      <c r="P9" s="17"/>
      <c r="Q9" s="17" t="s">
        <v>472</v>
      </c>
      <c r="R9" s="17" t="s">
        <v>524</v>
      </c>
      <c r="S9" s="17" t="s">
        <v>501</v>
      </c>
      <c r="T9" s="17"/>
      <c r="U9" s="17" t="s">
        <v>473</v>
      </c>
      <c r="V9" s="17" t="s">
        <v>1199</v>
      </c>
      <c r="W9" s="17" t="s">
        <v>502</v>
      </c>
      <c r="X9" s="17"/>
      <c r="Y9" s="17" t="s">
        <v>1088</v>
      </c>
      <c r="Z9" s="17" t="s">
        <v>1075</v>
      </c>
      <c r="AA9" s="17" t="s">
        <v>1077</v>
      </c>
      <c r="AB9" s="17"/>
      <c r="AC9" s="17" t="s">
        <v>1089</v>
      </c>
      <c r="AD9" s="17" t="s">
        <v>1076</v>
      </c>
      <c r="AE9" s="17" t="s">
        <v>501</v>
      </c>
      <c r="AF9" s="17"/>
      <c r="AG9" s="11" t="s">
        <v>261</v>
      </c>
      <c r="AH9" s="11" t="s">
        <v>173</v>
      </c>
      <c r="AI9" s="41">
        <v>51110</v>
      </c>
      <c r="AJ9" s="28" t="s">
        <v>90</v>
      </c>
      <c r="AK9" s="23" t="s">
        <v>1268</v>
      </c>
      <c r="AL9" s="23" t="s">
        <v>1252</v>
      </c>
      <c r="AM9" s="23"/>
      <c r="AN9" s="25" t="s">
        <v>454</v>
      </c>
      <c r="AO9" s="17" t="s">
        <v>92</v>
      </c>
      <c r="AP9" s="17" t="s">
        <v>93</v>
      </c>
      <c r="AQ9" s="25" t="s">
        <v>455</v>
      </c>
      <c r="AR9" s="42" t="s">
        <v>446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1039</v>
      </c>
      <c r="C10" s="54" t="s">
        <v>1269</v>
      </c>
      <c r="D10" s="73" t="str">
        <f t="shared" si="0"/>
        <v xml:space="preserve">2020_A=1 2019_A=1 2018_A=1         </v>
      </c>
      <c r="E10" s="54" t="s">
        <v>1046</v>
      </c>
      <c r="F10" s="54" t="s">
        <v>1045</v>
      </c>
      <c r="G10" s="142" t="s">
        <v>1224</v>
      </c>
      <c r="H10" s="126"/>
      <c r="I10" s="54" t="s">
        <v>1046</v>
      </c>
      <c r="J10" s="54" t="s">
        <v>1045</v>
      </c>
      <c r="K10" s="142" t="s">
        <v>1224</v>
      </c>
      <c r="L10" s="126"/>
      <c r="M10" s="97" t="s">
        <v>1046</v>
      </c>
      <c r="N10" s="54" t="s">
        <v>1045</v>
      </c>
      <c r="O10" s="142" t="s">
        <v>1224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1260</v>
      </c>
      <c r="AH10" s="54" t="s">
        <v>1261</v>
      </c>
      <c r="AI10" s="128">
        <v>50890</v>
      </c>
      <c r="AJ10" s="28">
        <v>33233066500</v>
      </c>
      <c r="AK10" s="22" t="s">
        <v>1270</v>
      </c>
      <c r="AL10" s="23" t="s">
        <v>1262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495</v>
      </c>
      <c r="C11" s="17" t="s">
        <v>1294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268</v>
      </c>
      <c r="N11" s="17" t="s">
        <v>525</v>
      </c>
      <c r="O11" s="45" t="s">
        <v>541</v>
      </c>
      <c r="P11" s="15"/>
      <c r="Q11" s="17" t="s">
        <v>526</v>
      </c>
      <c r="R11" s="24" t="s">
        <v>529</v>
      </c>
      <c r="S11" s="45" t="s">
        <v>548</v>
      </c>
      <c r="T11" s="15"/>
      <c r="U11" s="15" t="s">
        <v>527</v>
      </c>
      <c r="V11" s="17" t="s">
        <v>528</v>
      </c>
      <c r="W11" s="45" t="s">
        <v>541</v>
      </c>
      <c r="X11" s="15"/>
      <c r="Y11" s="17" t="s">
        <v>479</v>
      </c>
      <c r="Z11" s="17" t="s">
        <v>500</v>
      </c>
      <c r="AA11" s="45" t="s">
        <v>541</v>
      </c>
      <c r="AB11" s="15"/>
      <c r="AC11" s="17"/>
      <c r="AD11" s="17" t="s">
        <v>1107</v>
      </c>
      <c r="AE11" s="45" t="s">
        <v>541</v>
      </c>
      <c r="AF11" s="26"/>
      <c r="AG11" s="17" t="s">
        <v>496</v>
      </c>
      <c r="AH11" s="17" t="s">
        <v>497</v>
      </c>
      <c r="AI11" s="21">
        <v>2350</v>
      </c>
      <c r="AJ11" s="46" t="s">
        <v>498</v>
      </c>
      <c r="AK11" s="23" t="s">
        <v>1272</v>
      </c>
      <c r="AL11" s="23" t="s">
        <v>1271</v>
      </c>
      <c r="AM11" s="23" t="s">
        <v>499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126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1052</v>
      </c>
      <c r="N12" s="17" t="s">
        <v>1190</v>
      </c>
      <c r="O12" s="17" t="s">
        <v>549</v>
      </c>
      <c r="P12" s="17"/>
      <c r="Q12" s="17" t="s">
        <v>1166</v>
      </c>
      <c r="R12" s="17" t="s">
        <v>1169</v>
      </c>
      <c r="S12" s="17" t="s">
        <v>549</v>
      </c>
      <c r="T12" s="17"/>
      <c r="U12" s="17" t="s">
        <v>268</v>
      </c>
      <c r="V12" s="17" t="s">
        <v>1192</v>
      </c>
      <c r="W12" s="17" t="s">
        <v>549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192</v>
      </c>
      <c r="AH12" s="11" t="s">
        <v>193</v>
      </c>
      <c r="AI12" s="41">
        <v>51100</v>
      </c>
      <c r="AJ12" s="28" t="s">
        <v>127</v>
      </c>
      <c r="AK12" s="23" t="s">
        <v>1273</v>
      </c>
      <c r="AL12" s="23" t="s">
        <v>1274</v>
      </c>
      <c r="AM12" s="23"/>
      <c r="AN12" s="25"/>
      <c r="AO12" s="17" t="s">
        <v>23</v>
      </c>
      <c r="AP12" s="17" t="s">
        <v>122</v>
      </c>
      <c r="AQ12" s="25" t="s">
        <v>24</v>
      </c>
      <c r="AR12" s="42" t="s">
        <v>25</v>
      </c>
      <c r="AS12" s="25" t="s">
        <v>456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123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479</v>
      </c>
      <c r="N13" s="17" t="s">
        <v>521</v>
      </c>
      <c r="O13" s="17" t="s">
        <v>1121</v>
      </c>
      <c r="P13" s="17"/>
      <c r="Q13" s="17" t="s">
        <v>479</v>
      </c>
      <c r="R13" s="120" t="s">
        <v>522</v>
      </c>
      <c r="S13" s="17" t="s">
        <v>1121</v>
      </c>
      <c r="T13" s="17"/>
      <c r="U13" s="17" t="s">
        <v>479</v>
      </c>
      <c r="V13" s="17" t="s">
        <v>523</v>
      </c>
      <c r="W13" s="17" t="s">
        <v>1121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190</v>
      </c>
      <c r="AH13" s="11" t="s">
        <v>191</v>
      </c>
      <c r="AI13" s="41">
        <v>10700</v>
      </c>
      <c r="AJ13" s="28" t="s">
        <v>124</v>
      </c>
      <c r="AK13" s="23" t="s">
        <v>1276</v>
      </c>
      <c r="AL13" s="23" t="s">
        <v>1275</v>
      </c>
      <c r="AM13" s="23" t="s">
        <v>520</v>
      </c>
      <c r="AN13" s="25" t="s">
        <v>20</v>
      </c>
      <c r="AO13" s="17" t="s">
        <v>20</v>
      </c>
      <c r="AP13" s="17"/>
      <c r="AQ13" s="25" t="s">
        <v>125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410</v>
      </c>
      <c r="C14" s="17" t="s">
        <v>509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450</v>
      </c>
      <c r="N14" s="17" t="s">
        <v>510</v>
      </c>
      <c r="O14" s="17" t="s">
        <v>1116</v>
      </c>
      <c r="P14" s="15"/>
      <c r="Q14" s="17" t="s">
        <v>450</v>
      </c>
      <c r="R14" s="24" t="s">
        <v>513</v>
      </c>
      <c r="S14" s="17" t="s">
        <v>1116</v>
      </c>
      <c r="T14" s="15"/>
      <c r="U14" s="17" t="s">
        <v>450</v>
      </c>
      <c r="V14" s="17" t="s">
        <v>512</v>
      </c>
      <c r="W14" s="17" t="s">
        <v>1116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537</v>
      </c>
      <c r="AH14" s="17" t="s">
        <v>193</v>
      </c>
      <c r="AI14" s="21">
        <v>51100</v>
      </c>
      <c r="AJ14" s="46" t="s">
        <v>514</v>
      </c>
      <c r="AK14" s="23" t="s">
        <v>1278</v>
      </c>
      <c r="AL14" s="23" t="s">
        <v>1277</v>
      </c>
      <c r="AM14" s="23" t="s">
        <v>515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351</v>
      </c>
      <c r="B15" s="12" t="s">
        <v>438</v>
      </c>
      <c r="C15" s="17" t="s">
        <v>1290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1166</v>
      </c>
      <c r="R15" s="17" t="s">
        <v>1170</v>
      </c>
      <c r="S15" s="17" t="s">
        <v>1171</v>
      </c>
      <c r="T15" s="15"/>
      <c r="U15" s="17" t="s">
        <v>440</v>
      </c>
      <c r="V15" s="17" t="s">
        <v>1193</v>
      </c>
      <c r="W15" s="17" t="s">
        <v>552</v>
      </c>
      <c r="X15" s="15" t="s">
        <v>439</v>
      </c>
      <c r="Y15" s="15"/>
      <c r="Z15" s="15"/>
      <c r="AA15" s="15"/>
      <c r="AB15" s="15"/>
      <c r="AC15" s="17"/>
      <c r="AD15" s="17"/>
      <c r="AE15" s="17"/>
      <c r="AF15" s="15"/>
      <c r="AG15" s="17" t="s">
        <v>1291</v>
      </c>
      <c r="AH15" s="17" t="s">
        <v>193</v>
      </c>
      <c r="AI15" s="21">
        <v>51100</v>
      </c>
      <c r="AJ15" s="15"/>
      <c r="AK15" s="22" t="s">
        <v>1281</v>
      </c>
      <c r="AL15" s="23" t="s">
        <v>1279</v>
      </c>
      <c r="AM15" s="23" t="s">
        <v>417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349</v>
      </c>
      <c r="B16" s="12" t="s">
        <v>416</v>
      </c>
      <c r="C16" s="17" t="s">
        <v>1292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400</v>
      </c>
      <c r="N16" s="17" t="s">
        <v>1191</v>
      </c>
      <c r="O16" s="17" t="s">
        <v>1128</v>
      </c>
      <c r="P16" s="15"/>
      <c r="Q16" s="17"/>
      <c r="R16" s="24"/>
      <c r="S16" s="15"/>
      <c r="T16" s="15"/>
      <c r="U16" s="17" t="s">
        <v>268</v>
      </c>
      <c r="V16" s="17" t="s">
        <v>1194</v>
      </c>
      <c r="W16" s="17" t="s">
        <v>445</v>
      </c>
      <c r="X16" s="15"/>
      <c r="Y16" s="15"/>
      <c r="Z16" s="15"/>
      <c r="AA16" s="15"/>
      <c r="AB16" s="15"/>
      <c r="AC16" s="17" t="s">
        <v>268</v>
      </c>
      <c r="AD16" s="17" t="s">
        <v>1204</v>
      </c>
      <c r="AE16" s="17" t="s">
        <v>559</v>
      </c>
      <c r="AF16" s="15"/>
      <c r="AG16" s="17" t="s">
        <v>1293</v>
      </c>
      <c r="AH16" s="17" t="s">
        <v>193</v>
      </c>
      <c r="AI16" s="21">
        <v>51100</v>
      </c>
      <c r="AJ16" s="15"/>
      <c r="AK16" s="22" t="s">
        <v>1280</v>
      </c>
      <c r="AL16" s="23" t="s">
        <v>1282</v>
      </c>
      <c r="AM16" s="23" t="s">
        <v>417</v>
      </c>
      <c r="AN16" s="30"/>
      <c r="AO16" s="17" t="s">
        <v>797</v>
      </c>
      <c r="AP16" s="24"/>
      <c r="AQ16" s="26"/>
      <c r="AR16" s="42" t="s">
        <v>796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388</v>
      </c>
      <c r="B17" s="12" t="s">
        <v>880</v>
      </c>
      <c r="C17" s="17" t="s">
        <v>882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1122</v>
      </c>
      <c r="N17" s="17" t="s">
        <v>1123</v>
      </c>
      <c r="O17" s="17" t="s">
        <v>1124</v>
      </c>
      <c r="P17" s="17"/>
      <c r="Q17" s="17" t="s">
        <v>1179</v>
      </c>
      <c r="R17" s="17" t="s">
        <v>1186</v>
      </c>
      <c r="S17" s="17" t="s">
        <v>1187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881</v>
      </c>
      <c r="AH17" s="17" t="s">
        <v>193</v>
      </c>
      <c r="AI17" s="21">
        <v>51100</v>
      </c>
      <c r="AJ17" s="28"/>
      <c r="AK17" s="22" t="s">
        <v>1284</v>
      </c>
      <c r="AL17" s="22" t="s">
        <v>1283</v>
      </c>
      <c r="AM17" s="23" t="s">
        <v>883</v>
      </c>
      <c r="AN17" s="15"/>
      <c r="AO17" s="17" t="s">
        <v>886</v>
      </c>
      <c r="AP17" s="24"/>
      <c r="AQ17" s="17" t="s">
        <v>885</v>
      </c>
      <c r="AR17" s="60" t="s">
        <v>884</v>
      </c>
      <c r="AS17" s="25" t="s">
        <v>456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1178</v>
      </c>
      <c r="C18" s="17" t="s">
        <v>1288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1218</v>
      </c>
      <c r="N18" s="17" t="s">
        <v>1219</v>
      </c>
      <c r="O18" s="17" t="s">
        <v>1220</v>
      </c>
      <c r="P18" s="15"/>
      <c r="Q18" s="17" t="s">
        <v>1184</v>
      </c>
      <c r="R18" s="17" t="s">
        <v>1182</v>
      </c>
      <c r="S18" s="17" t="s">
        <v>1183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1289</v>
      </c>
      <c r="AH18" s="17" t="s">
        <v>193</v>
      </c>
      <c r="AI18" s="21">
        <v>51680</v>
      </c>
      <c r="AJ18" s="28" t="s">
        <v>1216</v>
      </c>
      <c r="AK18" s="22" t="s">
        <v>1281</v>
      </c>
      <c r="AL18" s="22" t="s">
        <v>1285</v>
      </c>
      <c r="AM18" s="23" t="s">
        <v>1217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410</v>
      </c>
      <c r="C19" s="11" t="s">
        <v>487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400</v>
      </c>
      <c r="R19" s="120" t="s">
        <v>492</v>
      </c>
      <c r="S19" s="17" t="s">
        <v>503</v>
      </c>
      <c r="T19" s="17"/>
      <c r="U19" s="17" t="s">
        <v>400</v>
      </c>
      <c r="V19" s="17" t="s">
        <v>493</v>
      </c>
      <c r="W19" s="17" t="s">
        <v>503</v>
      </c>
      <c r="X19" s="17"/>
      <c r="Y19" s="17" t="s">
        <v>400</v>
      </c>
      <c r="Z19" s="17" t="s">
        <v>494</v>
      </c>
      <c r="AA19" s="17" t="s">
        <v>503</v>
      </c>
      <c r="AB19" s="17"/>
      <c r="AC19" s="17"/>
      <c r="AD19" s="17"/>
      <c r="AE19" s="17"/>
      <c r="AF19" s="17"/>
      <c r="AG19" s="25" t="s">
        <v>489</v>
      </c>
      <c r="AH19" s="17" t="s">
        <v>488</v>
      </c>
      <c r="AI19" s="11">
        <v>51200</v>
      </c>
      <c r="AJ19" s="46" t="s">
        <v>490</v>
      </c>
      <c r="AK19" s="22" t="s">
        <v>1287</v>
      </c>
      <c r="AL19" s="52" t="s">
        <v>1286</v>
      </c>
      <c r="AM19" s="23" t="s">
        <v>491</v>
      </c>
      <c r="AN19" s="17"/>
      <c r="AO19" s="17" t="s">
        <v>613</v>
      </c>
      <c r="AP19" s="25" t="s">
        <v>612</v>
      </c>
      <c r="AQ19" s="25" t="s">
        <v>610</v>
      </c>
      <c r="AR19" s="23" t="s">
        <v>611</v>
      </c>
      <c r="AS19" s="25" t="s">
        <v>456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351</v>
      </c>
      <c r="B20" s="12" t="s">
        <v>477</v>
      </c>
      <c r="C20" s="11" t="s">
        <v>478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479</v>
      </c>
      <c r="R20" s="120" t="s">
        <v>480</v>
      </c>
      <c r="S20" s="17" t="s">
        <v>547</v>
      </c>
      <c r="T20" s="17"/>
      <c r="U20" s="17" t="s">
        <v>479</v>
      </c>
      <c r="V20" s="17" t="s">
        <v>481</v>
      </c>
      <c r="W20" s="17" t="s">
        <v>553</v>
      </c>
      <c r="X20" s="17"/>
      <c r="Y20" s="17" t="s">
        <v>479</v>
      </c>
      <c r="Z20" s="17" t="s">
        <v>482</v>
      </c>
      <c r="AA20" s="17" t="s">
        <v>553</v>
      </c>
      <c r="AB20" s="17"/>
      <c r="AC20" s="17"/>
      <c r="AD20" s="17"/>
      <c r="AE20" s="17"/>
      <c r="AF20" s="17"/>
      <c r="AG20" s="25" t="s">
        <v>483</v>
      </c>
      <c r="AH20" s="17" t="s">
        <v>484</v>
      </c>
      <c r="AI20" s="11">
        <v>10380</v>
      </c>
      <c r="AJ20" s="46" t="s">
        <v>485</v>
      </c>
      <c r="AK20" s="52" t="s">
        <v>486</v>
      </c>
      <c r="AL20" s="52"/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278</v>
      </c>
      <c r="C21" s="17" t="s">
        <v>1125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277</v>
      </c>
      <c r="N21" s="17" t="s">
        <v>1126</v>
      </c>
      <c r="O21" s="17" t="s">
        <v>1127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702</v>
      </c>
      <c r="AH21" s="17" t="s">
        <v>701</v>
      </c>
      <c r="AI21" s="21">
        <v>10000</v>
      </c>
      <c r="AJ21" s="28"/>
      <c r="AK21" s="56" t="s">
        <v>704</v>
      </c>
      <c r="AL21" s="56"/>
      <c r="AM21" s="23" t="s">
        <v>703</v>
      </c>
      <c r="AN21" s="17" t="s">
        <v>707</v>
      </c>
      <c r="AO21" s="17" t="s">
        <v>705</v>
      </c>
      <c r="AP21" s="17" t="s">
        <v>648</v>
      </c>
      <c r="AQ21" s="17"/>
      <c r="AR21" s="23" t="s">
        <v>706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278</v>
      </c>
      <c r="C22" s="17" t="s">
        <v>710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1130</v>
      </c>
      <c r="N22" s="17" t="s">
        <v>1129</v>
      </c>
      <c r="O22" s="17" t="s">
        <v>1131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712</v>
      </c>
      <c r="AH22" s="17" t="s">
        <v>711</v>
      </c>
      <c r="AI22" s="21">
        <v>76100</v>
      </c>
      <c r="AJ22" s="28" t="s">
        <v>713</v>
      </c>
      <c r="AK22" s="56" t="s">
        <v>714</v>
      </c>
      <c r="AL22" s="56"/>
      <c r="AM22" s="23" t="s">
        <v>715</v>
      </c>
      <c r="AN22" s="17"/>
      <c r="AO22" s="17"/>
      <c r="AP22" s="17"/>
      <c r="AQ22" s="17" t="s">
        <v>716</v>
      </c>
      <c r="AR22" s="23" t="s">
        <v>717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634</v>
      </c>
      <c r="C23" s="17" t="s">
        <v>633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506</v>
      </c>
      <c r="N23" s="17" t="s">
        <v>1133</v>
      </c>
      <c r="O23" s="17" t="s">
        <v>1132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636</v>
      </c>
      <c r="AH23" s="17" t="s">
        <v>635</v>
      </c>
      <c r="AI23" s="21">
        <v>89150</v>
      </c>
      <c r="AJ23" s="28" t="s">
        <v>637</v>
      </c>
      <c r="AK23" s="56" t="s">
        <v>638</v>
      </c>
      <c r="AL23" s="56"/>
      <c r="AM23" s="23" t="s">
        <v>639</v>
      </c>
      <c r="AN23" s="30"/>
      <c r="AO23" s="17" t="s">
        <v>641</v>
      </c>
      <c r="AP23" s="17" t="s">
        <v>648</v>
      </c>
      <c r="AQ23" s="25" t="s">
        <v>640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Ultra frais</v>
      </c>
      <c r="AV23" s="1">
        <f>RANK(BM23,$BM$3:$BM$122)+COUNTIF(BM$3:BM23,BM23)-1</f>
        <v>14</v>
      </c>
      <c r="AW23" s="64" t="str">
        <f t="shared" si="2"/>
        <v>N° 14 Eurial Ultra frais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802</v>
      </c>
      <c r="B24" s="12" t="s">
        <v>426</v>
      </c>
      <c r="C24" s="17" t="s">
        <v>427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1052</v>
      </c>
      <c r="R24" s="17" t="s">
        <v>1188</v>
      </c>
      <c r="S24" s="17" t="s">
        <v>1189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268</v>
      </c>
      <c r="AD24" s="17" t="s">
        <v>1206</v>
      </c>
      <c r="AE24" s="17" t="s">
        <v>561</v>
      </c>
      <c r="AF24" s="15" t="s">
        <v>431</v>
      </c>
      <c r="AG24" s="17" t="s">
        <v>364</v>
      </c>
      <c r="AH24" s="17" t="s">
        <v>272</v>
      </c>
      <c r="AI24" s="21">
        <v>51110</v>
      </c>
      <c r="AJ24" s="28" t="s">
        <v>428</v>
      </c>
      <c r="AK24" s="23" t="s">
        <v>429</v>
      </c>
      <c r="AL24" s="23"/>
      <c r="AM24" s="23" t="s">
        <v>430</v>
      </c>
      <c r="AN24" s="15"/>
      <c r="AO24" s="24" t="s">
        <v>800</v>
      </c>
      <c r="AP24" s="17" t="s">
        <v>798</v>
      </c>
      <c r="AQ24" s="26"/>
      <c r="AR24" s="42" t="s">
        <v>799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134</v>
      </c>
      <c r="C25" s="17" t="s">
        <v>322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268</v>
      </c>
      <c r="V25" s="17" t="s">
        <v>1198</v>
      </c>
      <c r="W25" s="17" t="s">
        <v>550</v>
      </c>
      <c r="X25" s="17"/>
      <c r="Y25" s="17"/>
      <c r="Z25" s="17"/>
      <c r="AA25" s="17"/>
      <c r="AB25" s="17"/>
      <c r="AC25" s="17" t="s">
        <v>277</v>
      </c>
      <c r="AD25" s="17" t="s">
        <v>1207</v>
      </c>
      <c r="AE25" s="17" t="s">
        <v>323</v>
      </c>
      <c r="AF25" s="17" t="s">
        <v>565</v>
      </c>
      <c r="AG25" s="11" t="s">
        <v>329</v>
      </c>
      <c r="AH25" s="11" t="s">
        <v>324</v>
      </c>
      <c r="AI25" s="41">
        <v>10110</v>
      </c>
      <c r="AJ25" s="28" t="s">
        <v>325</v>
      </c>
      <c r="AK25" s="23" t="s">
        <v>327</v>
      </c>
      <c r="AL25" s="23"/>
      <c r="AM25" s="23" t="s">
        <v>326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256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1148</v>
      </c>
      <c r="R26" s="17" t="s">
        <v>1149</v>
      </c>
      <c r="S26" s="17" t="s">
        <v>1150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252</v>
      </c>
      <c r="AH26" s="11" t="s">
        <v>253</v>
      </c>
      <c r="AI26" s="41">
        <v>52100</v>
      </c>
      <c r="AJ26" s="28" t="s">
        <v>254</v>
      </c>
      <c r="AK26" s="23" t="s">
        <v>251</v>
      </c>
      <c r="AL26" s="23"/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90" x14ac:dyDescent="0.2">
      <c r="A27" s="12" t="s">
        <v>0</v>
      </c>
      <c r="B27" s="12" t="s">
        <v>477</v>
      </c>
      <c r="C27" s="17" t="s">
        <v>1151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1152</v>
      </c>
      <c r="R27" s="17" t="s">
        <v>1153</v>
      </c>
      <c r="S27" s="17" t="s">
        <v>1154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684</v>
      </c>
      <c r="AH27" s="17" t="s">
        <v>683</v>
      </c>
      <c r="AI27" s="21">
        <v>8430</v>
      </c>
      <c r="AJ27" s="28" t="s">
        <v>685</v>
      </c>
      <c r="AK27" s="56" t="s">
        <v>686</v>
      </c>
      <c r="AL27" s="56"/>
      <c r="AM27" s="23" t="s">
        <v>687</v>
      </c>
      <c r="AN27" s="30"/>
      <c r="AO27" s="17" t="s">
        <v>689</v>
      </c>
      <c r="AP27" s="17"/>
      <c r="AQ27" s="17"/>
      <c r="AR27" s="23" t="s">
        <v>690</v>
      </c>
      <c r="AS27" s="25"/>
      <c r="AT27" s="1">
        <f>RANK(BL27,$BL$3:$BL$122)+COUNTIF(BL$3:BL27,BL27)-1</f>
        <v>25</v>
      </c>
      <c r="AU27" s="64" t="str">
        <f t="shared" si="1"/>
        <v>N° 25 Source Aurelle ( Cristalline - 08 ) (Société exploitation Sources Roxane)</v>
      </c>
      <c r="AV27" s="1">
        <f>RANK(BM27,$BM$3:$BM$122)+COUNTIF(BM$3:BM27,BM27)-1</f>
        <v>18</v>
      </c>
      <c r="AW27" s="64" t="str">
        <f t="shared" si="2"/>
        <v>N° 18 Source Aurelle ( Cristalline - 08 ) (Société exploitation Sources Roxane)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349</v>
      </c>
      <c r="B28" s="125" t="s">
        <v>1155</v>
      </c>
      <c r="C28" s="54" t="s">
        <v>1156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1148</v>
      </c>
      <c r="R28" s="54" t="s">
        <v>1157</v>
      </c>
      <c r="S28" s="20" t="s">
        <v>1158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1159</v>
      </c>
      <c r="AH28" s="54" t="s">
        <v>1160</v>
      </c>
      <c r="AI28" s="128">
        <v>45730</v>
      </c>
      <c r="AJ28" s="54">
        <v>620368561</v>
      </c>
      <c r="AK28" s="122"/>
      <c r="AL28" s="122"/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351</v>
      </c>
      <c r="B29" s="125" t="s">
        <v>626</v>
      </c>
      <c r="C29" s="54" t="s">
        <v>1161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1162</v>
      </c>
      <c r="R29" s="54" t="s">
        <v>1163</v>
      </c>
      <c r="S29" s="20" t="s">
        <v>1164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1165</v>
      </c>
      <c r="AH29" s="54" t="s">
        <v>918</v>
      </c>
      <c r="AI29" s="128">
        <v>8000</v>
      </c>
      <c r="AJ29" s="129">
        <v>324334948</v>
      </c>
      <c r="AK29" s="54"/>
      <c r="AL29" s="54"/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410</v>
      </c>
      <c r="C30" s="17" t="s">
        <v>582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1166</v>
      </c>
      <c r="R30" s="17" t="s">
        <v>1167</v>
      </c>
      <c r="S30" s="17" t="s">
        <v>1168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584</v>
      </c>
      <c r="AH30" s="17" t="s">
        <v>583</v>
      </c>
      <c r="AI30" s="21">
        <v>51500</v>
      </c>
      <c r="AJ30" s="46" t="s">
        <v>585</v>
      </c>
      <c r="AK30" s="23" t="s">
        <v>586</v>
      </c>
      <c r="AL30" s="23"/>
      <c r="AM30" s="23"/>
      <c r="AN30" s="45" t="s">
        <v>587</v>
      </c>
      <c r="AO30" s="17" t="s">
        <v>588</v>
      </c>
      <c r="AP30" s="17" t="s">
        <v>589</v>
      </c>
      <c r="AQ30" s="17"/>
      <c r="AR30" s="48"/>
      <c r="AS30" s="25" t="s">
        <v>456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241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277</v>
      </c>
      <c r="V31" s="17" t="s">
        <v>1200</v>
      </c>
      <c r="W31" s="17" t="s">
        <v>551</v>
      </c>
      <c r="X31" s="17" t="s">
        <v>554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240</v>
      </c>
      <c r="AI31" s="41">
        <v>51053</v>
      </c>
      <c r="AJ31" s="28" t="s">
        <v>58</v>
      </c>
      <c r="AK31" s="23" t="s">
        <v>242</v>
      </c>
      <c r="AL31" s="23"/>
      <c r="AM31" s="23"/>
      <c r="AN31" s="25"/>
      <c r="AO31" s="11" t="s">
        <v>57</v>
      </c>
      <c r="AP31" s="17"/>
      <c r="AQ31" s="11" t="s">
        <v>603</v>
      </c>
      <c r="AR31" s="23" t="s">
        <v>604</v>
      </c>
      <c r="AS31" s="25" t="s">
        <v>456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123</v>
      </c>
      <c r="C32" s="17" t="s">
        <v>530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268</v>
      </c>
      <c r="V32" s="17" t="s">
        <v>1201</v>
      </c>
      <c r="W32" s="17" t="s">
        <v>447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531</v>
      </c>
      <c r="AH32" s="11" t="s">
        <v>69</v>
      </c>
      <c r="AI32" s="41">
        <v>51100</v>
      </c>
      <c r="AJ32" s="28" t="s">
        <v>121</v>
      </c>
      <c r="AK32" s="53" t="s">
        <v>533</v>
      </c>
      <c r="AL32" s="53"/>
      <c r="AM32" s="23" t="s">
        <v>532</v>
      </c>
      <c r="AN32" s="25" t="s">
        <v>534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363</v>
      </c>
      <c r="B33" s="12"/>
      <c r="C33" s="17" t="s">
        <v>433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277</v>
      </c>
      <c r="V33" s="17" t="s">
        <v>1202</v>
      </c>
      <c r="W33" s="17" t="s">
        <v>432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434</v>
      </c>
      <c r="AH33" s="17" t="s">
        <v>193</v>
      </c>
      <c r="AI33" s="21">
        <v>51100</v>
      </c>
      <c r="AJ33" s="28" t="s">
        <v>435</v>
      </c>
      <c r="AK33" s="23" t="s">
        <v>436</v>
      </c>
      <c r="AL33" s="23"/>
      <c r="AM33" s="23" t="s">
        <v>437</v>
      </c>
      <c r="AN33" s="30"/>
      <c r="AO33" s="15" t="s">
        <v>794</v>
      </c>
      <c r="AP33" s="24"/>
      <c r="AQ33" s="17" t="s">
        <v>793</v>
      </c>
      <c r="AR33" s="23" t="s">
        <v>795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83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1101</v>
      </c>
      <c r="AA34" s="17" t="s">
        <v>1100</v>
      </c>
      <c r="AB34" s="17"/>
      <c r="AC34" s="17"/>
      <c r="AD34" s="17" t="s">
        <v>1099</v>
      </c>
      <c r="AE34" s="17" t="s">
        <v>1100</v>
      </c>
      <c r="AF34" s="17"/>
      <c r="AG34" s="11" t="s">
        <v>170</v>
      </c>
      <c r="AH34" s="11" t="s">
        <v>169</v>
      </c>
      <c r="AI34" s="41">
        <v>10160</v>
      </c>
      <c r="AJ34" s="28" t="s">
        <v>78</v>
      </c>
      <c r="AK34" s="23" t="s">
        <v>81</v>
      </c>
      <c r="AL34" s="23"/>
      <c r="AM34" s="23"/>
      <c r="AN34" s="25"/>
      <c r="AO34" s="17" t="s">
        <v>89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1084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1052</v>
      </c>
      <c r="Z35" s="69" t="s">
        <v>1087</v>
      </c>
      <c r="AA35" s="69" t="s">
        <v>1086</v>
      </c>
      <c r="AB35" s="84"/>
      <c r="AC35" s="69" t="s">
        <v>1052</v>
      </c>
      <c r="AD35" s="69" t="s">
        <v>1085</v>
      </c>
      <c r="AE35" s="69" t="s">
        <v>1086</v>
      </c>
      <c r="AF35" s="84"/>
      <c r="AG35" s="105" t="s">
        <v>1080</v>
      </c>
      <c r="AH35" s="69" t="s">
        <v>1081</v>
      </c>
      <c r="AI35" s="86">
        <v>10700</v>
      </c>
      <c r="AJ35" s="69" t="s">
        <v>1082</v>
      </c>
      <c r="AK35" s="84"/>
      <c r="AL35" s="84"/>
      <c r="AM35" s="69" t="s">
        <v>1083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1090</v>
      </c>
      <c r="C36" s="69" t="s">
        <v>1091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1098</v>
      </c>
      <c r="AA36" s="69" t="s">
        <v>1097</v>
      </c>
      <c r="AB36" s="84"/>
      <c r="AC36" s="69"/>
      <c r="AD36" s="69" t="s">
        <v>1096</v>
      </c>
      <c r="AE36" s="69" t="s">
        <v>1097</v>
      </c>
      <c r="AF36" s="84"/>
      <c r="AG36" s="105" t="s">
        <v>1092</v>
      </c>
      <c r="AH36" s="69" t="s">
        <v>1093</v>
      </c>
      <c r="AI36" s="86">
        <v>45550</v>
      </c>
      <c r="AJ36" s="69" t="s">
        <v>1094</v>
      </c>
      <c r="AK36" s="84"/>
      <c r="AL36" s="84"/>
      <c r="AM36" s="69" t="s">
        <v>1095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402</v>
      </c>
      <c r="C37" s="17" t="s">
        <v>403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268</v>
      </c>
      <c r="AD37" s="17" t="s">
        <v>1208</v>
      </c>
      <c r="AE37" s="17" t="s">
        <v>557</v>
      </c>
      <c r="AF37" s="15" t="s">
        <v>404</v>
      </c>
      <c r="AG37" s="17" t="s">
        <v>405</v>
      </c>
      <c r="AH37" s="17" t="s">
        <v>406</v>
      </c>
      <c r="AI37" s="21">
        <v>8000</v>
      </c>
      <c r="AJ37" s="28" t="s">
        <v>407</v>
      </c>
      <c r="AK37" s="22" t="s">
        <v>408</v>
      </c>
      <c r="AL37" s="22"/>
      <c r="AM37" s="23" t="s">
        <v>409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310</v>
      </c>
      <c r="C38" s="17" t="s">
        <v>311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268</v>
      </c>
      <c r="AD38" s="17" t="s">
        <v>1209</v>
      </c>
      <c r="AE38" s="17" t="s">
        <v>556</v>
      </c>
      <c r="AF38" s="15"/>
      <c r="AG38" s="17" t="s">
        <v>312</v>
      </c>
      <c r="AH38" s="17" t="s">
        <v>313</v>
      </c>
      <c r="AI38" s="21">
        <v>8300</v>
      </c>
      <c r="AJ38" s="28" t="s">
        <v>315</v>
      </c>
      <c r="AK38" s="22" t="s">
        <v>316</v>
      </c>
      <c r="AL38" s="22"/>
      <c r="AM38" s="23" t="s">
        <v>314</v>
      </c>
      <c r="AN38" s="30"/>
      <c r="AO38" s="26"/>
      <c r="AP38" s="24"/>
      <c r="AQ38" s="26"/>
      <c r="AR38" s="26"/>
      <c r="AS38" s="48" t="s">
        <v>719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376</v>
      </c>
      <c r="B39" s="12" t="s">
        <v>866</v>
      </c>
      <c r="C39" s="17" t="s">
        <v>868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277</v>
      </c>
      <c r="AD39" s="17" t="s">
        <v>1210</v>
      </c>
      <c r="AE39" s="17" t="s">
        <v>562</v>
      </c>
      <c r="AF39" s="15" t="s">
        <v>566</v>
      </c>
      <c r="AG39" s="17" t="s">
        <v>379</v>
      </c>
      <c r="AH39" s="17" t="s">
        <v>380</v>
      </c>
      <c r="AI39" s="21">
        <v>51096</v>
      </c>
      <c r="AJ39" s="15"/>
      <c r="AK39" s="23" t="s">
        <v>869</v>
      </c>
      <c r="AL39" s="23"/>
      <c r="AM39" s="17"/>
      <c r="AN39" s="25" t="s">
        <v>381</v>
      </c>
      <c r="AO39" s="26"/>
      <c r="AP39" s="24"/>
      <c r="AQ39" s="11" t="s">
        <v>382</v>
      </c>
      <c r="AR39" s="42" t="s">
        <v>383</v>
      </c>
      <c r="AS39" s="25" t="s">
        <v>456</v>
      </c>
      <c r="AT39" s="1">
        <f>RANK(BL39,$BL$3:$BL$122)+COUNTIF(BL$3:BL39,BL39)-1</f>
        <v>37</v>
      </c>
      <c r="AU39" s="64" t="str">
        <f t="shared" si="20"/>
        <v xml:space="preserve">N° 37 Faculté de Médecine
Unité de Recherche EA 3801
HEMOSTASE ET REMODELAGE VASCULAIRE POST-ISCHEMIE (HERVI)
</v>
      </c>
      <c r="AV39" s="1">
        <f>RANK(BM39,$BM$3:$BM$122)+COUNTIF(BM$3:BM39,BM39)-1</f>
        <v>28</v>
      </c>
      <c r="AW39" s="64" t="str">
        <f t="shared" si="21"/>
        <v xml:space="preserve">N° 28 Faculté de Médecine
Unité de Recherche EA 3801
HEMOSTASE ET REMODELAGE VASCULAIRE POST-ISCHEMIE (HERVI)
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277</v>
      </c>
      <c r="AD40" s="17" t="s">
        <v>1211</v>
      </c>
      <c r="AE40" s="17" t="s">
        <v>321</v>
      </c>
      <c r="AF40" s="17" t="s">
        <v>564</v>
      </c>
      <c r="AG40" s="11" t="s">
        <v>465</v>
      </c>
      <c r="AH40" s="11" t="s">
        <v>187</v>
      </c>
      <c r="AI40" s="41">
        <v>51110</v>
      </c>
      <c r="AJ40" s="28" t="s">
        <v>116</v>
      </c>
      <c r="AK40" s="23" t="s">
        <v>467</v>
      </c>
      <c r="AL40" s="23"/>
      <c r="AM40" s="23" t="s">
        <v>466</v>
      </c>
      <c r="AN40" s="25" t="s">
        <v>117</v>
      </c>
      <c r="AO40" s="17" t="s">
        <v>468</v>
      </c>
      <c r="AP40" s="17" t="s">
        <v>469</v>
      </c>
      <c r="AQ40" s="11" t="s">
        <v>470</v>
      </c>
      <c r="AR40" s="11" t="s">
        <v>471</v>
      </c>
      <c r="AS40" s="25" t="s">
        <v>456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410</v>
      </c>
      <c r="C41" s="17" t="s">
        <v>411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268</v>
      </c>
      <c r="AD41" s="17" t="s">
        <v>1212</v>
      </c>
      <c r="AE41" s="17" t="s">
        <v>558</v>
      </c>
      <c r="AF41" s="15" t="s">
        <v>412</v>
      </c>
      <c r="AG41" s="17" t="s">
        <v>413</v>
      </c>
      <c r="AH41" s="17" t="s">
        <v>216</v>
      </c>
      <c r="AI41" s="21">
        <v>51530</v>
      </c>
      <c r="AJ41" s="28" t="s">
        <v>44</v>
      </c>
      <c r="AK41" s="22" t="s">
        <v>415</v>
      </c>
      <c r="AL41" s="22"/>
      <c r="AM41" s="23" t="s">
        <v>414</v>
      </c>
      <c r="AN41" s="30"/>
      <c r="AO41" s="26"/>
      <c r="AP41" s="24"/>
      <c r="AQ41" s="26"/>
      <c r="AR41" s="26"/>
      <c r="AS41" s="25" t="s">
        <v>456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1295</v>
      </c>
      <c r="B42" s="12"/>
      <c r="C42" s="17" t="s">
        <v>384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277</v>
      </c>
      <c r="AD42" s="17" t="s">
        <v>1213</v>
      </c>
      <c r="AE42" s="17" t="s">
        <v>563</v>
      </c>
      <c r="AF42" s="15" t="s">
        <v>398</v>
      </c>
      <c r="AG42" s="17" t="s">
        <v>397</v>
      </c>
      <c r="AH42" s="17" t="s">
        <v>396</v>
      </c>
      <c r="AI42" s="21">
        <v>51686</v>
      </c>
      <c r="AJ42" s="28" t="s">
        <v>387</v>
      </c>
      <c r="AK42" s="22" t="s">
        <v>394</v>
      </c>
      <c r="AL42" s="22"/>
      <c r="AM42" s="23" t="s">
        <v>395</v>
      </c>
      <c r="AN42" s="17" t="s">
        <v>385</v>
      </c>
      <c r="AO42" s="17" t="s">
        <v>870</v>
      </c>
      <c r="AP42" s="24"/>
      <c r="AQ42" s="25" t="s">
        <v>387</v>
      </c>
      <c r="AR42" s="42" t="s">
        <v>386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278</v>
      </c>
      <c r="C43" s="17" t="s">
        <v>399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400</v>
      </c>
      <c r="AD43" s="17" t="s">
        <v>1214</v>
      </c>
      <c r="AE43" s="17" t="s">
        <v>555</v>
      </c>
      <c r="AF43" s="15" t="s">
        <v>401</v>
      </c>
      <c r="AG43" s="17" t="s">
        <v>309</v>
      </c>
      <c r="AH43" s="17" t="s">
        <v>308</v>
      </c>
      <c r="AI43" s="41">
        <v>67200</v>
      </c>
      <c r="AJ43" s="28" t="s">
        <v>307</v>
      </c>
      <c r="AK43" s="22" t="s">
        <v>306</v>
      </c>
      <c r="AL43" s="22"/>
      <c r="AM43" s="23" t="s">
        <v>305</v>
      </c>
      <c r="AN43" s="17" t="s">
        <v>718</v>
      </c>
      <c r="AO43" s="17"/>
      <c r="AP43" s="17"/>
      <c r="AQ43" s="55">
        <v>369332323</v>
      </c>
      <c r="AR43" s="26"/>
      <c r="AS43" s="25" t="s">
        <v>456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418</v>
      </c>
      <c r="C44" s="17" t="s">
        <v>419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268</v>
      </c>
      <c r="AD44" s="17" t="s">
        <v>1215</v>
      </c>
      <c r="AE44" s="17" t="s">
        <v>560</v>
      </c>
      <c r="AF44" s="15" t="s">
        <v>420</v>
      </c>
      <c r="AG44" s="17" t="s">
        <v>422</v>
      </c>
      <c r="AH44" s="17" t="s">
        <v>421</v>
      </c>
      <c r="AI44" s="21">
        <v>77440</v>
      </c>
      <c r="AJ44" s="28" t="s">
        <v>423</v>
      </c>
      <c r="AK44" s="22" t="s">
        <v>424</v>
      </c>
      <c r="AL44" s="22"/>
      <c r="AM44" s="23" t="s">
        <v>425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105" x14ac:dyDescent="0.2">
      <c r="A45" s="12" t="s">
        <v>0</v>
      </c>
      <c r="B45" s="12" t="s">
        <v>4</v>
      </c>
      <c r="C45" s="17" t="s">
        <v>1114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1052</v>
      </c>
      <c r="AD45" s="17" t="s">
        <v>1112</v>
      </c>
      <c r="AE45" s="17" t="s">
        <v>1113</v>
      </c>
      <c r="AF45" s="17"/>
      <c r="AG45" s="11" t="s">
        <v>174</v>
      </c>
      <c r="AH45" s="11" t="s">
        <v>175</v>
      </c>
      <c r="AI45" s="41">
        <v>51230</v>
      </c>
      <c r="AJ45" s="28" t="s">
        <v>94</v>
      </c>
      <c r="AK45" s="23" t="s">
        <v>95</v>
      </c>
      <c r="AL45" s="23"/>
      <c r="AM45" s="23"/>
      <c r="AN45" s="25" t="s">
        <v>96</v>
      </c>
      <c r="AO45" s="17" t="s">
        <v>97</v>
      </c>
      <c r="AP45" s="17" t="s">
        <v>93</v>
      </c>
      <c r="AQ45" s="25" t="s">
        <v>5</v>
      </c>
      <c r="AR45" s="23" t="s">
        <v>98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105" x14ac:dyDescent="0.2">
      <c r="A46" s="12" t="s">
        <v>0</v>
      </c>
      <c r="B46" s="12" t="s">
        <v>339</v>
      </c>
      <c r="C46" s="17" t="s">
        <v>337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1108</v>
      </c>
      <c r="AE46" s="17" t="s">
        <v>1109</v>
      </c>
      <c r="AF46" s="30"/>
      <c r="AG46" s="17" t="s">
        <v>725</v>
      </c>
      <c r="AH46" s="17" t="s">
        <v>726</v>
      </c>
      <c r="AI46" s="21">
        <v>45110</v>
      </c>
      <c r="AJ46" s="28" t="s">
        <v>338</v>
      </c>
      <c r="AK46" s="58" t="s">
        <v>741</v>
      </c>
      <c r="AL46" s="58"/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90" x14ac:dyDescent="0.2">
      <c r="A47" s="12" t="s">
        <v>0</v>
      </c>
      <c r="B47" s="12" t="s">
        <v>99</v>
      </c>
      <c r="C47" s="17" t="s">
        <v>459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184</v>
      </c>
      <c r="AH47" s="11" t="s">
        <v>183</v>
      </c>
      <c r="AI47" s="41">
        <v>2220</v>
      </c>
      <c r="AJ47" s="28" t="s">
        <v>109</v>
      </c>
      <c r="AK47" s="23" t="s">
        <v>110</v>
      </c>
      <c r="AL47" s="23"/>
      <c r="AM47" s="23"/>
      <c r="AN47" s="25"/>
      <c r="AO47" s="17" t="s">
        <v>111</v>
      </c>
      <c r="AP47" s="17" t="s">
        <v>112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90" x14ac:dyDescent="0.2">
      <c r="A48" s="12" t="s">
        <v>0</v>
      </c>
      <c r="B48" s="12" t="s">
        <v>99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177</v>
      </c>
      <c r="AH48" s="11" t="s">
        <v>176</v>
      </c>
      <c r="AI48" s="43" t="s">
        <v>178</v>
      </c>
      <c r="AJ48" s="28" t="s">
        <v>101</v>
      </c>
      <c r="AK48" s="23" t="s">
        <v>100</v>
      </c>
      <c r="AL48" s="23"/>
      <c r="AM48" s="23"/>
      <c r="AN48" s="25"/>
      <c r="AO48" s="17"/>
      <c r="AP48" s="17"/>
      <c r="AQ48" s="25"/>
      <c r="AR48" s="42" t="s">
        <v>102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150" x14ac:dyDescent="0.2">
      <c r="A49" s="12" t="s">
        <v>0</v>
      </c>
      <c r="B49" s="12" t="s">
        <v>136</v>
      </c>
      <c r="C49" s="17" t="s">
        <v>137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198</v>
      </c>
      <c r="AH49" s="11" t="s">
        <v>199</v>
      </c>
      <c r="AI49" s="43" t="s">
        <v>197</v>
      </c>
      <c r="AJ49" s="28" t="s">
        <v>138</v>
      </c>
      <c r="AK49" s="23" t="s">
        <v>331</v>
      </c>
      <c r="AL49" s="23"/>
      <c r="AM49" s="23" t="s">
        <v>332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156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198</v>
      </c>
      <c r="AH50" s="11" t="s">
        <v>199</v>
      </c>
      <c r="AI50" s="43" t="s">
        <v>197</v>
      </c>
      <c r="AJ50" s="28" t="s">
        <v>153</v>
      </c>
      <c r="AK50" s="23" t="s">
        <v>152</v>
      </c>
      <c r="AL50" s="23"/>
      <c r="AM50" s="23"/>
      <c r="AN50" s="25"/>
      <c r="AO50" s="17" t="s">
        <v>154</v>
      </c>
      <c r="AP50" s="17" t="s">
        <v>155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90" x14ac:dyDescent="0.2">
      <c r="A51" s="12" t="s">
        <v>0</v>
      </c>
      <c r="B51" s="12" t="s">
        <v>113</v>
      </c>
      <c r="C51" s="17" t="s">
        <v>460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185</v>
      </c>
      <c r="AH51" s="11" t="s">
        <v>186</v>
      </c>
      <c r="AI51" s="41">
        <v>8150</v>
      </c>
      <c r="AJ51" s="28" t="s">
        <v>115</v>
      </c>
      <c r="AK51" s="23" t="s">
        <v>114</v>
      </c>
      <c r="AL51" s="23"/>
      <c r="AM51" s="23"/>
      <c r="AN51" s="25"/>
      <c r="AO51" s="17" t="s">
        <v>461</v>
      </c>
      <c r="AP51" s="17" t="s">
        <v>462</v>
      </c>
      <c r="AQ51" s="25"/>
      <c r="AR51" s="23" t="s">
        <v>463</v>
      </c>
      <c r="AS51" s="25" t="s">
        <v>464</v>
      </c>
      <c r="AT51" s="1">
        <f>RANK(BL51,$BL$3:$BL$122)+COUNTIF(BL$3:BL51,BL51)-1</f>
        <v>49</v>
      </c>
      <c r="AU51" s="64" t="str">
        <f t="shared" si="20"/>
        <v>N° 49 Canelia Rouvroy Poudre (Lactalis Ingredients)</v>
      </c>
      <c r="AV51" s="1">
        <f>RANK(BM51,$BM$3:$BM$122)+COUNTIF(BM$3:BM51,BM51)-1</f>
        <v>49</v>
      </c>
      <c r="AW51" s="64" t="str">
        <f t="shared" si="21"/>
        <v>N° 49 Canelia Rouvroy Poudre (Lactalis Ingredients)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278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302</v>
      </c>
      <c r="AH52" s="17" t="s">
        <v>303</v>
      </c>
      <c r="AI52" s="41">
        <v>8430</v>
      </c>
      <c r="AJ52" s="28" t="s">
        <v>301</v>
      </c>
      <c r="AK52" s="22" t="s">
        <v>300</v>
      </c>
      <c r="AL52" s="22"/>
      <c r="AM52" s="23" t="s">
        <v>299</v>
      </c>
      <c r="AN52" s="49"/>
      <c r="AO52" s="17" t="s">
        <v>709</v>
      </c>
      <c r="AP52" s="17" t="s">
        <v>708</v>
      </c>
      <c r="AQ52" s="23" t="s">
        <v>699</v>
      </c>
      <c r="AR52" s="42" t="s">
        <v>700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576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207</v>
      </c>
      <c r="AH53" s="11" t="s">
        <v>208</v>
      </c>
      <c r="AI53" s="41">
        <v>10800</v>
      </c>
      <c r="AJ53" s="28" t="s">
        <v>164</v>
      </c>
      <c r="AK53" s="23" t="s">
        <v>163</v>
      </c>
      <c r="AL53" s="23"/>
      <c r="AM53" s="23"/>
      <c r="AN53" s="25" t="s">
        <v>577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128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194</v>
      </c>
      <c r="AH54" s="11" t="s">
        <v>193</v>
      </c>
      <c r="AI54" s="41">
        <v>51100</v>
      </c>
      <c r="AJ54" s="28" t="s">
        <v>130</v>
      </c>
      <c r="AK54" s="23" t="s">
        <v>129</v>
      </c>
      <c r="AL54" s="23"/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90" x14ac:dyDescent="0.2">
      <c r="A55" s="12" t="s">
        <v>0</v>
      </c>
      <c r="B55" s="12" t="s">
        <v>131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195</v>
      </c>
      <c r="AH55" s="11" t="s">
        <v>193</v>
      </c>
      <c r="AI55" s="41">
        <v>51100</v>
      </c>
      <c r="AJ55" s="28" t="s">
        <v>133</v>
      </c>
      <c r="AK55" s="23" t="s">
        <v>132</v>
      </c>
      <c r="AL55" s="23"/>
      <c r="AM55" s="23"/>
      <c r="AN55" s="25" t="s">
        <v>147</v>
      </c>
      <c r="AO55" s="17" t="s">
        <v>28</v>
      </c>
      <c r="AP55" s="17" t="s">
        <v>330</v>
      </c>
      <c r="AQ55" s="25" t="s">
        <v>133</v>
      </c>
      <c r="AR55" s="11"/>
      <c r="AS55" s="25" t="s">
        <v>456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10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225</v>
      </c>
      <c r="AH56" s="11" t="s">
        <v>193</v>
      </c>
      <c r="AI56" s="41">
        <v>51100</v>
      </c>
      <c r="AJ56" s="28" t="s">
        <v>230</v>
      </c>
      <c r="AK56" s="23" t="s">
        <v>226</v>
      </c>
      <c r="AL56" s="23"/>
      <c r="AM56" s="23"/>
      <c r="AN56" s="25"/>
      <c r="AO56" s="17" t="s">
        <v>227</v>
      </c>
      <c r="AP56" s="17"/>
      <c r="AQ56" s="44" t="s">
        <v>229</v>
      </c>
      <c r="AR56" s="42" t="s">
        <v>228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75" x14ac:dyDescent="0.2">
      <c r="A57" s="12" t="s">
        <v>0</v>
      </c>
      <c r="B57" s="12" t="s">
        <v>157</v>
      </c>
      <c r="C57" s="17" t="s">
        <v>150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204</v>
      </c>
      <c r="AH57" s="11" t="s">
        <v>173</v>
      </c>
      <c r="AI57" s="41">
        <v>51110</v>
      </c>
      <c r="AJ57" s="28" t="s">
        <v>33</v>
      </c>
      <c r="AK57" s="23" t="s">
        <v>151</v>
      </c>
      <c r="AL57" s="23"/>
      <c r="AM57" s="23"/>
      <c r="AN57" s="25"/>
      <c r="AO57" s="17" t="s">
        <v>1234</v>
      </c>
      <c r="AP57" s="17" t="s">
        <v>1235</v>
      </c>
      <c r="AQ57" s="11" t="s">
        <v>1236</v>
      </c>
      <c r="AR57" s="50" t="s">
        <v>1237</v>
      </c>
      <c r="AS57" s="11" t="s">
        <v>1238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9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236</v>
      </c>
      <c r="AH58" s="11" t="s">
        <v>237</v>
      </c>
      <c r="AI58" s="41">
        <v>51130</v>
      </c>
      <c r="AJ58" s="28"/>
      <c r="AK58" s="23" t="s">
        <v>238</v>
      </c>
      <c r="AL58" s="23"/>
      <c r="AM58" s="23"/>
      <c r="AN58" s="25"/>
      <c r="AO58" s="17" t="s">
        <v>239</v>
      </c>
      <c r="AP58" s="17" t="s">
        <v>581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255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246</v>
      </c>
      <c r="AH59" s="11" t="s">
        <v>247</v>
      </c>
      <c r="AI59" s="41">
        <v>51160</v>
      </c>
      <c r="AJ59" s="28" t="s">
        <v>249</v>
      </c>
      <c r="AK59" s="23" t="s">
        <v>248</v>
      </c>
      <c r="AL59" s="23"/>
      <c r="AM59" s="23"/>
      <c r="AN59" s="25"/>
      <c r="AO59" s="17" t="s">
        <v>250</v>
      </c>
      <c r="AP59" s="17" t="s">
        <v>142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188</v>
      </c>
      <c r="AH60" s="11" t="s">
        <v>189</v>
      </c>
      <c r="AI60" s="41">
        <v>51190</v>
      </c>
      <c r="AJ60" s="28" t="s">
        <v>118</v>
      </c>
      <c r="AK60" s="23" t="s">
        <v>119</v>
      </c>
      <c r="AL60" s="23"/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234</v>
      </c>
      <c r="AH61" s="11" t="s">
        <v>233</v>
      </c>
      <c r="AI61" s="41">
        <v>51200</v>
      </c>
      <c r="AJ61" s="28" t="s">
        <v>53</v>
      </c>
      <c r="AK61" s="23" t="s">
        <v>235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231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232</v>
      </c>
      <c r="AI62" s="41">
        <v>51204</v>
      </c>
      <c r="AJ62" s="28" t="s">
        <v>50</v>
      </c>
      <c r="AK62" s="23" t="s">
        <v>224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120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200</v>
      </c>
      <c r="AH63" s="11" t="s">
        <v>201</v>
      </c>
      <c r="AI63" s="41">
        <v>51300</v>
      </c>
      <c r="AJ63" s="28" t="s">
        <v>140</v>
      </c>
      <c r="AK63" s="23" t="s">
        <v>139</v>
      </c>
      <c r="AL63" s="23"/>
      <c r="AM63" s="23"/>
      <c r="AN63" s="25" t="s">
        <v>149</v>
      </c>
      <c r="AO63" s="17" t="s">
        <v>141</v>
      </c>
      <c r="AP63" s="17" t="s">
        <v>142</v>
      </c>
      <c r="AQ63" s="25" t="s">
        <v>31</v>
      </c>
      <c r="AR63" s="23" t="s">
        <v>32</v>
      </c>
      <c r="AS63" s="25" t="s">
        <v>456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243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245</v>
      </c>
      <c r="AI64" s="41">
        <v>51420</v>
      </c>
      <c r="AJ64" s="28" t="s">
        <v>61</v>
      </c>
      <c r="AK64" s="23" t="s">
        <v>244</v>
      </c>
      <c r="AL64" s="23"/>
      <c r="AM64" s="23" t="s">
        <v>605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456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84</v>
      </c>
      <c r="C65" s="17" t="s">
        <v>1079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172</v>
      </c>
      <c r="AH65" s="11" t="s">
        <v>171</v>
      </c>
      <c r="AI65" s="41">
        <v>51500</v>
      </c>
      <c r="AJ65" s="28" t="s">
        <v>86</v>
      </c>
      <c r="AK65" s="23" t="s">
        <v>85</v>
      </c>
      <c r="AL65" s="23"/>
      <c r="AM65" s="23"/>
      <c r="AN65" s="25" t="s">
        <v>91</v>
      </c>
      <c r="AO65" s="17" t="s">
        <v>457</v>
      </c>
      <c r="AP65" s="17" t="s">
        <v>87</v>
      </c>
      <c r="AQ65" s="25" t="s">
        <v>3</v>
      </c>
      <c r="AR65" s="23" t="s">
        <v>88</v>
      </c>
      <c r="AS65" s="25" t="s">
        <v>456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209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212</v>
      </c>
      <c r="AI66" s="41">
        <v>51510</v>
      </c>
      <c r="AJ66" s="28" t="s">
        <v>211</v>
      </c>
      <c r="AK66" s="23" t="s">
        <v>210</v>
      </c>
      <c r="AL66" s="23"/>
      <c r="AM66" s="23"/>
      <c r="AN66" s="25" t="s">
        <v>578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217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328</v>
      </c>
      <c r="AH67" s="11" t="s">
        <v>218</v>
      </c>
      <c r="AI67" s="41">
        <v>51689</v>
      </c>
      <c r="AJ67" s="28"/>
      <c r="AK67" s="23" t="s">
        <v>219</v>
      </c>
      <c r="AL67" s="23"/>
      <c r="AM67" s="23"/>
      <c r="AN67" s="25"/>
      <c r="AO67" s="17" t="s">
        <v>579</v>
      </c>
      <c r="AP67" s="17" t="s">
        <v>580</v>
      </c>
      <c r="AQ67" s="44" t="s">
        <v>222</v>
      </c>
      <c r="AR67" s="11"/>
      <c r="AS67" s="25" t="s">
        <v>456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622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258</v>
      </c>
      <c r="AH68" s="11" t="s">
        <v>257</v>
      </c>
      <c r="AI68" s="41">
        <v>55190</v>
      </c>
      <c r="AJ68" s="28" t="s">
        <v>259</v>
      </c>
      <c r="AK68" s="23" t="s">
        <v>623</v>
      </c>
      <c r="AL68" s="23"/>
      <c r="AM68" s="23" t="s">
        <v>624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99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182</v>
      </c>
      <c r="AH69" s="11" t="s">
        <v>181</v>
      </c>
      <c r="AI69" s="41">
        <v>55290</v>
      </c>
      <c r="AJ69" s="28" t="s">
        <v>106</v>
      </c>
      <c r="AK69" s="23" t="s">
        <v>105</v>
      </c>
      <c r="AL69" s="23"/>
      <c r="AM69" s="23"/>
      <c r="AN69" s="25"/>
      <c r="AO69" s="17" t="s">
        <v>107</v>
      </c>
      <c r="AP69" s="17" t="s">
        <v>108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213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214</v>
      </c>
      <c r="AI70" s="41">
        <v>59700</v>
      </c>
      <c r="AJ70" s="46">
        <v>320816100</v>
      </c>
      <c r="AK70" s="23" t="s">
        <v>215</v>
      </c>
      <c r="AL70" s="23"/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304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298</v>
      </c>
      <c r="AH71" s="17" t="s">
        <v>297</v>
      </c>
      <c r="AI71" s="41">
        <v>60890</v>
      </c>
      <c r="AJ71" s="28" t="s">
        <v>296</v>
      </c>
      <c r="AK71" s="22" t="s">
        <v>293</v>
      </c>
      <c r="AL71" s="22"/>
      <c r="AM71" s="23" t="s">
        <v>295</v>
      </c>
      <c r="AN71" s="30"/>
      <c r="AO71" s="17" t="s">
        <v>681</v>
      </c>
      <c r="AP71" s="24"/>
      <c r="AQ71" s="17" t="s">
        <v>682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146</v>
      </c>
      <c r="C72" s="17" t="s">
        <v>143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202</v>
      </c>
      <c r="AH72" s="11" t="s">
        <v>203</v>
      </c>
      <c r="AI72" s="41">
        <v>67520</v>
      </c>
      <c r="AJ72" s="28" t="s">
        <v>145</v>
      </c>
      <c r="AK72" s="23" t="s">
        <v>144</v>
      </c>
      <c r="AL72" s="23"/>
      <c r="AM72" s="23"/>
      <c r="AN72" s="25" t="s">
        <v>148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536</v>
      </c>
      <c r="C73" s="17" t="s">
        <v>535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539</v>
      </c>
      <c r="AH73" s="17" t="s">
        <v>538</v>
      </c>
      <c r="AI73" s="21">
        <v>77510</v>
      </c>
      <c r="AJ73" s="46" t="s">
        <v>540</v>
      </c>
      <c r="AK73" s="23" t="s">
        <v>567</v>
      </c>
      <c r="AL73" s="23"/>
      <c r="AM73" s="23" t="s">
        <v>568</v>
      </c>
      <c r="AN73" s="45"/>
      <c r="AO73" s="48" t="s">
        <v>569</v>
      </c>
      <c r="AP73" s="17" t="s">
        <v>570</v>
      </c>
      <c r="AQ73" s="17" t="s">
        <v>571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158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205</v>
      </c>
      <c r="AH74" s="11" t="s">
        <v>206</v>
      </c>
      <c r="AI74" s="41">
        <v>80600</v>
      </c>
      <c r="AJ74" s="28" t="s">
        <v>159</v>
      </c>
      <c r="AK74" s="23" t="s">
        <v>162</v>
      </c>
      <c r="AL74" s="23"/>
      <c r="AM74" s="23"/>
      <c r="AN74" s="25"/>
      <c r="AO74" s="17" t="s">
        <v>160</v>
      </c>
      <c r="AP74" s="17" t="s">
        <v>161</v>
      </c>
      <c r="AQ74" s="44" t="s">
        <v>575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99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180</v>
      </c>
      <c r="AH75" s="11" t="s">
        <v>179</v>
      </c>
      <c r="AI75" s="41">
        <v>89470</v>
      </c>
      <c r="AJ75" s="28" t="s">
        <v>8</v>
      </c>
      <c r="AK75" s="23" t="s">
        <v>103</v>
      </c>
      <c r="AL75" s="23"/>
      <c r="AM75" s="23"/>
      <c r="AN75" s="25" t="s">
        <v>458</v>
      </c>
      <c r="AO75" s="17" t="s">
        <v>694</v>
      </c>
      <c r="AP75" s="17" t="s">
        <v>104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590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591</v>
      </c>
      <c r="AH76" s="17" t="s">
        <v>193</v>
      </c>
      <c r="AI76" s="21">
        <v>51100</v>
      </c>
      <c r="AJ76" s="28" t="s">
        <v>592</v>
      </c>
      <c r="AK76" s="22" t="s">
        <v>593</v>
      </c>
      <c r="AL76" s="22"/>
      <c r="AM76" s="23" t="s">
        <v>594</v>
      </c>
      <c r="AN76" s="30"/>
      <c r="AO76" s="17" t="s">
        <v>595</v>
      </c>
      <c r="AP76" s="17" t="s">
        <v>570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596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597</v>
      </c>
      <c r="AH77" s="17" t="s">
        <v>488</v>
      </c>
      <c r="AI77" s="21">
        <v>51200</v>
      </c>
      <c r="AJ77" s="28" t="s">
        <v>598</v>
      </c>
      <c r="AK77" s="56" t="s">
        <v>599</v>
      </c>
      <c r="AL77" s="56"/>
      <c r="AM77" s="23" t="s">
        <v>600</v>
      </c>
      <c r="AN77" s="30"/>
      <c r="AO77" s="17" t="s">
        <v>693</v>
      </c>
      <c r="AP77" s="48"/>
      <c r="AQ77" s="25" t="s">
        <v>601</v>
      </c>
      <c r="AR77" s="23" t="s">
        <v>602</v>
      </c>
      <c r="AS77" s="25" t="s">
        <v>456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487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606</v>
      </c>
      <c r="AH78" s="17" t="s">
        <v>324</v>
      </c>
      <c r="AI78" s="21">
        <v>10110</v>
      </c>
      <c r="AJ78" s="28" t="s">
        <v>607</v>
      </c>
      <c r="AK78" s="56" t="s">
        <v>608</v>
      </c>
      <c r="AL78" s="56"/>
      <c r="AM78" s="23" t="s">
        <v>609</v>
      </c>
      <c r="AN78" s="30"/>
      <c r="AO78" s="17" t="s">
        <v>693</v>
      </c>
      <c r="AP78" s="48"/>
      <c r="AQ78" s="25" t="s">
        <v>601</v>
      </c>
      <c r="AR78" s="23" t="s">
        <v>602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90" x14ac:dyDescent="0.2">
      <c r="A79" s="12" t="s">
        <v>0</v>
      </c>
      <c r="B79" s="12" t="s">
        <v>17</v>
      </c>
      <c r="C79" s="17" t="s">
        <v>614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616</v>
      </c>
      <c r="AH79" s="17" t="s">
        <v>615</v>
      </c>
      <c r="AI79" s="21">
        <v>51530</v>
      </c>
      <c r="AJ79" s="28" t="s">
        <v>617</v>
      </c>
      <c r="AK79" s="56" t="s">
        <v>618</v>
      </c>
      <c r="AL79" s="56"/>
      <c r="AM79" s="23" t="s">
        <v>619</v>
      </c>
      <c r="AN79" s="30"/>
      <c r="AO79" s="17" t="s">
        <v>692</v>
      </c>
      <c r="AP79" s="17" t="s">
        <v>620</v>
      </c>
      <c r="AQ79" s="25" t="s">
        <v>617</v>
      </c>
      <c r="AR79" s="23" t="s">
        <v>621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75" x14ac:dyDescent="0.2">
      <c r="A80" s="12" t="s">
        <v>351</v>
      </c>
      <c r="B80" s="12" t="s">
        <v>626</v>
      </c>
      <c r="C80" s="17" t="s">
        <v>625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628</v>
      </c>
      <c r="AH80" s="17" t="s">
        <v>627</v>
      </c>
      <c r="AI80" s="21">
        <v>10800</v>
      </c>
      <c r="AJ80" s="28" t="s">
        <v>629</v>
      </c>
      <c r="AK80" s="56" t="s">
        <v>630</v>
      </c>
      <c r="AL80" s="56"/>
      <c r="AM80" s="23" t="s">
        <v>631</v>
      </c>
      <c r="AN80" s="30"/>
      <c r="AO80" s="17"/>
      <c r="AP80" s="17"/>
      <c r="AQ80" s="25"/>
      <c r="AR80" s="23" t="s">
        <v>632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351</v>
      </c>
      <c r="B81" s="12" t="s">
        <v>643</v>
      </c>
      <c r="C81" s="17" t="s">
        <v>642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645</v>
      </c>
      <c r="AH81" s="17" t="s">
        <v>644</v>
      </c>
      <c r="AI81" s="21">
        <v>94200</v>
      </c>
      <c r="AJ81" s="28"/>
      <c r="AK81" s="56" t="s">
        <v>647</v>
      </c>
      <c r="AL81" s="56"/>
      <c r="AM81" s="23" t="s">
        <v>646</v>
      </c>
      <c r="AN81" s="30"/>
      <c r="AO81" s="17" t="s">
        <v>691</v>
      </c>
      <c r="AP81" s="17" t="s">
        <v>649</v>
      </c>
      <c r="AQ81" s="11" t="s">
        <v>650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351</v>
      </c>
      <c r="B82" s="12" t="s">
        <v>651</v>
      </c>
      <c r="C82" s="17" t="s">
        <v>652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654</v>
      </c>
      <c r="AH82" s="17" t="s">
        <v>653</v>
      </c>
      <c r="AI82" s="21">
        <v>2220</v>
      </c>
      <c r="AJ82" s="28" t="s">
        <v>655</v>
      </c>
      <c r="AK82" s="56" t="s">
        <v>656</v>
      </c>
      <c r="AL82" s="56"/>
      <c r="AM82" s="23" t="s">
        <v>657</v>
      </c>
      <c r="AN82" s="30"/>
      <c r="AO82" s="17"/>
      <c r="AP82" s="17"/>
      <c r="AQ82" s="11"/>
      <c r="AR82" s="23"/>
      <c r="AS82" s="25" t="s">
        <v>456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658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660</v>
      </c>
      <c r="AH83" s="17" t="s">
        <v>659</v>
      </c>
      <c r="AI83" s="21">
        <v>51320</v>
      </c>
      <c r="AJ83" s="28" t="s">
        <v>661</v>
      </c>
      <c r="AK83" s="56" t="s">
        <v>662</v>
      </c>
      <c r="AL83" s="56"/>
      <c r="AM83" s="23" t="s">
        <v>663</v>
      </c>
      <c r="AN83" s="17" t="s">
        <v>1239</v>
      </c>
      <c r="AO83" s="17" t="s">
        <v>1240</v>
      </c>
      <c r="AP83" s="17" t="s">
        <v>1241</v>
      </c>
      <c r="AQ83" s="17" t="s">
        <v>1242</v>
      </c>
      <c r="AR83" s="23" t="s">
        <v>1243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664</v>
      </c>
      <c r="C84" s="17" t="s">
        <v>665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667</v>
      </c>
      <c r="AH84" s="17" t="s">
        <v>666</v>
      </c>
      <c r="AI84" s="21">
        <v>2450</v>
      </c>
      <c r="AJ84" s="28" t="s">
        <v>668</v>
      </c>
      <c r="AK84" s="56" t="s">
        <v>669</v>
      </c>
      <c r="AL84" s="56"/>
      <c r="AM84" s="23" t="s">
        <v>670</v>
      </c>
      <c r="AN84" s="30"/>
      <c r="AO84" s="17" t="s">
        <v>688</v>
      </c>
      <c r="AP84" s="17" t="s">
        <v>671</v>
      </c>
      <c r="AQ84" s="17" t="s">
        <v>673</v>
      </c>
      <c r="AR84" s="23" t="s">
        <v>672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680</v>
      </c>
      <c r="C85" s="17" t="s">
        <v>674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676</v>
      </c>
      <c r="AH85" s="17" t="s">
        <v>675</v>
      </c>
      <c r="AI85" s="21">
        <v>25300</v>
      </c>
      <c r="AJ85" s="28" t="s">
        <v>677</v>
      </c>
      <c r="AK85" s="56" t="s">
        <v>678</v>
      </c>
      <c r="AL85" s="56"/>
      <c r="AM85" s="23" t="s">
        <v>679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720</v>
      </c>
      <c r="C86" s="17" t="s">
        <v>740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721</v>
      </c>
      <c r="AH86" s="17" t="s">
        <v>722</v>
      </c>
      <c r="AI86" s="21">
        <v>10230</v>
      </c>
      <c r="AJ86" s="28" t="s">
        <v>723</v>
      </c>
      <c r="AK86" s="56" t="s">
        <v>739</v>
      </c>
      <c r="AL86" s="56"/>
      <c r="AM86" s="23" t="s">
        <v>724</v>
      </c>
      <c r="AN86" s="30"/>
      <c r="AO86" s="26"/>
      <c r="AP86" s="24"/>
      <c r="AQ86" s="26"/>
      <c r="AR86" s="57" t="s">
        <v>336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727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728</v>
      </c>
      <c r="AH87" s="17" t="s">
        <v>729</v>
      </c>
      <c r="AI87" s="21">
        <v>51130</v>
      </c>
      <c r="AJ87" s="28" t="s">
        <v>730</v>
      </c>
      <c r="AK87" s="22" t="s">
        <v>741</v>
      </c>
      <c r="AL87" s="22"/>
      <c r="AM87" s="23" t="s">
        <v>731</v>
      </c>
      <c r="AN87" s="26"/>
      <c r="AO87" s="17" t="s">
        <v>340</v>
      </c>
      <c r="AP87" s="24"/>
      <c r="AQ87" s="59" t="s">
        <v>341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344</v>
      </c>
      <c r="C88" s="17" t="s">
        <v>342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732</v>
      </c>
      <c r="AH88" s="17" t="s">
        <v>733</v>
      </c>
      <c r="AI88" s="21">
        <v>6823</v>
      </c>
      <c r="AJ88" s="28" t="s">
        <v>734</v>
      </c>
      <c r="AK88" s="22" t="s">
        <v>741</v>
      </c>
      <c r="AL88" s="22"/>
      <c r="AM88" s="23" t="s">
        <v>735</v>
      </c>
      <c r="AN88" s="26"/>
      <c r="AO88" s="17" t="s">
        <v>343</v>
      </c>
      <c r="AP88" s="24"/>
      <c r="AQ88" s="17" t="s">
        <v>345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736</v>
      </c>
      <c r="C89" s="17" t="s">
        <v>737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738</v>
      </c>
      <c r="AH89" s="17" t="s">
        <v>193</v>
      </c>
      <c r="AI89" s="21">
        <v>51100</v>
      </c>
      <c r="AJ89" s="28" t="s">
        <v>348</v>
      </c>
      <c r="AK89" s="22" t="s">
        <v>741</v>
      </c>
      <c r="AL89" s="22"/>
      <c r="AM89" s="17"/>
      <c r="AN89" s="26"/>
      <c r="AO89" s="17" t="s">
        <v>346</v>
      </c>
      <c r="AP89" s="24"/>
      <c r="AQ89" s="48" t="s">
        <v>348</v>
      </c>
      <c r="AR89" s="57" t="s">
        <v>347</v>
      </c>
      <c r="AS89" s="25" t="s">
        <v>456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351</v>
      </c>
      <c r="B90" s="17" t="s">
        <v>354</v>
      </c>
      <c r="C90" s="17" t="s">
        <v>352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742</v>
      </c>
      <c r="AH90" s="17" t="s">
        <v>193</v>
      </c>
      <c r="AI90" s="21">
        <v>51100</v>
      </c>
      <c r="AJ90" s="28" t="s">
        <v>743</v>
      </c>
      <c r="AK90" s="22" t="s">
        <v>744</v>
      </c>
      <c r="AL90" s="22"/>
      <c r="AM90" s="23" t="s">
        <v>745</v>
      </c>
      <c r="AN90" s="30" t="s">
        <v>353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351</v>
      </c>
      <c r="B91" s="17" t="s">
        <v>747</v>
      </c>
      <c r="C91" s="17" t="s">
        <v>746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748</v>
      </c>
      <c r="AH91" s="17" t="s">
        <v>280</v>
      </c>
      <c r="AI91" s="21">
        <v>2000</v>
      </c>
      <c r="AJ91" s="28" t="s">
        <v>749</v>
      </c>
      <c r="AK91" s="22" t="s">
        <v>750</v>
      </c>
      <c r="AL91" s="22"/>
      <c r="AM91" s="23" t="s">
        <v>751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351</v>
      </c>
      <c r="B92" s="12" t="s">
        <v>626</v>
      </c>
      <c r="C92" s="17" t="s">
        <v>752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754</v>
      </c>
      <c r="AH92" s="17" t="s">
        <v>753</v>
      </c>
      <c r="AI92" s="21">
        <v>51370</v>
      </c>
      <c r="AJ92" s="15"/>
      <c r="AK92" s="22" t="s">
        <v>755</v>
      </c>
      <c r="AL92" s="22"/>
      <c r="AM92" s="23" t="s">
        <v>756</v>
      </c>
      <c r="AN92" s="30"/>
      <c r="AO92" s="17" t="s">
        <v>355</v>
      </c>
      <c r="AP92" s="24"/>
      <c r="AQ92" s="30" t="s">
        <v>357</v>
      </c>
      <c r="AR92" s="49" t="s">
        <v>356</v>
      </c>
      <c r="AS92" s="25" t="s">
        <v>456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351</v>
      </c>
      <c r="B93" s="12" t="s">
        <v>358</v>
      </c>
      <c r="C93" s="17" t="s">
        <v>757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758</v>
      </c>
      <c r="AH93" s="17" t="s">
        <v>216</v>
      </c>
      <c r="AI93" s="21">
        <v>51530</v>
      </c>
      <c r="AJ93" s="15"/>
      <c r="AK93" s="22" t="s">
        <v>760</v>
      </c>
      <c r="AL93" s="22"/>
      <c r="AM93" s="23" t="s">
        <v>759</v>
      </c>
      <c r="AN93" s="30"/>
      <c r="AO93" s="17" t="s">
        <v>761</v>
      </c>
      <c r="AP93" s="17" t="s">
        <v>762</v>
      </c>
      <c r="AQ93" s="30" t="s">
        <v>359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351</v>
      </c>
      <c r="B94" s="12" t="s">
        <v>358</v>
      </c>
      <c r="C94" s="17" t="s">
        <v>764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361</v>
      </c>
      <c r="AH94" s="17" t="s">
        <v>763</v>
      </c>
      <c r="AI94" s="17">
        <v>51120</v>
      </c>
      <c r="AJ94" s="15"/>
      <c r="AK94" s="22" t="s">
        <v>767</v>
      </c>
      <c r="AL94" s="22"/>
      <c r="AM94" s="17"/>
      <c r="AN94" s="30"/>
      <c r="AO94" s="48" t="s">
        <v>765</v>
      </c>
      <c r="AP94" s="17" t="s">
        <v>766</v>
      </c>
      <c r="AQ94" s="30" t="s">
        <v>360</v>
      </c>
      <c r="AR94" s="60" t="s">
        <v>362</v>
      </c>
      <c r="AS94" s="25" t="s">
        <v>456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351</v>
      </c>
      <c r="B95" s="12" t="s">
        <v>768</v>
      </c>
      <c r="C95" s="17" t="s">
        <v>774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769</v>
      </c>
      <c r="AH95" s="17" t="s">
        <v>770</v>
      </c>
      <c r="AI95" s="21">
        <v>51000</v>
      </c>
      <c r="AJ95" s="28" t="s">
        <v>773</v>
      </c>
      <c r="AK95" s="22" t="s">
        <v>772</v>
      </c>
      <c r="AL95" s="22"/>
      <c r="AM95" s="23" t="s">
        <v>771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351</v>
      </c>
      <c r="B96" s="12" t="s">
        <v>768</v>
      </c>
      <c r="C96" s="17" t="s">
        <v>775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776</v>
      </c>
      <c r="AH96" s="17" t="s">
        <v>777</v>
      </c>
      <c r="AI96" s="21">
        <v>60550</v>
      </c>
      <c r="AJ96" s="28" t="s">
        <v>778</v>
      </c>
      <c r="AK96" s="22" t="s">
        <v>779</v>
      </c>
      <c r="AL96" s="22"/>
      <c r="AM96" s="23" t="s">
        <v>780</v>
      </c>
      <c r="AN96" s="15"/>
      <c r="AO96" s="17" t="s">
        <v>782</v>
      </c>
      <c r="AP96" s="24"/>
      <c r="AQ96" s="48" t="s">
        <v>781</v>
      </c>
      <c r="AR96" s="60" t="s">
        <v>783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1295</v>
      </c>
      <c r="B97" s="12" t="s">
        <v>784</v>
      </c>
      <c r="C97" s="17" t="s">
        <v>1296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785</v>
      </c>
      <c r="AH97" s="17" t="s">
        <v>786</v>
      </c>
      <c r="AI97" s="21">
        <v>94700</v>
      </c>
      <c r="AJ97" s="28" t="s">
        <v>787</v>
      </c>
      <c r="AK97" s="22" t="s">
        <v>788</v>
      </c>
      <c r="AL97" s="22"/>
      <c r="AM97" s="23" t="s">
        <v>789</v>
      </c>
      <c r="AN97" s="30"/>
      <c r="AO97" s="17" t="s">
        <v>792</v>
      </c>
      <c r="AP97" s="24"/>
      <c r="AQ97" s="17" t="s">
        <v>791</v>
      </c>
      <c r="AR97" s="60" t="s">
        <v>790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802</v>
      </c>
      <c r="B98" s="12" t="s">
        <v>803</v>
      </c>
      <c r="C98" s="17" t="s">
        <v>801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804</v>
      </c>
      <c r="AH98" s="17" t="s">
        <v>805</v>
      </c>
      <c r="AI98" s="21">
        <v>10400</v>
      </c>
      <c r="AJ98" s="15"/>
      <c r="AK98" s="22" t="s">
        <v>807</v>
      </c>
      <c r="AL98" s="22"/>
      <c r="AM98" s="23" t="s">
        <v>806</v>
      </c>
      <c r="AN98" s="26"/>
      <c r="AO98" s="17" t="s">
        <v>808</v>
      </c>
      <c r="AP98" s="24"/>
      <c r="AQ98" s="30" t="s">
        <v>365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802</v>
      </c>
      <c r="B99" s="12" t="s">
        <v>810</v>
      </c>
      <c r="C99" s="17" t="s">
        <v>809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811</v>
      </c>
      <c r="AH99" s="17" t="s">
        <v>272</v>
      </c>
      <c r="AI99" s="21">
        <v>51110</v>
      </c>
      <c r="AJ99" s="28" t="s">
        <v>812</v>
      </c>
      <c r="AK99" s="22" t="s">
        <v>813</v>
      </c>
      <c r="AL99" s="22"/>
      <c r="AM99" s="23" t="s">
        <v>814</v>
      </c>
      <c r="AN99" s="26"/>
      <c r="AO99" s="17" t="s">
        <v>818</v>
      </c>
      <c r="AP99" s="17" t="s">
        <v>815</v>
      </c>
      <c r="AQ99" s="30" t="s">
        <v>816</v>
      </c>
      <c r="AR99" s="23" t="s">
        <v>817</v>
      </c>
      <c r="AS99" s="25" t="s">
        <v>456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269</v>
      </c>
      <c r="B100" s="12" t="s">
        <v>820</v>
      </c>
      <c r="C100" s="17" t="s">
        <v>819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821</v>
      </c>
      <c r="AH100" s="17" t="s">
        <v>201</v>
      </c>
      <c r="AI100" s="21">
        <v>51300</v>
      </c>
      <c r="AJ100" s="28" t="s">
        <v>822</v>
      </c>
      <c r="AK100" s="22" t="s">
        <v>823</v>
      </c>
      <c r="AL100" s="22"/>
      <c r="AM100" s="23" t="s">
        <v>824</v>
      </c>
      <c r="AN100" s="26"/>
      <c r="AO100" s="17" t="s">
        <v>825</v>
      </c>
      <c r="AP100" s="17"/>
      <c r="AQ100" s="30" t="s">
        <v>826</v>
      </c>
      <c r="AR100" s="23"/>
      <c r="AS100" s="25" t="s">
        <v>456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269</v>
      </c>
      <c r="B101" s="12" t="s">
        <v>820</v>
      </c>
      <c r="C101" s="17" t="s">
        <v>368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828</v>
      </c>
      <c r="AH101" s="17" t="s">
        <v>827</v>
      </c>
      <c r="AI101" s="21">
        <v>77200</v>
      </c>
      <c r="AJ101" s="28" t="s">
        <v>831</v>
      </c>
      <c r="AK101" s="22" t="s">
        <v>830</v>
      </c>
      <c r="AL101" s="22"/>
      <c r="AM101" s="23" t="s">
        <v>829</v>
      </c>
      <c r="AN101" s="15"/>
      <c r="AO101" s="48" t="s">
        <v>369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269</v>
      </c>
      <c r="B102" s="12" t="s">
        <v>833</v>
      </c>
      <c r="C102" s="17" t="s">
        <v>832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834</v>
      </c>
      <c r="AH102" s="17" t="s">
        <v>396</v>
      </c>
      <c r="AI102" s="21">
        <v>51689</v>
      </c>
      <c r="AJ102" s="28" t="s">
        <v>370</v>
      </c>
      <c r="AK102" s="22" t="s">
        <v>835</v>
      </c>
      <c r="AL102" s="22"/>
      <c r="AM102" s="23" t="s">
        <v>836</v>
      </c>
      <c r="AN102" s="17" t="s">
        <v>837</v>
      </c>
      <c r="AO102" s="17" t="s">
        <v>838</v>
      </c>
      <c r="AP102" s="24"/>
      <c r="AQ102" s="26"/>
      <c r="AR102" s="60" t="s">
        <v>371</v>
      </c>
      <c r="AS102" s="25" t="s">
        <v>456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269</v>
      </c>
      <c r="B103" s="12" t="s">
        <v>833</v>
      </c>
      <c r="C103" s="17" t="s">
        <v>839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841</v>
      </c>
      <c r="AH103" s="17" t="s">
        <v>842</v>
      </c>
      <c r="AI103" s="21">
        <v>60310</v>
      </c>
      <c r="AJ103" s="28" t="s">
        <v>843</v>
      </c>
      <c r="AK103" s="22" t="s">
        <v>844</v>
      </c>
      <c r="AL103" s="22"/>
      <c r="AM103" s="23" t="s">
        <v>840</v>
      </c>
      <c r="AN103" s="17"/>
      <c r="AO103" s="17" t="s">
        <v>847</v>
      </c>
      <c r="AP103" s="24"/>
      <c r="AQ103" s="48" t="s">
        <v>846</v>
      </c>
      <c r="AR103" s="23" t="s">
        <v>845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269</v>
      </c>
      <c r="B104" s="12" t="s">
        <v>861</v>
      </c>
      <c r="C104" s="17" t="s">
        <v>852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853</v>
      </c>
      <c r="AH104" s="17" t="s">
        <v>854</v>
      </c>
      <c r="AI104" s="21">
        <v>60610</v>
      </c>
      <c r="AJ104" s="28" t="s">
        <v>373</v>
      </c>
      <c r="AK104" s="22" t="s">
        <v>856</v>
      </c>
      <c r="AL104" s="22"/>
      <c r="AM104" s="23" t="s">
        <v>855</v>
      </c>
      <c r="AP104" s="24"/>
      <c r="AQ104" s="30" t="s">
        <v>373</v>
      </c>
      <c r="AR104" s="60" t="s">
        <v>372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269</v>
      </c>
      <c r="B105" s="12" t="s">
        <v>861</v>
      </c>
      <c r="C105" s="17" t="s">
        <v>857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858</v>
      </c>
      <c r="AI105" s="21">
        <v>45800</v>
      </c>
      <c r="AJ105" s="28"/>
      <c r="AK105" s="22" t="s">
        <v>860</v>
      </c>
      <c r="AL105" s="22"/>
      <c r="AM105" s="23" t="s">
        <v>859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376</v>
      </c>
      <c r="B106" s="17" t="s">
        <v>879</v>
      </c>
      <c r="C106" s="17" t="s">
        <v>889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873</v>
      </c>
      <c r="AH106" s="17" t="s">
        <v>193</v>
      </c>
      <c r="AI106" s="21">
        <v>51100</v>
      </c>
      <c r="AJ106" s="15"/>
      <c r="AK106" s="22" t="s">
        <v>862</v>
      </c>
      <c r="AL106" s="22"/>
      <c r="AM106" s="23" t="s">
        <v>863</v>
      </c>
      <c r="AN106" s="17" t="s">
        <v>867</v>
      </c>
      <c r="AO106" s="17" t="s">
        <v>864</v>
      </c>
      <c r="AP106" s="17" t="s">
        <v>865</v>
      </c>
      <c r="AQ106" s="17" t="s">
        <v>377</v>
      </c>
      <c r="AR106" s="60" t="s">
        <v>378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376</v>
      </c>
      <c r="B107" s="12" t="s">
        <v>871</v>
      </c>
      <c r="C107" s="17" t="s">
        <v>872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874</v>
      </c>
      <c r="AH107" s="17" t="s">
        <v>193</v>
      </c>
      <c r="AI107" s="21">
        <v>51100</v>
      </c>
      <c r="AJ107" s="28" t="s">
        <v>875</v>
      </c>
      <c r="AK107" s="22" t="s">
        <v>876</v>
      </c>
      <c r="AL107" s="22"/>
      <c r="AM107" s="23" t="s">
        <v>877</v>
      </c>
      <c r="AN107" s="17"/>
      <c r="AO107" s="17"/>
      <c r="AP107" s="17"/>
      <c r="AQ107" s="17" t="s">
        <v>878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388</v>
      </c>
      <c r="B108" s="12" t="s">
        <v>887</v>
      </c>
      <c r="C108" s="20" t="s">
        <v>888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873</v>
      </c>
      <c r="AH108" s="17" t="s">
        <v>193</v>
      </c>
      <c r="AI108" s="21">
        <v>51100</v>
      </c>
      <c r="AJ108" s="15"/>
      <c r="AK108" s="22" t="s">
        <v>862</v>
      </c>
      <c r="AL108" s="22"/>
      <c r="AM108" s="23" t="s">
        <v>863</v>
      </c>
      <c r="AN108" s="15"/>
      <c r="AO108" s="17" t="s">
        <v>891</v>
      </c>
      <c r="AP108" s="24"/>
      <c r="AQ108" s="17" t="s">
        <v>390</v>
      </c>
      <c r="AR108" s="23" t="s">
        <v>890</v>
      </c>
      <c r="AS108" s="25" t="s">
        <v>456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388</v>
      </c>
      <c r="B109" s="12" t="s">
        <v>898</v>
      </c>
      <c r="C109" s="20" t="s">
        <v>892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893</v>
      </c>
      <c r="AH109" s="17" t="s">
        <v>894</v>
      </c>
      <c r="AI109" s="21">
        <v>68490</v>
      </c>
      <c r="AJ109" s="28" t="s">
        <v>895</v>
      </c>
      <c r="AK109" s="22" t="s">
        <v>896</v>
      </c>
      <c r="AL109" s="22"/>
      <c r="AM109" s="23" t="s">
        <v>897</v>
      </c>
      <c r="AN109" s="15"/>
      <c r="AO109" s="17" t="s">
        <v>901</v>
      </c>
      <c r="AP109" s="17" t="s">
        <v>899</v>
      </c>
      <c r="AQ109" s="29" t="s">
        <v>900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388</v>
      </c>
      <c r="B110" s="12" t="s">
        <v>902</v>
      </c>
      <c r="C110" s="17" t="s">
        <v>903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904</v>
      </c>
      <c r="AH110" s="17" t="s">
        <v>905</v>
      </c>
      <c r="AI110" s="21">
        <v>51140</v>
      </c>
      <c r="AJ110" s="28" t="s">
        <v>906</v>
      </c>
      <c r="AK110" s="22" t="s">
        <v>907</v>
      </c>
      <c r="AL110" s="22"/>
      <c r="AM110" s="23" t="s">
        <v>908</v>
      </c>
      <c r="AN110" s="30"/>
      <c r="AO110" s="26"/>
      <c r="AP110" s="24"/>
      <c r="AQ110" s="29" t="s">
        <v>909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388</v>
      </c>
      <c r="B111" s="12" t="s">
        <v>911</v>
      </c>
      <c r="C111" s="17" t="s">
        <v>910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913</v>
      </c>
      <c r="AH111" s="17" t="s">
        <v>912</v>
      </c>
      <c r="AI111" s="21">
        <v>51140</v>
      </c>
      <c r="AJ111" s="28" t="s">
        <v>914</v>
      </c>
      <c r="AK111" s="22" t="s">
        <v>915</v>
      </c>
      <c r="AL111" s="22"/>
      <c r="AM111" s="23" t="s">
        <v>916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131</v>
      </c>
      <c r="C112" s="12" t="s">
        <v>350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917</v>
      </c>
      <c r="AH112" s="12" t="s">
        <v>918</v>
      </c>
      <c r="AI112" s="31">
        <v>8000</v>
      </c>
      <c r="AJ112" s="28" t="s">
        <v>919</v>
      </c>
      <c r="AK112" s="22" t="s">
        <v>920</v>
      </c>
      <c r="AL112" s="22"/>
      <c r="AM112" s="23" t="s">
        <v>921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269</v>
      </c>
      <c r="B113" s="12" t="s">
        <v>922</v>
      </c>
      <c r="C113" s="17" t="s">
        <v>366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923</v>
      </c>
      <c r="AH113" s="17" t="s">
        <v>924</v>
      </c>
      <c r="AI113" s="21">
        <v>60200</v>
      </c>
      <c r="AJ113" s="28" t="s">
        <v>925</v>
      </c>
      <c r="AK113" s="22" t="s">
        <v>926</v>
      </c>
      <c r="AL113" s="22"/>
      <c r="AM113" s="23" t="s">
        <v>927</v>
      </c>
      <c r="AN113" s="26"/>
      <c r="AO113" s="26"/>
      <c r="AP113" s="24"/>
      <c r="AQ113" s="26"/>
      <c r="AR113" s="23" t="s">
        <v>367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269</v>
      </c>
      <c r="B114" s="12" t="s">
        <v>820</v>
      </c>
      <c r="C114" s="17" t="s">
        <v>374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929</v>
      </c>
      <c r="AH114" s="17" t="s">
        <v>928</v>
      </c>
      <c r="AI114" s="21">
        <v>60000</v>
      </c>
      <c r="AJ114" s="28" t="s">
        <v>930</v>
      </c>
      <c r="AK114" s="22" t="s">
        <v>931</v>
      </c>
      <c r="AL114" s="22"/>
      <c r="AM114" s="23" t="s">
        <v>932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269</v>
      </c>
      <c r="B115" s="12" t="s">
        <v>922</v>
      </c>
      <c r="C115" s="17" t="s">
        <v>933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934</v>
      </c>
      <c r="AH115" s="17" t="s">
        <v>928</v>
      </c>
      <c r="AI115" s="21">
        <v>60000</v>
      </c>
      <c r="AJ115" s="28"/>
      <c r="AK115" s="22" t="s">
        <v>936</v>
      </c>
      <c r="AL115" s="22"/>
      <c r="AM115" s="23" t="s">
        <v>935</v>
      </c>
      <c r="AN115" s="15"/>
      <c r="AO115" s="26"/>
      <c r="AP115" s="24"/>
      <c r="AQ115" s="26"/>
      <c r="AR115" s="42" t="s">
        <v>937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269</v>
      </c>
      <c r="B116" s="12" t="s">
        <v>922</v>
      </c>
      <c r="C116" s="17" t="s">
        <v>939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940</v>
      </c>
      <c r="AH116" s="17" t="s">
        <v>941</v>
      </c>
      <c r="AI116" s="21">
        <v>8090</v>
      </c>
      <c r="AJ116" s="28" t="s">
        <v>375</v>
      </c>
      <c r="AK116" s="22" t="s">
        <v>942</v>
      </c>
      <c r="AL116" s="22"/>
      <c r="AM116" s="23" t="s">
        <v>943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388</v>
      </c>
      <c r="B117" s="12" t="s">
        <v>833</v>
      </c>
      <c r="C117" s="17" t="s">
        <v>944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946</v>
      </c>
      <c r="AH117" s="17" t="s">
        <v>945</v>
      </c>
      <c r="AI117" s="21">
        <v>21000</v>
      </c>
      <c r="AJ117" s="28" t="s">
        <v>947</v>
      </c>
      <c r="AK117" s="22" t="s">
        <v>948</v>
      </c>
      <c r="AL117" s="22"/>
      <c r="AM117" s="23" t="s">
        <v>949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388</v>
      </c>
      <c r="B118" s="12" t="s">
        <v>833</v>
      </c>
      <c r="C118" s="17" t="s">
        <v>950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951</v>
      </c>
      <c r="AH118" s="17" t="s">
        <v>924</v>
      </c>
      <c r="AI118" s="21">
        <v>60200</v>
      </c>
      <c r="AJ118" s="28" t="s">
        <v>389</v>
      </c>
      <c r="AK118" s="22" t="s">
        <v>952</v>
      </c>
      <c r="AL118" s="22"/>
      <c r="AM118" s="23" t="s">
        <v>953</v>
      </c>
      <c r="AN118" s="15"/>
      <c r="AO118" s="61" t="s">
        <v>954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388</v>
      </c>
      <c r="B119" s="12" t="s">
        <v>768</v>
      </c>
      <c r="C119" s="17" t="s">
        <v>391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955</v>
      </c>
      <c r="AH119" s="17" t="s">
        <v>924</v>
      </c>
      <c r="AI119" s="21">
        <v>60200</v>
      </c>
      <c r="AJ119" s="28" t="s">
        <v>956</v>
      </c>
      <c r="AK119" s="22" t="s">
        <v>957</v>
      </c>
      <c r="AL119" s="22"/>
      <c r="AM119" s="23" t="s">
        <v>958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388</v>
      </c>
      <c r="B120" s="12" t="s">
        <v>938</v>
      </c>
      <c r="C120" s="17" t="s">
        <v>959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960</v>
      </c>
      <c r="AH120" s="17" t="s">
        <v>928</v>
      </c>
      <c r="AI120" s="21">
        <v>60000</v>
      </c>
      <c r="AJ120" s="28" t="s">
        <v>961</v>
      </c>
      <c r="AK120" s="22" t="s">
        <v>962</v>
      </c>
      <c r="AL120" s="22"/>
      <c r="AM120" s="23" t="s">
        <v>963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388</v>
      </c>
      <c r="B121" s="12" t="s">
        <v>938</v>
      </c>
      <c r="C121" s="17" t="s">
        <v>392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964</v>
      </c>
      <c r="AH121" s="17" t="s">
        <v>308</v>
      </c>
      <c r="AI121" s="21">
        <v>67000</v>
      </c>
      <c r="AJ121" s="28" t="s">
        <v>965</v>
      </c>
      <c r="AK121" s="22" t="s">
        <v>966</v>
      </c>
      <c r="AL121" s="22"/>
      <c r="AM121" s="23" t="s">
        <v>967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388</v>
      </c>
      <c r="B122" s="12" t="s">
        <v>938</v>
      </c>
      <c r="C122" s="17" t="s">
        <v>968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969</v>
      </c>
      <c r="AH122" s="17" t="s">
        <v>970</v>
      </c>
      <c r="AI122" s="21">
        <v>21121</v>
      </c>
      <c r="AJ122" s="28" t="s">
        <v>971</v>
      </c>
      <c r="AK122" s="22" t="s">
        <v>972</v>
      </c>
      <c r="AL122" s="22"/>
      <c r="AM122" s="23" t="s">
        <v>973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388</v>
      </c>
      <c r="B123" s="80" t="s">
        <v>938</v>
      </c>
      <c r="C123" s="81" t="s">
        <v>974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975</v>
      </c>
      <c r="AH123" s="81" t="s">
        <v>976</v>
      </c>
      <c r="AI123" s="85">
        <v>21800</v>
      </c>
      <c r="AJ123" s="87" t="s">
        <v>977</v>
      </c>
      <c r="AK123" s="88" t="s">
        <v>978</v>
      </c>
      <c r="AL123" s="88"/>
      <c r="AM123" s="89" t="s">
        <v>979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388</v>
      </c>
      <c r="B124" s="101" t="s">
        <v>938</v>
      </c>
      <c r="C124" s="102" t="s">
        <v>980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981</v>
      </c>
      <c r="AH124" s="102" t="s">
        <v>945</v>
      </c>
      <c r="AI124" s="106">
        <v>21000</v>
      </c>
      <c r="AJ124" s="107" t="s">
        <v>982</v>
      </c>
      <c r="AK124" s="108" t="s">
        <v>983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388</v>
      </c>
      <c r="B125" s="101" t="s">
        <v>938</v>
      </c>
      <c r="C125" s="102" t="s">
        <v>984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985</v>
      </c>
      <c r="AH125" s="102" t="s">
        <v>986</v>
      </c>
      <c r="AI125" s="106">
        <v>21300</v>
      </c>
      <c r="AJ125" s="107" t="s">
        <v>987</v>
      </c>
      <c r="AK125" s="108" t="s">
        <v>988</v>
      </c>
      <c r="AL125" s="108"/>
      <c r="AM125" s="109" t="s">
        <v>989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388</v>
      </c>
      <c r="B126" s="101" t="s">
        <v>938</v>
      </c>
      <c r="C126" s="102" t="s">
        <v>990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991</v>
      </c>
      <c r="AH126" s="102" t="s">
        <v>976</v>
      </c>
      <c r="AI126" s="106">
        <v>21800</v>
      </c>
      <c r="AJ126" s="107" t="s">
        <v>992</v>
      </c>
      <c r="AK126" s="108" t="s">
        <v>993</v>
      </c>
      <c r="AL126" s="108"/>
      <c r="AM126" s="109" t="s">
        <v>994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388</v>
      </c>
      <c r="B127" s="101" t="s">
        <v>995</v>
      </c>
      <c r="C127" s="102" t="s">
        <v>393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997</v>
      </c>
      <c r="AH127" s="102" t="s">
        <v>996</v>
      </c>
      <c r="AI127" s="106">
        <v>21600</v>
      </c>
      <c r="AJ127" s="107" t="s">
        <v>998</v>
      </c>
      <c r="AK127" s="108" t="s">
        <v>999</v>
      </c>
      <c r="AL127" s="108"/>
      <c r="AM127" s="109" t="s">
        <v>1000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1135</v>
      </c>
      <c r="B128" s="113" t="s">
        <v>1136</v>
      </c>
      <c r="C128" s="8" t="s">
        <v>1134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1137</v>
      </c>
      <c r="N128" s="114" t="s">
        <v>1138</v>
      </c>
      <c r="O128" s="98" t="s">
        <v>1139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1140</v>
      </c>
      <c r="AH128" s="98" t="s">
        <v>1141</v>
      </c>
      <c r="AI128" s="117">
        <v>92390</v>
      </c>
      <c r="AJ128" s="107" t="s">
        <v>1142</v>
      </c>
      <c r="AK128" s="108" t="s">
        <v>1143</v>
      </c>
      <c r="AL128" s="108"/>
      <c r="AM128" s="109" t="s">
        <v>1144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4" r:id="rId2" xr:uid="{00000000-0004-0000-0000-000001000000}"/>
    <hyperlink ref="AK65" r:id="rId3" xr:uid="{00000000-0004-0000-0000-000002000000}"/>
    <hyperlink ref="AK45" r:id="rId4" xr:uid="{00000000-0004-0000-0000-000003000000}"/>
    <hyperlink ref="AK48" r:id="rId5" xr:uid="{00000000-0004-0000-0000-000004000000}"/>
    <hyperlink ref="AK75" r:id="rId6" xr:uid="{00000000-0004-0000-0000-000005000000}"/>
    <hyperlink ref="AJ75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9" r:id="rId8" xr:uid="{00000000-0004-0000-0000-000007000000}"/>
    <hyperlink ref="AJ69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7" r:id="rId11" xr:uid="{00000000-0004-0000-0000-00000A000000}"/>
    <hyperlink ref="AK51" r:id="rId12" xr:uid="{00000000-0004-0000-0000-00000B000000}"/>
    <hyperlink ref="AJ51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60" r:id="rId16" xr:uid="{00000000-0004-0000-0000-00000F000000}"/>
    <hyperlink ref="AJ12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18" display="mailto:maxime.françois@vivescia.com" xr:uid="{00000000-0004-0000-0000-000011000000}"/>
    <hyperlink ref="AK54" r:id="rId19" xr:uid="{00000000-0004-0000-0000-000012000000}"/>
    <hyperlink ref="AJ54" r:id="rId20" tooltip="Appeler avec Hangouts" display="https://www.google.fr/search?q=KALIZEA+reims&amp;sa=X&amp;ved=0ahUKEwjJ9dug6tXaAhWqD8AKHZiSDzYQuzEICigA&amp;biw=1467&amp;bih=703" xr:uid="{00000000-0004-0000-0000-000013000000}"/>
    <hyperlink ref="AK55" r:id="rId21" xr:uid="{00000000-0004-0000-0000-000014000000}"/>
    <hyperlink ref="AJ7" r:id="rId22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3" r:id="rId23" xr:uid="{00000000-0004-0000-0000-000017000000}"/>
    <hyperlink ref="AJ63" r:id="rId24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25" display="mailto:stephanie.grosjean@malteurop.com" xr:uid="{00000000-0004-0000-0000-000019000000}"/>
    <hyperlink ref="AK72" r:id="rId26" xr:uid="{00000000-0004-0000-0000-00001A000000}"/>
    <hyperlink ref="AJ72" r:id="rId27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7" r:id="rId28" xr:uid="{00000000-0004-0000-0000-00001C000000}"/>
    <hyperlink ref="AJ57" r:id="rId29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50" r:id="rId30" xr:uid="{00000000-0004-0000-0000-00001E000000}"/>
    <hyperlink ref="AR50" r:id="rId31" display="mailto:theret@babynov.fr" xr:uid="{00000000-0004-0000-0000-00001F000000}"/>
    <hyperlink ref="AK74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3" r:id="rId32" xr:uid="{00000000-0004-0000-0000-000021000000}"/>
    <hyperlink ref="AJ53" r:id="rId33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6" r:id="rId34" xr:uid="{00000000-0004-0000-0000-000023000000}"/>
    <hyperlink ref="AQ66" r:id="rId35" display="http://03.26.67.16.45/" xr:uid="{00000000-0004-0000-0000-000024000000}"/>
    <hyperlink ref="AK70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7" r:id="rId36" xr:uid="{00000000-0004-0000-0000-000026000000}"/>
    <hyperlink ref="AK62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6" r:id="rId37" xr:uid="{00000000-0004-0000-0000-000028000000}"/>
    <hyperlink ref="AR56" r:id="rId38" xr:uid="{00000000-0004-0000-0000-000029000000}"/>
    <hyperlink ref="AJ62" r:id="rId39" display="http://03.26.51.19.30/" xr:uid="{00000000-0004-0000-0000-00002A000000}"/>
    <hyperlink ref="AK61" r:id="rId40" xr:uid="{00000000-0004-0000-0000-00002B000000}"/>
    <hyperlink ref="AK58" r:id="rId41" xr:uid="{00000000-0004-0000-0000-00002C000000}"/>
    <hyperlink ref="AK31" r:id="rId42" xr:uid="{00000000-0004-0000-0000-00002D000000}"/>
    <hyperlink ref="AR31" r:id="rId43" display="mailto:barbara.fromentin@pernod-ricard.com" xr:uid="{00000000-0004-0000-0000-00002E000000}"/>
    <hyperlink ref="AK64" r:id="rId44" xr:uid="{00000000-0004-0000-0000-00002F000000}"/>
    <hyperlink ref="AK59" r:id="rId45" xr:uid="{00000000-0004-0000-0000-000030000000}"/>
    <hyperlink ref="AR59" r:id="rId46" display="mailto:f.pichard@distillerie-goyard.com" xr:uid="{00000000-0004-0000-0000-000031000000}"/>
    <hyperlink ref="AK26" r:id="rId47" xr:uid="{00000000-0004-0000-0000-000032000000}"/>
    <hyperlink ref="AR7" r:id="rId48" display="clebrishoual@sofralab.com" xr:uid="{00000000-0004-0000-0000-000033000000}"/>
    <hyperlink ref="AK71" r:id="rId49" xr:uid="{00000000-0004-0000-0000-000036000000}"/>
    <hyperlink ref="AK52" r:id="rId50" xr:uid="{00000000-0004-0000-0000-000037000000}"/>
    <hyperlink ref="AK43" r:id="rId51" xr:uid="{00000000-0004-0000-0000-000038000000}"/>
    <hyperlink ref="AK38" r:id="rId52" xr:uid="{00000000-0004-0000-0000-000039000000}"/>
    <hyperlink ref="AK49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2" r:id="rId53" display="mailto:aurelie.gantet@reimsmetropole.fr" xr:uid="{00000000-0004-0000-0000-00003B000000}"/>
    <hyperlink ref="AR104" r:id="rId54" display="mailto:thor.hpc@thor.com" xr:uid="{00000000-0004-0000-0000-00003C000000}"/>
    <hyperlink ref="AR106" r:id="rId55" display="mailto:katia.savary@univ-reims.fr" xr:uid="{00000000-0004-0000-0000-00003D000000}"/>
    <hyperlink ref="AK42" r:id="rId56" xr:uid="{00000000-0004-0000-0000-00003E000000}"/>
    <hyperlink ref="AR9" r:id="rId57" xr:uid="{00000000-0004-0000-0000-00003F000000}"/>
    <hyperlink ref="AR51" r:id="rId58" xr:uid="{00000000-0004-0000-0000-000040000000}"/>
    <hyperlink ref="AK20" r:id="rId59" xr:uid="{00000000-0004-0000-0000-000042000000}"/>
    <hyperlink ref="AJ32" r:id="rId60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61" xr:uid="{00000000-0004-0000-0000-000045000000}"/>
    <hyperlink ref="AR78" r:id="rId62" xr:uid="{00000000-0004-0000-0000-000046000000}"/>
    <hyperlink ref="AR6" r:id="rId63" display="mailto:mbertemes@mhws.fr" xr:uid="{00000000-0004-0000-0000-000047000000}"/>
    <hyperlink ref="AR79" r:id="rId64" xr:uid="{00000000-0004-0000-0000-000048000000}"/>
    <hyperlink ref="AK68" r:id="rId65" xr:uid="{00000000-0004-0000-0000-000049000000}"/>
    <hyperlink ref="AR83" r:id="rId66" xr:uid="{00000000-0004-0000-0000-00004A000000}"/>
    <hyperlink ref="AR8" r:id="rId67" xr:uid="{00000000-0004-0000-0000-00004B000000}"/>
    <hyperlink ref="AQ52" r:id="rId68" display="Labo08@cq08.fr_x000a_03 24 59 61 53  _x000a_" xr:uid="{00000000-0004-0000-0000-00004C000000}"/>
    <hyperlink ref="AR52" r:id="rId69" display="mailto:Labo08@cq08.fr" xr:uid="{00000000-0004-0000-0000-00004D000000}"/>
    <hyperlink ref="AR21" r:id="rId70" xr:uid="{00000000-0004-0000-0000-00004E000000}"/>
    <hyperlink ref="AR22" r:id="rId71" xr:uid="{00000000-0004-0000-0000-00004F000000}"/>
    <hyperlink ref="AR86" r:id="rId72" xr:uid="{00000000-0004-0000-0000-000050000000}"/>
    <hyperlink ref="AR89" r:id="rId73" xr:uid="{00000000-0004-0000-0000-000051000000}"/>
    <hyperlink ref="AK46" r:id="rId74" xr:uid="{00000000-0004-0000-0000-000052000000}"/>
    <hyperlink ref="AK87" r:id="rId75" xr:uid="{00000000-0004-0000-0000-000053000000}"/>
    <hyperlink ref="AK88" r:id="rId76" xr:uid="{00000000-0004-0000-0000-000054000000}"/>
    <hyperlink ref="AK89" r:id="rId77" xr:uid="{00000000-0004-0000-0000-000055000000}"/>
    <hyperlink ref="AR33" r:id="rId78" xr:uid="{00000000-0004-0000-0000-000056000000}"/>
    <hyperlink ref="AR4" r:id="rId79" display="m.lebrun@soliance.com / " xr:uid="{00000000-0004-0000-0000-000057000000}"/>
    <hyperlink ref="AR99" r:id="rId80" xr:uid="{00000000-0004-0000-0000-000058000000}"/>
    <hyperlink ref="AR102" r:id="rId81" display="mailto:mickael.franchette@eugenemerma.fr" xr:uid="{00000000-0004-0000-0000-000059000000}"/>
    <hyperlink ref="AR103" r:id="rId82" xr:uid="{00000000-0004-0000-0000-00005A000000}"/>
    <hyperlink ref="AR39" r:id="rId83" display="mailto:floriane.oszust@univ-reims;fr" xr:uid="{00000000-0004-0000-0000-00005B000000}"/>
    <hyperlink ref="AR42" r:id="rId84" display="mailto:v.verdonk@biotechjboy.com" xr:uid="{00000000-0004-0000-0000-00005C000000}"/>
    <hyperlink ref="AR108" r:id="rId85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86" display="mailto:info@jnslabs.com" xr:uid="{00000000-0004-0000-0000-00005F000000}"/>
    <hyperlink ref="AR57" r:id="rId87" xr:uid="{120D4766-2804-834C-B350-0BE7FDA42D38}"/>
    <hyperlink ref="AK4" r:id="rId88" xr:uid="{6622BBA6-6FF8-4152-B86B-419D1D3F91A2}"/>
    <hyperlink ref="AK2" r:id="rId89" xr:uid="{CE6BB279-B22D-4886-BA43-EBC7C34ABC98}"/>
    <hyperlink ref="AK3" r:id="rId90" xr:uid="{AD65CD47-7EFA-468A-823F-E339A9B6D149}"/>
    <hyperlink ref="AK5" r:id="rId91" xr:uid="{867F9573-C524-43B1-B8BB-393613768702}"/>
    <hyperlink ref="AK6" r:id="rId92" xr:uid="{BF5452CE-A4A7-4606-BC60-FF976F299AB7}"/>
    <hyperlink ref="AK7" r:id="rId93" xr:uid="{D6C97649-73D2-49A8-8292-B639FCA92A26}"/>
    <hyperlink ref="AK8" r:id="rId94" xr:uid="{06A1A36D-1C79-4DDD-8C3C-A29B3AB95216}"/>
    <hyperlink ref="AK9" r:id="rId95" xr:uid="{E7287CB5-76AD-4369-BEC2-F6381C7644FC}"/>
    <hyperlink ref="AK10" r:id="rId96" xr:uid="{9180D9EF-8163-43F1-B529-5EF7620CCC98}"/>
    <hyperlink ref="AK12" r:id="rId97" xr:uid="{7B3178EE-8012-4045-ABA6-770304DA7A0A}"/>
    <hyperlink ref="AK13" r:id="rId98" xr:uid="{6BF309E0-44F4-4801-A07F-B45D80DAD3B9}"/>
    <hyperlink ref="AK15" r:id="rId99" xr:uid="{30B8E8AB-484D-4869-9DA7-C84D07A1DFD7}"/>
    <hyperlink ref="AK17" r:id="rId100" xr:uid="{832F36F7-F6BA-46EB-A5E1-DB9BEB57D0DF}"/>
    <hyperlink ref="AK18" r:id="rId101" xr:uid="{9154F617-C5AB-49D1-BA5E-806CE4EB594E}"/>
    <hyperlink ref="AK19" r:id="rId102" xr:uid="{F3B7F5D3-98B0-43C8-A6A6-EFF45964F58D}"/>
  </hyperlinks>
  <pageMargins left="0.7" right="0.7" top="0.75" bottom="0.75" header="0.3" footer="0.3"/>
  <pageSetup paperSize="9" orientation="portrait" r:id="rId1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1061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1001</v>
      </c>
      <c r="K2" s="70"/>
      <c r="L2" s="69" t="s">
        <v>1002</v>
      </c>
      <c r="N2" s="167" t="s">
        <v>1030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1005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1001</v>
      </c>
      <c r="K2" s="70"/>
      <c r="L2" s="69" t="s">
        <v>1002</v>
      </c>
      <c r="N2" s="180" t="s">
        <v>1030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2021-08-03T20:21:41Z</dcterms:modified>
</cp:coreProperties>
</file>