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.martelli\Documents\"/>
    </mc:Choice>
  </mc:AlternateContent>
  <bookViews>
    <workbookView xWindow="-12" yWindow="-12" windowWidth="9576" windowHeight="7320"/>
  </bookViews>
  <sheets>
    <sheet name="Demonstrativo de contas" sheetId="1" r:id="rId1"/>
  </sheets>
  <calcPr calcId="162913"/>
</workbook>
</file>

<file path=xl/calcChain.xml><?xml version="1.0" encoding="utf-8"?>
<calcChain xmlns="http://schemas.openxmlformats.org/spreadsheetml/2006/main">
  <c r="F9" i="1" l="1"/>
  <c r="H9" i="1" s="1"/>
  <c r="F10" i="1"/>
  <c r="H10" i="1" s="1"/>
  <c r="F11" i="1"/>
  <c r="H11" i="1" s="1"/>
  <c r="F8" i="1"/>
  <c r="H8" i="1" s="1"/>
</calcChain>
</file>

<file path=xl/sharedStrings.xml><?xml version="1.0" encoding="utf-8"?>
<sst xmlns="http://schemas.openxmlformats.org/spreadsheetml/2006/main" count="28" uniqueCount="28">
  <si>
    <t>Fax:</t>
  </si>
  <si>
    <t>Email:</t>
  </si>
  <si>
    <t>Data:</t>
  </si>
  <si>
    <t>Data</t>
  </si>
  <si>
    <t>Descrição</t>
  </si>
  <si>
    <t>Telefone:</t>
  </si>
  <si>
    <t>8989-8989</t>
  </si>
  <si>
    <t>8989-9090</t>
  </si>
  <si>
    <t>Código do Aluno:</t>
  </si>
  <si>
    <t>No. Recibo</t>
  </si>
  <si>
    <t>Demonstrativo:</t>
  </si>
  <si>
    <t>fundamental@hotmail.com</t>
  </si>
  <si>
    <t>Desconto</t>
  </si>
  <si>
    <t>Quantidade</t>
  </si>
  <si>
    <t>V Unit</t>
  </si>
  <si>
    <t>Relação de Compras</t>
  </si>
  <si>
    <t>Loja Fundamental</t>
  </si>
  <si>
    <t>Agasalho Educação Física</t>
  </si>
  <si>
    <t>Meião de Futebol Fundamental</t>
  </si>
  <si>
    <t>Camisa No. 9 - Futebol</t>
  </si>
  <si>
    <t>003</t>
  </si>
  <si>
    <t>Meia Longa Fundamental</t>
  </si>
  <si>
    <t>02/10</t>
  </si>
  <si>
    <t>05/10</t>
  </si>
  <si>
    <t>22/10</t>
  </si>
  <si>
    <t>06/10</t>
  </si>
  <si>
    <t>Valor com Desconto</t>
  </si>
  <si>
    <t>VTotal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</si>
</sst>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$&quot;* #,##0.00_);_(&quot;$&quot;* \(#,##0.00\);_(&quot;$&quot;* &quot;-&quot;??_);_(@_)"/>
    <numFmt numFmtId="165" formatCode="m/d/yy_("/>
    <numFmt numFmtId="166" formatCode="#_(;#_(;@_("/>
    <numFmt numFmtId="167" formatCode="_([$R$ -416]* #,##0.00_);_([$R$ -416]* \(#,##0.00\);_([$R$ -416]* &quot;-&quot;??_);_(@_)"/>
    <numFmt numFmtId="168" formatCode="[$-F800]dddd\,\ mmmm\ dd\,\ yyyy"/>
    <numFmt numFmtId="169" formatCode="[$-416]d\-mmm;@"/>
    <numFmt numFmtId="170" formatCode="_-[$R$-416]\ * #,##0.00_-;\-[$R$-416]\ * #,##0.00_-;_-[$R$-416]\ * &quot;-&quot;??_-;_-@_-"/>
  </numFmts>
  <fonts count="9" x14ac:knownFonts="1">
    <font>
      <sz val="10"/>
      <name val="Arial"/>
    </font>
    <font>
      <sz val="10"/>
      <name val="Arial"/>
    </font>
    <font>
      <b/>
      <sz val="18"/>
      <color indexed="9"/>
      <name val="Arial"/>
      <family val="2"/>
    </font>
    <font>
      <sz val="10"/>
      <color indexed="9"/>
      <name val="Arial"/>
    </font>
    <font>
      <u/>
      <sz val="10"/>
      <color indexed="12"/>
      <name val="Arial"/>
    </font>
    <font>
      <b/>
      <sz val="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0" xfId="0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49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0" fillId="0" borderId="0" xfId="0" applyNumberFormat="1" applyAlignment="1"/>
    <xf numFmtId="0" fontId="4" fillId="0" borderId="0" xfId="2" applyAlignment="1" applyProtection="1"/>
    <xf numFmtId="0" fontId="2" fillId="2" borderId="0" xfId="0" applyFont="1" applyFill="1" applyAlignment="1">
      <alignment horizontal="right" vertical="center"/>
    </xf>
    <xf numFmtId="0" fontId="0" fillId="4" borderId="0" xfId="0" applyFill="1"/>
    <xf numFmtId="0" fontId="5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49" fontId="7" fillId="0" borderId="0" xfId="0" applyNumberFormat="1" applyFont="1"/>
    <xf numFmtId="49" fontId="7" fillId="0" borderId="2" xfId="0" applyNumberFormat="1" applyFont="1" applyBorder="1" applyAlignment="1">
      <alignment horizontal="center" vertical="center"/>
    </xf>
    <xf numFmtId="49" fontId="6" fillId="0" borderId="0" xfId="0" applyNumberFormat="1" applyFont="1" applyAlignment="1"/>
    <xf numFmtId="0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8" fillId="0" borderId="0" xfId="0" applyFont="1"/>
    <xf numFmtId="169" fontId="7" fillId="0" borderId="2" xfId="0" applyNumberFormat="1" applyFon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0" fontId="7" fillId="0" borderId="0" xfId="0" applyFont="1"/>
    <xf numFmtId="0" fontId="0" fillId="0" borderId="2" xfId="0" applyNumberFormat="1" applyBorder="1" applyAlignment="1">
      <alignment horizontal="center" vertical="center"/>
    </xf>
    <xf numFmtId="164" fontId="0" fillId="0" borderId="0" xfId="1" applyFont="1"/>
    <xf numFmtId="170" fontId="0" fillId="0" borderId="2" xfId="0" applyNumberFormat="1" applyBorder="1" applyAlignment="1">
      <alignment horizontal="right" vertical="center"/>
    </xf>
    <xf numFmtId="170" fontId="0" fillId="0" borderId="2" xfId="1" applyNumberFormat="1" applyFont="1" applyBorder="1" applyAlignment="1">
      <alignment vertical="center"/>
    </xf>
    <xf numFmtId="9" fontId="0" fillId="0" borderId="2" xfId="3" applyFont="1" applyBorder="1"/>
    <xf numFmtId="0" fontId="5" fillId="3" borderId="3" xfId="0" applyFont="1" applyFill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undamental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showZeros="0" tabSelected="1" workbookViewId="0">
      <selection activeCell="B3" sqref="B3"/>
    </sheetView>
  </sheetViews>
  <sheetFormatPr defaultRowHeight="13.2" x14ac:dyDescent="0.25"/>
  <cols>
    <col min="1" max="1" width="15.6640625" customWidth="1"/>
    <col min="2" max="2" width="38.33203125" customWidth="1"/>
    <col min="3" max="4" width="10.6640625" customWidth="1"/>
    <col min="5" max="5" width="14.33203125" customWidth="1"/>
    <col min="6" max="6" width="15.109375" customWidth="1"/>
    <col min="7" max="7" width="10.44140625" customWidth="1"/>
    <col min="8" max="8" width="17" bestFit="1" customWidth="1"/>
  </cols>
  <sheetData>
    <row r="1" spans="1:10" ht="22.8" x14ac:dyDescent="0.25">
      <c r="A1" s="1" t="s">
        <v>16</v>
      </c>
      <c r="B1" s="2"/>
      <c r="C1" s="13"/>
      <c r="D1" s="13"/>
      <c r="E1" s="13"/>
      <c r="F1" s="13"/>
      <c r="G1" s="13"/>
      <c r="H1" s="12" t="s">
        <v>15</v>
      </c>
    </row>
    <row r="2" spans="1:10" x14ac:dyDescent="0.25">
      <c r="A2" s="15" t="s">
        <v>10</v>
      </c>
      <c r="B2" s="18" t="s">
        <v>20</v>
      </c>
      <c r="G2" s="3" t="s">
        <v>5</v>
      </c>
      <c r="H2" s="16" t="s">
        <v>6</v>
      </c>
    </row>
    <row r="3" spans="1:10" x14ac:dyDescent="0.25">
      <c r="A3" s="15" t="s">
        <v>2</v>
      </c>
      <c r="B3" s="21">
        <v>42411</v>
      </c>
      <c r="G3" s="3" t="s">
        <v>0</v>
      </c>
      <c r="H3" s="6" t="s">
        <v>7</v>
      </c>
    </row>
    <row r="4" spans="1:10" ht="14.4" x14ac:dyDescent="0.3">
      <c r="A4" s="15" t="s">
        <v>8</v>
      </c>
      <c r="B4" s="22">
        <v>2234789988</v>
      </c>
    </row>
    <row r="6" spans="1:10" ht="13.8" thickBot="1" x14ac:dyDescent="0.3"/>
    <row r="7" spans="1:10" x14ac:dyDescent="0.25">
      <c r="A7" s="4" t="s">
        <v>3</v>
      </c>
      <c r="B7" s="4" t="s">
        <v>4</v>
      </c>
      <c r="C7" s="4" t="s">
        <v>9</v>
      </c>
      <c r="D7" s="4" t="s">
        <v>13</v>
      </c>
      <c r="E7" s="4" t="s">
        <v>14</v>
      </c>
      <c r="F7" s="4" t="s">
        <v>27</v>
      </c>
      <c r="G7" s="14" t="s">
        <v>12</v>
      </c>
      <c r="H7" s="31" t="s">
        <v>26</v>
      </c>
    </row>
    <row r="8" spans="1:10" ht="19.5" customHeight="1" x14ac:dyDescent="0.25">
      <c r="A8" s="23">
        <v>41309</v>
      </c>
      <c r="B8" s="17" t="s">
        <v>17</v>
      </c>
      <c r="C8" s="17" t="s">
        <v>22</v>
      </c>
      <c r="D8" s="26">
        <v>2</v>
      </c>
      <c r="E8" s="28">
        <v>180</v>
      </c>
      <c r="F8" s="29">
        <f>D8*E8</f>
        <v>360</v>
      </c>
      <c r="G8" s="30">
        <v>0.1</v>
      </c>
      <c r="H8" s="29">
        <f>F8-(F8*G8)</f>
        <v>324</v>
      </c>
      <c r="J8" s="19"/>
    </row>
    <row r="9" spans="1:10" ht="19.5" customHeight="1" x14ac:dyDescent="0.25">
      <c r="A9" s="24">
        <v>41311</v>
      </c>
      <c r="B9" s="17" t="s">
        <v>21</v>
      </c>
      <c r="C9" s="17" t="s">
        <v>23</v>
      </c>
      <c r="D9" s="26">
        <v>4</v>
      </c>
      <c r="E9" s="28">
        <v>3.5</v>
      </c>
      <c r="F9" s="29">
        <f t="shared" ref="F9:F11" si="0">D9*E9</f>
        <v>14</v>
      </c>
      <c r="G9" s="30">
        <v>0.02</v>
      </c>
      <c r="H9" s="29">
        <f t="shared" ref="H9:H11" si="1">F9-(F9*G9)</f>
        <v>13.72</v>
      </c>
      <c r="J9" s="20">
        <v>0</v>
      </c>
    </row>
    <row r="10" spans="1:10" ht="19.5" customHeight="1" x14ac:dyDescent="0.25">
      <c r="A10" s="24">
        <v>41311</v>
      </c>
      <c r="B10" s="17" t="s">
        <v>18</v>
      </c>
      <c r="C10" s="17" t="s">
        <v>25</v>
      </c>
      <c r="D10" s="26">
        <v>2</v>
      </c>
      <c r="E10" s="28">
        <v>10.8</v>
      </c>
      <c r="F10" s="29">
        <f t="shared" si="0"/>
        <v>21.6</v>
      </c>
      <c r="G10" s="30">
        <v>0.02</v>
      </c>
      <c r="H10" s="29">
        <f t="shared" si="1"/>
        <v>21.168000000000003</v>
      </c>
    </row>
    <row r="11" spans="1:10" ht="19.5" customHeight="1" x14ac:dyDescent="0.25">
      <c r="A11" s="24">
        <v>41313</v>
      </c>
      <c r="B11" s="17" t="s">
        <v>19</v>
      </c>
      <c r="C11" s="17" t="s">
        <v>24</v>
      </c>
      <c r="D11" s="26">
        <v>2</v>
      </c>
      <c r="E11" s="28">
        <v>49.99</v>
      </c>
      <c r="F11" s="29">
        <f t="shared" si="0"/>
        <v>99.98</v>
      </c>
      <c r="G11" s="30">
        <v>0.05</v>
      </c>
      <c r="H11" s="29">
        <f t="shared" si="1"/>
        <v>94.981000000000009</v>
      </c>
    </row>
    <row r="12" spans="1:10" x14ac:dyDescent="0.25">
      <c r="A12" s="3" t="s">
        <v>1</v>
      </c>
      <c r="B12" s="11" t="s">
        <v>11</v>
      </c>
    </row>
    <row r="13" spans="1:10" x14ac:dyDescent="0.25">
      <c r="B13" s="5"/>
    </row>
    <row r="14" spans="1:10" x14ac:dyDescent="0.25">
      <c r="B14" s="5"/>
      <c r="C14" s="8"/>
      <c r="D14" s="8"/>
      <c r="E14" s="8"/>
      <c r="F14" s="27"/>
    </row>
    <row r="15" spans="1:10" ht="15" customHeight="1" x14ac:dyDescent="0.25">
      <c r="B15" s="5"/>
      <c r="C15" s="8"/>
      <c r="D15" s="8"/>
      <c r="E15" s="8"/>
    </row>
    <row r="16" spans="1:10" x14ac:dyDescent="0.25">
      <c r="B16" s="5"/>
      <c r="C16" s="9"/>
      <c r="D16" s="9"/>
      <c r="E16" s="9"/>
    </row>
    <row r="17" spans="1:6" x14ac:dyDescent="0.25">
      <c r="A17" s="19"/>
      <c r="B17" s="5"/>
      <c r="C17" s="10"/>
      <c r="D17" s="10"/>
      <c r="E17" s="10"/>
    </row>
    <row r="18" spans="1:6" x14ac:dyDescent="0.25">
      <c r="B18" s="5"/>
      <c r="C18" s="7"/>
      <c r="D18" s="7"/>
      <c r="E18" s="7"/>
      <c r="F18" s="5"/>
    </row>
    <row r="25" spans="1:6" x14ac:dyDescent="0.25">
      <c r="F25" s="25"/>
    </row>
  </sheetData>
  <phoneticPr fontId="0" type="noConversion"/>
  <hyperlinks>
    <hyperlink ref="B12" r:id="rId1"/>
  </hyperlinks>
  <pageMargins left="0.34" right="0.25" top="0.98425196850393704" bottom="0.98425196850393704" header="0.51181102362204722" footer="0.51181102362204722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Demonstrativo de contas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Richard Martelli</cp:lastModifiedBy>
  <cp:lastPrinted>2002-04-03T15:58:11Z</cp:lastPrinted>
  <dcterms:created xsi:type="dcterms:W3CDTF">2000-08-25T04:16:37Z</dcterms:created>
  <dcterms:modified xsi:type="dcterms:W3CDTF">2015-10-19T20:47:42Z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TC010468291046</vt:lpwstr>
  </property>
</Properties>
</file>