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8\"/>
    </mc:Choice>
  </mc:AlternateContent>
  <bookViews>
    <workbookView xWindow="600" yWindow="420" windowWidth="15972" windowHeight="8148"/>
  </bookViews>
  <sheets>
    <sheet name="Plan1" sheetId="1" r:id="rId1"/>
  </sheets>
  <calcPr calcId="162913"/>
</workbook>
</file>

<file path=xl/calcChain.xml><?xml version="1.0" encoding="utf-8"?>
<calcChain xmlns="http://schemas.openxmlformats.org/spreadsheetml/2006/main">
  <c r="C6" i="1" l="1"/>
  <c r="D6" i="1"/>
  <c r="E6" i="1"/>
  <c r="B6" i="1"/>
  <c r="D22" i="1"/>
  <c r="D10" i="1"/>
  <c r="D11" i="1"/>
  <c r="D12" i="1"/>
  <c r="D13" i="1"/>
  <c r="D14" i="1"/>
  <c r="D15" i="1"/>
  <c r="D16" i="1"/>
  <c r="D17" i="1"/>
  <c r="D18" i="1"/>
  <c r="D19" i="1"/>
  <c r="D20" i="1"/>
  <c r="D21" i="1"/>
  <c r="E10" i="1"/>
  <c r="E11" i="1"/>
  <c r="E12" i="1"/>
  <c r="E13" i="1"/>
  <c r="E14" i="1"/>
  <c r="E15" i="1"/>
  <c r="E16" i="1"/>
  <c r="E17" i="1"/>
  <c r="E18" i="1"/>
  <c r="E19" i="1"/>
  <c r="E20" i="1"/>
  <c r="E21" i="1"/>
  <c r="E9" i="1"/>
  <c r="D9" i="1"/>
</calcChain>
</file>

<file path=xl/sharedStrings.xml><?xml version="1.0" encoding="utf-8"?>
<sst xmlns="http://schemas.openxmlformats.org/spreadsheetml/2006/main" count="27" uniqueCount="26">
  <si>
    <t>Curso de Férias</t>
  </si>
  <si>
    <t>Aluno</t>
  </si>
  <si>
    <t>André Pinheiro</t>
  </si>
  <si>
    <t>Daniel Mendes Rodrigues</t>
  </si>
  <si>
    <t>Davi Pereira da Silva</t>
  </si>
  <si>
    <t>José Nelson de Araújo</t>
  </si>
  <si>
    <t xml:space="preserve">Lucas Camargo </t>
  </si>
  <si>
    <t>Luis Enrico Pereira</t>
  </si>
  <si>
    <t>Luis Gabriel Santos</t>
  </si>
  <si>
    <t>Marcelo de Carvalho</t>
  </si>
  <si>
    <t>Mariana Ferreira Mendonça</t>
  </si>
  <si>
    <t>Pedro Ricardo Martelli</t>
  </si>
  <si>
    <t>Simone Ferla</t>
  </si>
  <si>
    <t>Fernando da Silva</t>
  </si>
  <si>
    <t>Márcia de Oliveira</t>
  </si>
  <si>
    <t>Oficinas</t>
  </si>
  <si>
    <t>PowerPoint</t>
  </si>
  <si>
    <t>Criar um Blog</t>
  </si>
  <si>
    <t>Utilizar o MSN</t>
  </si>
  <si>
    <t>Facebook</t>
  </si>
  <si>
    <t>Código da Oficina</t>
  </si>
  <si>
    <t>Código</t>
  </si>
  <si>
    <t>Valor da Oficina</t>
  </si>
  <si>
    <t>Valor da Parcela Mensal</t>
  </si>
  <si>
    <t>Total do Mês</t>
  </si>
  <si>
    <t>Valor Alunos/Oficina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</si>
</sst>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44" fontId="0" fillId="0" borderId="1" xfId="0" applyNumberForma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/>
    <xf numFmtId="164" fontId="5" fillId="0" borderId="0" xfId="1" applyNumberFormat="1" applyFont="1" applyBorder="1"/>
    <xf numFmtId="0" fontId="0" fillId="0" borderId="0" xfId="0" applyBorder="1" applyAlignment="1">
      <alignment horizontal="center"/>
    </xf>
    <xf numFmtId="44" fontId="0" fillId="0" borderId="0" xfId="1" applyFont="1" applyBorder="1"/>
    <xf numFmtId="44" fontId="0" fillId="0" borderId="0" xfId="0" applyNumberFormat="1" applyBorder="1"/>
    <xf numFmtId="44" fontId="0" fillId="0" borderId="1" xfId="1" applyFont="1" applyBorder="1" applyAlignment="1">
      <alignment horizontal="center"/>
    </xf>
    <xf numFmtId="44" fontId="4" fillId="0" borderId="1" xfId="1" applyFont="1" applyFill="1" applyBorder="1" applyAlignment="1">
      <alignment horizontal="center" vertical="center" wrapText="1"/>
    </xf>
    <xf numFmtId="44" fontId="4" fillId="0" borderId="0" xfId="1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44" fontId="0" fillId="0" borderId="1" xfId="1" applyFont="1" applyBorder="1" applyAlignment="1">
      <alignment horizontal="right"/>
    </xf>
    <xf numFmtId="44" fontId="0" fillId="2" borderId="0" xfId="0" applyNumberFormat="1" applyFill="1"/>
    <xf numFmtId="0" fontId="6" fillId="0" borderId="1" xfId="0" applyFont="1" applyFill="1" applyBorder="1"/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80" zoomScaleNormal="80" workbookViewId="0">
      <selection activeCell="G15" sqref="G15"/>
    </sheetView>
  </sheetViews>
  <sheetFormatPr defaultRowHeight="14.4" x14ac:dyDescent="0.3"/>
  <cols>
    <col min="1" max="1" width="24" bestFit="1" customWidth="1"/>
    <col min="2" max="5" width="20.6640625" customWidth="1"/>
    <col min="6" max="6" width="15.5546875" customWidth="1"/>
    <col min="7" max="7" width="14.44140625" bestFit="1" customWidth="1"/>
    <col min="8" max="8" width="14.44140625" customWidth="1"/>
    <col min="9" max="9" width="15.6640625" customWidth="1"/>
    <col min="10" max="10" width="13.5546875" customWidth="1"/>
    <col min="11" max="11" width="14.33203125" customWidth="1"/>
  </cols>
  <sheetData>
    <row r="1" spans="1:15" ht="22.8" x14ac:dyDescent="0.4">
      <c r="A1" s="26" t="s">
        <v>0</v>
      </c>
      <c r="B1" s="26"/>
      <c r="C1" s="26"/>
      <c r="D1" s="26"/>
      <c r="E1" s="26"/>
      <c r="F1" s="6"/>
      <c r="G1" s="1"/>
      <c r="H1" s="1"/>
      <c r="I1" s="1"/>
      <c r="J1" s="1"/>
    </row>
    <row r="2" spans="1:15" ht="22.8" x14ac:dyDescent="0.4">
      <c r="A2" s="1"/>
      <c r="B2" s="1"/>
      <c r="C2" s="1"/>
      <c r="D2" s="1"/>
      <c r="E2" s="2"/>
      <c r="F2" s="2"/>
      <c r="G2" s="1"/>
      <c r="H2" s="1"/>
      <c r="I2" s="1"/>
      <c r="J2" s="1"/>
    </row>
    <row r="3" spans="1:15" x14ac:dyDescent="0.3">
      <c r="A3" s="8" t="s">
        <v>21</v>
      </c>
      <c r="B3" s="5">
        <v>1</v>
      </c>
      <c r="C3" s="5">
        <v>2</v>
      </c>
      <c r="D3" s="5">
        <v>3</v>
      </c>
      <c r="E3" s="5">
        <v>4</v>
      </c>
      <c r="F3" s="19"/>
      <c r="G3" s="20"/>
      <c r="H3" s="14"/>
      <c r="I3" s="14"/>
      <c r="J3" s="14"/>
      <c r="K3" s="14"/>
    </row>
    <row r="4" spans="1:15" x14ac:dyDescent="0.3">
      <c r="A4" s="8" t="s">
        <v>15</v>
      </c>
      <c r="B4" s="9" t="s">
        <v>17</v>
      </c>
      <c r="C4" s="9" t="s">
        <v>18</v>
      </c>
      <c r="D4" s="10" t="s">
        <v>19</v>
      </c>
      <c r="E4" s="10" t="s">
        <v>16</v>
      </c>
      <c r="F4" s="12"/>
      <c r="G4" s="20"/>
      <c r="H4" s="21"/>
      <c r="I4" s="21"/>
      <c r="J4" s="22"/>
      <c r="K4" s="22"/>
    </row>
    <row r="5" spans="1:15" x14ac:dyDescent="0.3">
      <c r="A5" s="8" t="s">
        <v>22</v>
      </c>
      <c r="B5" s="23">
        <v>40</v>
      </c>
      <c r="C5" s="23">
        <v>25</v>
      </c>
      <c r="D5" s="23">
        <v>35</v>
      </c>
      <c r="E5" s="23">
        <v>80</v>
      </c>
      <c r="F5" s="12"/>
      <c r="G5" s="20"/>
      <c r="H5" s="15"/>
      <c r="I5" s="15"/>
      <c r="J5" s="15"/>
      <c r="K5" s="15"/>
    </row>
    <row r="6" spans="1:15" x14ac:dyDescent="0.3">
      <c r="A6" s="25" t="s">
        <v>25</v>
      </c>
      <c r="B6" s="17">
        <f>SUMIF($B$9:$B$21,B3,$D$9:$D$21)</f>
        <v>120</v>
      </c>
      <c r="C6" s="17">
        <f t="shared" ref="C6:E6" si="0">SUMIF($B$9:$B$21,C3,$D$9:$D$21)</f>
        <v>100</v>
      </c>
      <c r="D6" s="17">
        <f t="shared" si="0"/>
        <v>140</v>
      </c>
      <c r="E6" s="17">
        <f t="shared" si="0"/>
        <v>160</v>
      </c>
      <c r="F6" s="12"/>
      <c r="G6" s="20"/>
      <c r="H6" s="15"/>
      <c r="I6" s="15"/>
      <c r="J6" s="15"/>
      <c r="K6" s="15"/>
    </row>
    <row r="7" spans="1:15" x14ac:dyDescent="0.3">
      <c r="F7" s="12"/>
      <c r="G7" s="20"/>
      <c r="H7" s="15"/>
      <c r="I7" s="15"/>
      <c r="J7" s="15"/>
      <c r="K7" s="15"/>
    </row>
    <row r="8" spans="1:15" ht="26.4" x14ac:dyDescent="0.3">
      <c r="A8" s="3" t="s">
        <v>1</v>
      </c>
      <c r="B8" s="4" t="s">
        <v>20</v>
      </c>
      <c r="C8" s="4" t="s">
        <v>23</v>
      </c>
      <c r="D8" s="18" t="s">
        <v>22</v>
      </c>
      <c r="E8" s="18" t="s">
        <v>24</v>
      </c>
      <c r="G8" s="12"/>
      <c r="H8" s="12"/>
      <c r="I8" s="13"/>
    </row>
    <row r="9" spans="1:15" x14ac:dyDescent="0.3">
      <c r="A9" s="5" t="s">
        <v>2</v>
      </c>
      <c r="B9" s="5">
        <v>3</v>
      </c>
      <c r="C9" s="17">
        <v>300</v>
      </c>
      <c r="D9" s="17">
        <f>HLOOKUP(B9,B$3:E$5,3)</f>
        <v>35</v>
      </c>
      <c r="E9" s="7">
        <f>C9+D9</f>
        <v>335</v>
      </c>
      <c r="G9" s="16"/>
      <c r="H9" s="12"/>
      <c r="I9" s="13"/>
    </row>
    <row r="10" spans="1:15" x14ac:dyDescent="0.3">
      <c r="A10" s="5" t="s">
        <v>3</v>
      </c>
      <c r="B10" s="5">
        <v>3</v>
      </c>
      <c r="C10" s="17">
        <v>270</v>
      </c>
      <c r="D10" s="17">
        <f t="shared" ref="D10:D21" si="1">HLOOKUP(B10,B$3:E$5,3)</f>
        <v>35</v>
      </c>
      <c r="E10" s="7">
        <f t="shared" ref="E10:E21" si="2">C10+D10</f>
        <v>305</v>
      </c>
    </row>
    <row r="11" spans="1:15" x14ac:dyDescent="0.3">
      <c r="A11" s="5" t="s">
        <v>4</v>
      </c>
      <c r="B11" s="5">
        <v>1</v>
      </c>
      <c r="C11" s="17">
        <v>300</v>
      </c>
      <c r="D11" s="17">
        <f t="shared" si="1"/>
        <v>40</v>
      </c>
      <c r="E11" s="7">
        <f t="shared" si="2"/>
        <v>340</v>
      </c>
    </row>
    <row r="12" spans="1:15" x14ac:dyDescent="0.3">
      <c r="A12" s="5" t="s">
        <v>5</v>
      </c>
      <c r="B12" s="5">
        <v>2</v>
      </c>
      <c r="C12" s="17">
        <v>255</v>
      </c>
      <c r="D12" s="17">
        <f t="shared" si="1"/>
        <v>25</v>
      </c>
      <c r="E12" s="7">
        <f t="shared" si="2"/>
        <v>280</v>
      </c>
      <c r="M12" s="11"/>
      <c r="N12" s="11"/>
      <c r="O12" s="11"/>
    </row>
    <row r="13" spans="1:15" x14ac:dyDescent="0.3">
      <c r="A13" s="5" t="s">
        <v>6</v>
      </c>
      <c r="B13" s="5">
        <v>2</v>
      </c>
      <c r="C13" s="17">
        <v>300</v>
      </c>
      <c r="D13" s="17">
        <f t="shared" si="1"/>
        <v>25</v>
      </c>
      <c r="E13" s="7">
        <f t="shared" si="2"/>
        <v>325</v>
      </c>
      <c r="M13" s="12"/>
      <c r="N13" s="14"/>
      <c r="O13" s="15"/>
    </row>
    <row r="14" spans="1:15" x14ac:dyDescent="0.3">
      <c r="A14" s="5" t="s">
        <v>7</v>
      </c>
      <c r="B14" s="5">
        <v>3</v>
      </c>
      <c r="C14" s="17">
        <v>300</v>
      </c>
      <c r="D14" s="17">
        <f t="shared" si="1"/>
        <v>35</v>
      </c>
      <c r="E14" s="7">
        <f t="shared" si="2"/>
        <v>335</v>
      </c>
      <c r="M14" s="12"/>
      <c r="N14" s="14"/>
      <c r="O14" s="15"/>
    </row>
    <row r="15" spans="1:15" x14ac:dyDescent="0.3">
      <c r="A15" s="5" t="s">
        <v>8</v>
      </c>
      <c r="B15" s="5">
        <v>1</v>
      </c>
      <c r="C15" s="17">
        <v>270</v>
      </c>
      <c r="D15" s="17">
        <f t="shared" si="1"/>
        <v>40</v>
      </c>
      <c r="E15" s="7">
        <f t="shared" si="2"/>
        <v>310</v>
      </c>
      <c r="M15" s="12"/>
      <c r="N15" s="14"/>
      <c r="O15" s="16"/>
    </row>
    <row r="16" spans="1:15" x14ac:dyDescent="0.3">
      <c r="A16" s="5" t="s">
        <v>9</v>
      </c>
      <c r="B16" s="5">
        <v>4</v>
      </c>
      <c r="C16" s="17">
        <v>300</v>
      </c>
      <c r="D16" s="17">
        <f t="shared" si="1"/>
        <v>80</v>
      </c>
      <c r="E16" s="7">
        <f t="shared" si="2"/>
        <v>380</v>
      </c>
    </row>
    <row r="17" spans="1:5" x14ac:dyDescent="0.3">
      <c r="A17" s="5" t="s">
        <v>10</v>
      </c>
      <c r="B17" s="5">
        <v>4</v>
      </c>
      <c r="C17" s="17">
        <v>270</v>
      </c>
      <c r="D17" s="17">
        <f t="shared" si="1"/>
        <v>80</v>
      </c>
      <c r="E17" s="7">
        <f t="shared" si="2"/>
        <v>350</v>
      </c>
    </row>
    <row r="18" spans="1:5" x14ac:dyDescent="0.3">
      <c r="A18" s="5" t="s">
        <v>11</v>
      </c>
      <c r="B18" s="5">
        <v>2</v>
      </c>
      <c r="C18" s="17">
        <v>270</v>
      </c>
      <c r="D18" s="17">
        <f t="shared" si="1"/>
        <v>25</v>
      </c>
      <c r="E18" s="7">
        <f t="shared" si="2"/>
        <v>295</v>
      </c>
    </row>
    <row r="19" spans="1:5" x14ac:dyDescent="0.3">
      <c r="A19" s="5" t="s">
        <v>12</v>
      </c>
      <c r="B19" s="5">
        <v>2</v>
      </c>
      <c r="C19" s="17">
        <v>250</v>
      </c>
      <c r="D19" s="17">
        <f t="shared" si="1"/>
        <v>25</v>
      </c>
      <c r="E19" s="7">
        <f t="shared" si="2"/>
        <v>275</v>
      </c>
    </row>
    <row r="20" spans="1:5" x14ac:dyDescent="0.3">
      <c r="A20" s="5" t="s">
        <v>13</v>
      </c>
      <c r="B20" s="5">
        <v>1</v>
      </c>
      <c r="C20" s="17">
        <v>300</v>
      </c>
      <c r="D20" s="17">
        <f t="shared" si="1"/>
        <v>40</v>
      </c>
      <c r="E20" s="7">
        <f t="shared" si="2"/>
        <v>340</v>
      </c>
    </row>
    <row r="21" spans="1:5" x14ac:dyDescent="0.3">
      <c r="A21" s="5" t="s">
        <v>14</v>
      </c>
      <c r="B21" s="5">
        <v>3</v>
      </c>
      <c r="C21" s="17">
        <v>300</v>
      </c>
      <c r="D21" s="17">
        <f t="shared" si="1"/>
        <v>35</v>
      </c>
      <c r="E21" s="7">
        <f t="shared" si="2"/>
        <v>335</v>
      </c>
    </row>
    <row r="22" spans="1:5" x14ac:dyDescent="0.3">
      <c r="D22" s="24">
        <f>SUM(D9:D21)</f>
        <v>520</v>
      </c>
    </row>
  </sheetData>
  <dataConsolidate/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Richard Martelli</cp:lastModifiedBy>
  <dcterms:created xsi:type="dcterms:W3CDTF">2008-08-18T01:12:59Z</dcterms:created>
  <dcterms:modified xsi:type="dcterms:W3CDTF">2015-12-21T20:32:16Z</dcterms:modified>
</cp:coreProperties>
</file>