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ackup\6 - Editora Senac\Excel 2016\Planilhas\Capitulo 9\"/>
    </mc:Choice>
  </mc:AlternateContent>
  <bookViews>
    <workbookView xWindow="0" yWindow="120" windowWidth="9540" windowHeight="4248" activeTab="3"/>
  </bookViews>
  <sheets>
    <sheet name="Despesas de Água e Luz" sheetId="4" r:id="rId1"/>
    <sheet name="Despesas Totais - Jan a Mai" sheetId="5" r:id="rId2"/>
    <sheet name="Impostos" sheetId="6" r:id="rId3"/>
    <sheet name="Salários" sheetId="7" r:id="rId4"/>
    <sheet name="Despesas" sheetId="1" r:id="rId5"/>
    <sheet name="Plan2" sheetId="2" r:id="rId6"/>
    <sheet name="Plan3" sheetId="3" r:id="rId7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2" i="1"/>
  <c r="G10" i="1" s="1"/>
  <c r="C10" i="1"/>
  <c r="D10" i="1"/>
  <c r="E10" i="1"/>
  <c r="F10" i="1"/>
  <c r="B10" i="1"/>
</calcChain>
</file>

<file path=xl/sharedStrings.xml><?xml version="1.0" encoding="utf-8"?>
<sst xmlns="http://schemas.openxmlformats.org/spreadsheetml/2006/main" count="15" uniqueCount="14">
  <si>
    <t>Jan</t>
  </si>
  <si>
    <t>Fev</t>
  </si>
  <si>
    <t>Mar</t>
  </si>
  <si>
    <t>Abr</t>
  </si>
  <si>
    <t>Mai</t>
  </si>
  <si>
    <t>Luz</t>
  </si>
  <si>
    <t>Água</t>
  </si>
  <si>
    <t>Impostos</t>
  </si>
  <si>
    <t>Salários</t>
  </si>
  <si>
    <t>Aquisição de Computadores</t>
  </si>
  <si>
    <t>Suporte Técnico</t>
  </si>
  <si>
    <t>Consertos</t>
  </si>
  <si>
    <t>Totais</t>
  </si>
  <si>
    <t>Compra de Materiais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</si>
</sst>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1" xfId="1" applyFont="1" applyBorder="1"/>
    <xf numFmtId="0" fontId="0" fillId="2" borderId="0" xfId="0" applyFill="1" applyAlignment="1">
      <alignment horizontal="center"/>
    </xf>
    <xf numFmtId="0" fontId="0" fillId="2" borderId="0" xfId="0" applyFill="1"/>
    <xf numFmtId="43" fontId="2" fillId="0" borderId="0" xfId="0" applyNumberFormat="1" applyFont="1"/>
    <xf numFmtId="43" fontId="2" fillId="2" borderId="0" xfId="0" applyNumberFormat="1" applyFont="1" applyFill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3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calcChain" Target="calcChain.xml"/><Relationship Id="rId5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Despesas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Despesas!$A$3</c:f>
              <c:strCache>
                <c:ptCount val="1"/>
                <c:pt idx="0">
                  <c:v>Água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Despesas!$B$1:$F$1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</c:strCache>
            </c:strRef>
          </c:cat>
          <c:val>
            <c:numRef>
              <c:f>Despesas!$B$3:$F$3</c:f>
              <c:numCache>
                <c:formatCode>_(* #,##0.00_);_(* \(#,##0.00\);_(* "-"??_);_(@_)</c:formatCode>
                <c:ptCount val="5"/>
                <c:pt idx="0">
                  <c:v>1300</c:v>
                </c:pt>
                <c:pt idx="1">
                  <c:v>1400</c:v>
                </c:pt>
                <c:pt idx="2">
                  <c:v>1250</c:v>
                </c:pt>
                <c:pt idx="3">
                  <c:v>1445</c:v>
                </c:pt>
                <c:pt idx="4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9-4E67-8074-C095DF0E016A}"/>
            </c:ext>
          </c:extLst>
        </c:ser>
        <c:ser>
          <c:idx val="6"/>
          <c:order val="1"/>
          <c:tx>
            <c:strRef>
              <c:f>Despesas!$A$8</c:f>
              <c:strCache>
                <c:ptCount val="1"/>
                <c:pt idx="0">
                  <c:v>Luz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Despesas!$B$1:$F$1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</c:strCache>
            </c:strRef>
          </c:cat>
          <c:val>
            <c:numRef>
              <c:f>Despesas!$B$8:$F$8</c:f>
              <c:numCache>
                <c:formatCode>_(* #,##0.00_);_(* \(#,##0.00\);_(* "-"??_);_(@_)</c:formatCode>
                <c:ptCount val="5"/>
                <c:pt idx="0">
                  <c:v>2500</c:v>
                </c:pt>
                <c:pt idx="1">
                  <c:v>2655</c:v>
                </c:pt>
                <c:pt idx="2">
                  <c:v>2800</c:v>
                </c:pt>
                <c:pt idx="3">
                  <c:v>2700</c:v>
                </c:pt>
                <c:pt idx="4">
                  <c:v>2860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9-4E67-8074-C095DF0E01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83820544"/>
        <c:axId val="83822080"/>
      </c:barChart>
      <c:catAx>
        <c:axId val="83820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3822080"/>
        <c:crosses val="autoZero"/>
        <c:auto val="1"/>
        <c:lblAlgn val="ctr"/>
        <c:lblOffset val="100"/>
        <c:noMultiLvlLbl val="0"/>
      </c:catAx>
      <c:valAx>
        <c:axId val="83822080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out"/>
        <c:minorTickMark val="none"/>
        <c:tickLblPos val="nextTo"/>
        <c:crossAx val="8382054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Despesas Totais </a:t>
            </a:r>
          </a:p>
          <a:p>
            <a:pPr>
              <a:defRPr/>
            </a:pPr>
            <a:r>
              <a:rPr lang="en-US"/>
              <a:t>Jan - Mai</a:t>
            </a: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8"/>
          <c:order val="0"/>
          <c:tx>
            <c:strRef>
              <c:f>Despesas!$A$10</c:f>
              <c:strCache>
                <c:ptCount val="1"/>
                <c:pt idx="0">
                  <c:v>Totais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Despesas!$B$1:$F$1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</c:strCache>
            </c:strRef>
          </c:cat>
          <c:val>
            <c:numRef>
              <c:f>Despesas!$B$10:$F$10</c:f>
              <c:numCache>
                <c:formatCode>_(* #,##0.00_);_(* \(#,##0.00\);_(* "-"??_);_(@_)</c:formatCode>
                <c:ptCount val="5"/>
                <c:pt idx="0">
                  <c:v>17750</c:v>
                </c:pt>
                <c:pt idx="1">
                  <c:v>14525</c:v>
                </c:pt>
                <c:pt idx="2">
                  <c:v>15040</c:v>
                </c:pt>
                <c:pt idx="3">
                  <c:v>14895</c:v>
                </c:pt>
                <c:pt idx="4">
                  <c:v>16110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E-47C1-AFBD-CAF9CD175C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7062016"/>
        <c:axId val="87114112"/>
        <c:axId val="0"/>
      </c:bar3DChart>
      <c:catAx>
        <c:axId val="870620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100"/>
            </a:pPr>
            <a:endParaRPr lang="pt-BR"/>
          </a:p>
        </c:txPr>
        <c:crossAx val="87114112"/>
        <c:crosses val="autoZero"/>
        <c:auto val="1"/>
        <c:lblAlgn val="ctr"/>
        <c:lblOffset val="100"/>
        <c:noMultiLvlLbl val="0"/>
      </c:catAx>
      <c:valAx>
        <c:axId val="87114112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87062016"/>
        <c:crosses val="autoZero"/>
        <c:crossBetween val="between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5"/>
          <c:order val="0"/>
          <c:tx>
            <c:strRef>
              <c:f>Despesas!$A$7</c:f>
              <c:strCache>
                <c:ptCount val="1"/>
                <c:pt idx="0">
                  <c:v>Impostos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5.4086226345715582E-2"/>
                  <c:y val="-2.118863221539662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3FF-4756-9B09-9228E9B26B7C}"/>
                </c:ext>
              </c:extLst>
            </c:dLbl>
            <c:dLbl>
              <c:idx val="1"/>
              <c:layout>
                <c:manualLayout>
                  <c:x val="-5.672457885038463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3FF-4756-9B09-9228E9B26B7C}"/>
                </c:ext>
              </c:extLst>
            </c:dLbl>
            <c:dLbl>
              <c:idx val="2"/>
              <c:layout>
                <c:manualLayout>
                  <c:x val="-5.408622634571567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3FF-4756-9B09-9228E9B26B7C}"/>
                </c:ext>
              </c:extLst>
            </c:dLbl>
            <c:dLbl>
              <c:idx val="3"/>
              <c:layout>
                <c:manualLayout>
                  <c:x val="-5.540540259805010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3FF-4756-9B09-9228E9B26B7C}"/>
                </c:ext>
              </c:extLst>
            </c:dLbl>
            <c:dLbl>
              <c:idx val="4"/>
              <c:layout>
                <c:manualLayout>
                  <c:x val="-6.0682107607388167E-2"/>
                  <c:y val="-2.118863221539662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3FF-4756-9B09-9228E9B26B7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Despesas!$B$1:$F$1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</c:strCache>
            </c:strRef>
          </c:cat>
          <c:val>
            <c:numRef>
              <c:f>Despesas!$B$7:$F$7</c:f>
              <c:numCache>
                <c:formatCode>_(* #,##0.00_);_(* \(#,##0.00\);_(* "-"??_);_(@_)</c:formatCode>
                <c:ptCount val="5"/>
                <c:pt idx="0">
                  <c:v>350</c:v>
                </c:pt>
                <c:pt idx="1">
                  <c:v>320</c:v>
                </c:pt>
                <c:pt idx="2">
                  <c:v>340</c:v>
                </c:pt>
                <c:pt idx="3">
                  <c:v>350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FF-4756-9B09-9228E9B26B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7891968"/>
        <c:axId val="87894656"/>
        <c:axId val="0"/>
      </c:bar3DChart>
      <c:catAx>
        <c:axId val="8789196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87894656"/>
        <c:crosses val="autoZero"/>
        <c:auto val="1"/>
        <c:lblAlgn val="ctr"/>
        <c:lblOffset val="100"/>
        <c:noMultiLvlLbl val="0"/>
      </c:catAx>
      <c:valAx>
        <c:axId val="87894656"/>
        <c:scaling>
          <c:orientation val="minMax"/>
        </c:scaling>
        <c:delete val="1"/>
        <c:axPos val="b"/>
        <c:numFmt formatCode="_(* #,##0.00_);_(* \(#,##0.00\);_(* &quot;-&quot;??_);_(@_)" sourceLinked="1"/>
        <c:majorTickMark val="out"/>
        <c:minorTickMark val="none"/>
        <c:tickLblPos val="nextTo"/>
        <c:crossAx val="87891968"/>
        <c:crosses val="autoZero"/>
        <c:crossBetween val="between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txPr>
        <a:bodyPr/>
        <a:lstStyle/>
        <a:p>
          <a:pPr>
            <a:defRPr sz="3200"/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Despesas!$A$2</c:f>
              <c:strCache>
                <c:ptCount val="1"/>
                <c:pt idx="0">
                  <c:v>Salários</c:v>
                </c:pt>
              </c:strCache>
            </c:strRef>
          </c:tx>
          <c:dPt>
            <c:idx val="0"/>
            <c:bubble3D val="0"/>
            <c:explosion val="15"/>
            <c:extLst>
              <c:ext xmlns:c16="http://schemas.microsoft.com/office/drawing/2014/chart" uri="{C3380CC4-5D6E-409C-BE32-E72D297353CC}">
                <c16:uniqueId val="{00000000-F193-4D3E-A43D-EE68A52D1F10}"/>
              </c:ext>
            </c:extLst>
          </c:dPt>
          <c:dLbls>
            <c:dLbl>
              <c:idx val="0"/>
              <c:layout>
                <c:manualLayout>
                  <c:x val="3.5790135608048994E-2"/>
                  <c:y val="4.1832531350247885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193-4D3E-A43D-EE68A52D1F10}"/>
                </c:ext>
              </c:extLst>
            </c:dLbl>
            <c:dLbl>
              <c:idx val="1"/>
              <c:layout>
                <c:manualLayout>
                  <c:x val="5.2643810148731408E-2"/>
                  <c:y val="-2.294254884806066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193-4D3E-A43D-EE68A52D1F10}"/>
                </c:ext>
              </c:extLst>
            </c:dLbl>
            <c:dLbl>
              <c:idx val="2"/>
              <c:layout>
                <c:manualLayout>
                  <c:x val="-0.1087240813648294"/>
                  <c:y val="-2.5395888013998249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193-4D3E-A43D-EE68A52D1F10}"/>
                </c:ext>
              </c:extLst>
            </c:dLbl>
            <c:dLbl>
              <c:idx val="3"/>
              <c:layout>
                <c:manualLayout>
                  <c:x val="-2.2718394575678039E-2"/>
                  <c:y val="-6.4714202391367742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93-4D3E-A43D-EE68A52D1F10}"/>
                </c:ext>
              </c:extLst>
            </c:dLbl>
            <c:dLbl>
              <c:idx val="4"/>
              <c:layout>
                <c:manualLayout>
                  <c:x val="-5.9262685914260718E-2"/>
                  <c:y val="8.8509769612131819E-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193-4D3E-A43D-EE68A52D1F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Despesas!$B$1:$F$1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</c:strCache>
            </c:strRef>
          </c:cat>
          <c:val>
            <c:numRef>
              <c:f>Despesas!$B$2:$F$2</c:f>
              <c:numCache>
                <c:formatCode>_(* #,##0.00_);_(* \(#,##0.00\);_(* "-"??_);_(@_)</c:formatCode>
                <c:ptCount val="5"/>
                <c:pt idx="0">
                  <c:v>13000</c:v>
                </c:pt>
                <c:pt idx="1">
                  <c:v>8000</c:v>
                </c:pt>
                <c:pt idx="2">
                  <c:v>8500</c:v>
                </c:pt>
                <c:pt idx="3">
                  <c:v>8600</c:v>
                </c:pt>
                <c:pt idx="4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93-4D3E-A43D-EE68A52D1F1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  <c:txPr>
        <a:bodyPr/>
        <a:lstStyle/>
        <a:p>
          <a:pPr>
            <a:defRPr sz="1200"/>
          </a:pPr>
          <a:endParaRPr lang="pt-BR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92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0957" cy="6013174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0957" cy="6013174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0957" cy="6013174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40957" cy="6013174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I18" sqref="I18"/>
    </sheetView>
  </sheetViews>
  <sheetFormatPr defaultRowHeight="14.4" x14ac:dyDescent="0.3"/>
  <cols>
    <col min="1" max="1" width="24" bestFit="1" customWidth="1"/>
    <col min="2" max="6" width="15.77734375" customWidth="1"/>
    <col min="7" max="7" width="12.109375" customWidth="1"/>
  </cols>
  <sheetData>
    <row r="1" spans="1:7" x14ac:dyDescent="0.3">
      <c r="A1" s="3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12</v>
      </c>
    </row>
    <row r="2" spans="1:7" x14ac:dyDescent="0.3">
      <c r="A2" s="3" t="s">
        <v>8</v>
      </c>
      <c r="B2" s="1">
        <v>13000</v>
      </c>
      <c r="C2" s="1">
        <v>8000</v>
      </c>
      <c r="D2" s="1">
        <v>8500</v>
      </c>
      <c r="E2" s="1">
        <v>8600</v>
      </c>
      <c r="F2" s="1">
        <v>9000</v>
      </c>
      <c r="G2" s="4">
        <f>SUM(B2:F2)</f>
        <v>47100</v>
      </c>
    </row>
    <row r="3" spans="1:7" x14ac:dyDescent="0.3">
      <c r="A3" s="3" t="s">
        <v>6</v>
      </c>
      <c r="B3" s="1">
        <v>1300</v>
      </c>
      <c r="C3" s="1">
        <v>1400</v>
      </c>
      <c r="D3" s="1">
        <v>1250</v>
      </c>
      <c r="E3" s="1">
        <v>1445</v>
      </c>
      <c r="F3" s="1">
        <v>1600</v>
      </c>
      <c r="G3" s="4">
        <f t="shared" ref="G3:G9" si="0">SUM(B3:F3)</f>
        <v>6995</v>
      </c>
    </row>
    <row r="4" spans="1:7" x14ac:dyDescent="0.3">
      <c r="A4" s="3" t="s">
        <v>9</v>
      </c>
      <c r="B4" s="1">
        <v>0</v>
      </c>
      <c r="C4" s="1">
        <v>1500</v>
      </c>
      <c r="D4" s="1">
        <v>1500</v>
      </c>
      <c r="E4" s="1">
        <v>1500</v>
      </c>
      <c r="F4" s="1">
        <v>1500</v>
      </c>
      <c r="G4" s="4">
        <f t="shared" si="0"/>
        <v>6000</v>
      </c>
    </row>
    <row r="5" spans="1:7" x14ac:dyDescent="0.3">
      <c r="A5" s="3" t="s">
        <v>13</v>
      </c>
      <c r="B5" s="1">
        <v>400</v>
      </c>
      <c r="C5" s="1">
        <v>650</v>
      </c>
      <c r="D5" s="1">
        <v>200</v>
      </c>
      <c r="E5" s="1">
        <v>0</v>
      </c>
      <c r="F5" s="1">
        <v>600</v>
      </c>
      <c r="G5" s="4">
        <f t="shared" si="0"/>
        <v>1850</v>
      </c>
    </row>
    <row r="6" spans="1:7" x14ac:dyDescent="0.3">
      <c r="A6" s="3" t="s">
        <v>11</v>
      </c>
      <c r="B6" s="1">
        <v>0</v>
      </c>
      <c r="C6" s="1">
        <v>0</v>
      </c>
      <c r="D6" s="1">
        <v>450</v>
      </c>
      <c r="E6" s="1">
        <v>0</v>
      </c>
      <c r="F6" s="1">
        <v>100</v>
      </c>
      <c r="G6" s="4">
        <f t="shared" si="0"/>
        <v>550</v>
      </c>
    </row>
    <row r="7" spans="1:7" x14ac:dyDescent="0.3">
      <c r="A7" s="3" t="s">
        <v>7</v>
      </c>
      <c r="B7" s="1">
        <v>350</v>
      </c>
      <c r="C7" s="1">
        <v>320</v>
      </c>
      <c r="D7" s="1">
        <v>340</v>
      </c>
      <c r="E7" s="1">
        <v>350</v>
      </c>
      <c r="F7" s="1">
        <v>300</v>
      </c>
      <c r="G7" s="4">
        <f t="shared" si="0"/>
        <v>1660</v>
      </c>
    </row>
    <row r="8" spans="1:7" x14ac:dyDescent="0.3">
      <c r="A8" s="3" t="s">
        <v>5</v>
      </c>
      <c r="B8" s="1">
        <v>2500</v>
      </c>
      <c r="C8" s="1">
        <v>2655</v>
      </c>
      <c r="D8" s="1">
        <v>2800</v>
      </c>
      <c r="E8" s="1">
        <v>2700</v>
      </c>
      <c r="F8" s="1">
        <v>2860</v>
      </c>
      <c r="G8" s="4">
        <f t="shared" si="0"/>
        <v>13515</v>
      </c>
    </row>
    <row r="9" spans="1:7" x14ac:dyDescent="0.3">
      <c r="A9" s="3" t="s">
        <v>10</v>
      </c>
      <c r="B9" s="1">
        <v>200</v>
      </c>
      <c r="C9" s="1">
        <v>0</v>
      </c>
      <c r="D9" s="1">
        <v>0</v>
      </c>
      <c r="E9" s="1">
        <v>300</v>
      </c>
      <c r="F9" s="1">
        <v>150</v>
      </c>
      <c r="G9" s="4">
        <f t="shared" si="0"/>
        <v>650</v>
      </c>
    </row>
    <row r="10" spans="1:7" x14ac:dyDescent="0.3">
      <c r="A10" s="3" t="s">
        <v>12</v>
      </c>
      <c r="B10" s="4">
        <f>SUM(B2:B9)</f>
        <v>17750</v>
      </c>
      <c r="C10" s="4">
        <f t="shared" ref="C10:F10" si="1">SUM(C2:C9)</f>
        <v>14525</v>
      </c>
      <c r="D10" s="4">
        <f t="shared" si="1"/>
        <v>15040</v>
      </c>
      <c r="E10" s="4">
        <f t="shared" si="1"/>
        <v>14895</v>
      </c>
      <c r="F10" s="4">
        <f t="shared" si="1"/>
        <v>16110</v>
      </c>
      <c r="G10" s="5">
        <f>SUM(G2:G9)</f>
        <v>78320</v>
      </c>
    </row>
  </sheetData>
  <sortState ref="A3:F9">
    <sortCondition ref="A3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Gráficos</vt:lpstr>
      </vt:variant>
      <vt:variant>
        <vt:i4>4</vt:i4>
      </vt:variant>
    </vt:vector>
  </HeadingPairs>
  <TitlesOfParts>
    <vt:vector size="7" baseType="lpstr">
      <vt:lpstr>Despesas</vt:lpstr>
      <vt:lpstr>Plan2</vt:lpstr>
      <vt:lpstr>Plan3</vt:lpstr>
      <vt:lpstr>Despesas de Água e Luz</vt:lpstr>
      <vt:lpstr>Despesas Totais - Jan a Mai</vt:lpstr>
      <vt:lpstr>Impostos</vt:lpstr>
      <vt:lpstr>Salários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richard.martelli</dc:creator>
  <cp:lastModifiedBy>Richard Martelli</cp:lastModifiedBy>
  <dcterms:created xsi:type="dcterms:W3CDTF">2010-11-28T15:16:12Z</dcterms:created>
  <dcterms:modified xsi:type="dcterms:W3CDTF">2015-12-25T17:43:17Z</dcterms:modified>
</cp:coreProperties>
</file>