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数据集配置" sheetId="2" r:id="rId1"/>
    <sheet name="SQL配置" sheetId="3" state="hidden" r:id="rId2"/>
    <sheet name="指标配置" sheetId="11" r:id="rId3"/>
    <sheet name="算法类型配置" sheetId="8" state="hidden" r:id="rId4"/>
    <sheet name="分析维度映射" sheetId="9" r:id="rId5"/>
    <sheet name="定义" sheetId="14" r:id="rId6"/>
    <sheet name="元数据库表结构查询" sheetId="4" r:id="rId7"/>
    <sheet name="问题样例" sheetId="5" state="hidden" r:id="rId8"/>
    <sheet name="三种算法适用场景样例" sheetId="13" r:id="rId9"/>
    <sheet name="历史库测试表" sheetId="15" r:id="rId10"/>
  </sheets>
  <calcPr calcId="152511"/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" i="11"/>
  <c r="L2" i="2"/>
  <c r="L3" i="2"/>
  <c r="L4" i="2"/>
</calcChain>
</file>

<file path=xl/sharedStrings.xml><?xml version="1.0" encoding="utf-8"?>
<sst xmlns="http://schemas.openxmlformats.org/spreadsheetml/2006/main" count="836" uniqueCount="488">
  <si>
    <t>字段中文名称</t>
    <phoneticPr fontId="1" type="noConversion"/>
  </si>
  <si>
    <t>字段英文名称</t>
    <phoneticPr fontId="1" type="noConversion"/>
  </si>
  <si>
    <t>字段类型</t>
    <phoneticPr fontId="1" type="noConversion"/>
  </si>
  <si>
    <t>指标中文名称</t>
    <phoneticPr fontId="1" type="noConversion"/>
  </si>
  <si>
    <t>指标编号</t>
    <phoneticPr fontId="1" type="noConversion"/>
  </si>
  <si>
    <t>字段编号</t>
    <phoneticPr fontId="1" type="noConversion"/>
  </si>
  <si>
    <t>保障性安居工程建设情况(亿元、万平方米)</t>
  </si>
  <si>
    <t>主键ID</t>
  </si>
  <si>
    <t>id</t>
  </si>
  <si>
    <t>int</t>
  </si>
  <si>
    <t>统计年份</t>
  </si>
  <si>
    <t>stat_year</t>
  </si>
  <si>
    <t>string</t>
  </si>
  <si>
    <t>数据年份</t>
  </si>
  <si>
    <t>data_year</t>
  </si>
  <si>
    <t>项目</t>
  </si>
  <si>
    <t>item</t>
  </si>
  <si>
    <t>值</t>
  </si>
  <si>
    <t>value</t>
  </si>
  <si>
    <t>当年为去年占比</t>
  </si>
  <si>
    <t>year_last_year_pct</t>
  </si>
  <si>
    <t>汇聚时间</t>
  </si>
  <si>
    <t>jdrx_update_time</t>
  </si>
  <si>
    <t>bigint</t>
  </si>
  <si>
    <t>全社会固定资产投资和增长速度情况(亿元)(1978-当年)</t>
  </si>
  <si>
    <t>h_bj30_stat_c_06_01</t>
  </si>
  <si>
    <t>全社会固定资产投资</t>
  </si>
  <si>
    <t>investment_fixed_assets_whole_society</t>
  </si>
  <si>
    <t>全社会固定资产投资-城镇固定资产投资</t>
  </si>
  <si>
    <t>wsfai_urban_fixed_assets_investment</t>
  </si>
  <si>
    <t>全社会固定资产投资-城镇固定资产投资-房地产开发投资</t>
  </si>
  <si>
    <t>wsfai_ufai_real_estate_development_investment</t>
  </si>
  <si>
    <t>全社会固定资产投资-农村固定资产投资</t>
  </si>
  <si>
    <t>tsifa_rural_investment_fixed_assets</t>
  </si>
  <si>
    <t>全社会固定资产投资-基础设施投资</t>
  </si>
  <si>
    <t>tsifa_infrastructure_investment</t>
  </si>
  <si>
    <t>全社会固定资产投资-建筑安装投资</t>
  </si>
  <si>
    <t>investment_fixed_assets_construction_and_installation</t>
  </si>
  <si>
    <t>新增固定资产</t>
  </si>
  <si>
    <t>newly_added_fixed_assets</t>
  </si>
  <si>
    <t>全社会固定资产投资比上年增长</t>
  </si>
  <si>
    <t>fixed_asset_investment_whole_society_increased_over_previous_yea</t>
  </si>
  <si>
    <t>全社会固定资产投资比上年增长-城镇固定资产投资</t>
  </si>
  <si>
    <t>investment_fixed_assets_urban_areas_increased_from_previous_year</t>
  </si>
  <si>
    <t>房地产开发投资</t>
  </si>
  <si>
    <t>real_estate_development_investment</t>
  </si>
  <si>
    <t>农村固定资产投资</t>
  </si>
  <si>
    <t>investment_rural_fixed_assets</t>
  </si>
  <si>
    <t>基础设施投资</t>
  </si>
  <si>
    <t>infrastructure_investment</t>
  </si>
  <si>
    <t>建筑安装投资</t>
  </si>
  <si>
    <t>construction_and_installation_investment</t>
  </si>
  <si>
    <t>全社会基础设施投资(当年)</t>
  </si>
  <si>
    <t>h_bj30_stat_c_06_06</t>
  </si>
  <si>
    <t>投资额(万元)-全市</t>
  </si>
  <si>
    <t>investment_citywide</t>
  </si>
  <si>
    <t>投资额(万元)-#城镇</t>
  </si>
  <si>
    <t>investment_town</t>
  </si>
  <si>
    <t>比重(%)-全市</t>
  </si>
  <si>
    <t>specific_gravity_citywide</t>
  </si>
  <si>
    <t>比重(%)-#城镇</t>
  </si>
  <si>
    <t>specific_gravity_town</t>
  </si>
  <si>
    <t>施工面积</t>
  </si>
  <si>
    <t>竣工面积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</si>
  <si>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</si>
  <si>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</si>
  <si>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</si>
  <si>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</si>
  <si>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</si>
  <si>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</si>
  <si>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</si>
  <si>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</si>
  <si>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</si>
  <si>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</si>
  <si>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</si>
  <si>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</si>
  <si>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</si>
  <si>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</si>
  <si>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</si>
  <si>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</si>
  <si>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</si>
  <si>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</si>
  <si>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</si>
  <si>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</si>
  <si>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</si>
  <si>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</si>
  <si>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</si>
  <si>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</si>
  <si>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</si>
  <si>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</si>
  <si>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</si>
  <si>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</si>
  <si>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</si>
  <si>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</si>
  <si>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</si>
  <si>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</si>
  <si>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</si>
  <si>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</si>
  <si>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</si>
  <si>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</si>
  <si>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</si>
  <si>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TH_06_01</t>
    <phoneticPr fontId="1" type="noConversion"/>
  </si>
  <si>
    <r>
      <t>select
TABLE_PARAMS.param_value
,TBLS.tbl_name
,COLUMNS_V2.integer_idx
, COLUMNS_V2.comment
,COLUMNS_V2.column_name
, COLUMNS_V2.type_name
 from COLUMNS_V2
inner join SDS on COLUMNS_V2.cd_id = SDS.cd_id
inner join TBLS on SDS.sd_id = TBLS.sd_id
left join TABLE_PARAMS on TBLS.tbl_id = TABLE_PARAMS.tbl_id  
where  TBLS. db_id=60 and TBLS.tbl_name like '%c_</t>
    </r>
    <r>
      <rPr>
        <b/>
        <sz val="10"/>
        <color rgb="FFFF0000"/>
        <rFont val="宋体"/>
        <family val="3"/>
        <charset val="134"/>
        <scheme val="minor"/>
      </rPr>
      <t>06</t>
    </r>
    <r>
      <rPr>
        <b/>
        <sz val="10"/>
        <color theme="0"/>
        <rFont val="宋体"/>
        <family val="3"/>
        <charset val="134"/>
        <scheme val="minor"/>
      </rPr>
      <t>_%'   and TABLE_PARAMS.param_key='comment'
order by TBLS.tbl_name,COLUMNS_V2.integer_idx asc;</t>
    </r>
    <phoneticPr fontId="1" type="noConversion"/>
  </si>
  <si>
    <t>通过下面SQL从hive元数据库查询九鼎历史库中某个主题的所有表结构(只用改红色标识部分，当前查询的是06主题)</t>
    <phoneticPr fontId="1" type="noConversion"/>
  </si>
  <si>
    <t>固定资产投资金额</t>
  </si>
  <si>
    <t>固定资产城镇投资金额</t>
  </si>
  <si>
    <t>固定资产城镇房地产开发投资金额</t>
  </si>
  <si>
    <t>固定资产农村投资金额</t>
  </si>
  <si>
    <t>固定资产基础设施投资金额</t>
  </si>
  <si>
    <t>固定资产建筑安装投资金额</t>
  </si>
  <si>
    <t>新增固定资产金额</t>
  </si>
  <si>
    <t>固定资产投资额同比增长比例</t>
  </si>
  <si>
    <t>固定资产城镇投资额同比增长比例</t>
  </si>
  <si>
    <t>固定资产城镇房地产开发投资额同比增长比例</t>
  </si>
  <si>
    <t>固定资产农村投资额同比增长比例</t>
  </si>
  <si>
    <t>固定资产基础设施投资额同比增长比例</t>
  </si>
  <si>
    <t>固定资产建筑安装投资额同比增长比例</t>
  </si>
  <si>
    <t>I0106010001</t>
  </si>
  <si>
    <t>I0106010002</t>
  </si>
  <si>
    <t>I0106010003</t>
  </si>
  <si>
    <t>I0106010004</t>
  </si>
  <si>
    <t>I0106010005</t>
  </si>
  <si>
    <t>I0106010006</t>
  </si>
  <si>
    <t>I0106010007</t>
  </si>
  <si>
    <t>I0106010008</t>
  </si>
  <si>
    <t>I0106010009</t>
  </si>
  <si>
    <t>I0106010010</t>
  </si>
  <si>
    <t>I0106010011</t>
  </si>
  <si>
    <t>I0106010012</t>
  </si>
  <si>
    <t>I0106010013</t>
  </si>
  <si>
    <t>SQL配置</t>
    <phoneticPr fontId="1" type="noConversion"/>
  </si>
  <si>
    <t>表编号</t>
    <phoneticPr fontId="1" type="noConversion"/>
  </si>
  <si>
    <t>备注</t>
    <phoneticPr fontId="1" type="noConversion"/>
  </si>
  <si>
    <t>直接查询就可以出指标的</t>
    <phoneticPr fontId="1" type="noConversion"/>
  </si>
  <si>
    <r>
      <t xml:space="preserve">select_x000D_
investment_fixed_assets_whole_society_x000D_
,wsfai_urban_fixed_assets_investment_x000D_
,wsfai_ufai_real_estate_development_investment_x000D_
,tsifa_rural_investment_fixed_assets_x000D_
,tsifa_infrastructure_investment_x000D_
,investment_fixed_assets_construction_and_installation_x000D_
,newly_added_fixed_assets_x000D_
,fixed_asset_investment_whole_society_increased_over_previous_yea_x000D_
,investment_fixed_assets_urban_areas_increased_from_previous_year_x000D_
,real_estate_development_investment_x000D_
,investment_rural_fixed_assets_x000D_
,infrastructure_investment_x000D_
,construction_and_installation_investment_x000D_
from h_bj30_stat_c_06_01_x000D_
</t>
    </r>
    <r>
      <rPr>
        <sz val="10"/>
        <color rgb="FFFF0000"/>
        <rFont val="宋体"/>
        <family val="3"/>
        <charset val="134"/>
        <scheme val="minor"/>
      </rPr>
      <t>UNION ALL_x000D_
select_x000D_
xxxx_x000D_
from xxxxx_02</t>
    </r>
    <phoneticPr fontId="1" type="noConversion"/>
  </si>
  <si>
    <t>2014年鉴</t>
    <phoneticPr fontId="1" type="noConversion"/>
  </si>
  <si>
    <t>2015年年鉴</t>
    <phoneticPr fontId="1" type="noConversion"/>
  </si>
  <si>
    <t>2016年年鉴</t>
    <phoneticPr fontId="1" type="noConversion"/>
  </si>
  <si>
    <t>6-6  全社会基础设施投资(2016年)</t>
    <phoneticPr fontId="8" type="noConversion"/>
  </si>
  <si>
    <r>
      <t>项</t>
    </r>
    <r>
      <rPr>
        <sz val="10"/>
        <rFont val="Times New Roman"/>
        <family val="1"/>
      </rPr>
      <t xml:space="preserve">      </t>
    </r>
    <r>
      <rPr>
        <sz val="10"/>
        <rFont val="宋体"/>
        <family val="3"/>
        <charset val="134"/>
      </rPr>
      <t>目</t>
    </r>
  </si>
  <si>
    <r>
      <t>投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资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额</t>
    </r>
    <r>
      <rPr>
        <sz val="10"/>
        <rFont val="Times New Roman"/>
        <family val="1"/>
      </rPr>
      <t xml:space="preserve"> (</t>
    </r>
    <r>
      <rPr>
        <sz val="10"/>
        <rFont val="宋体"/>
        <family val="3"/>
        <charset val="134"/>
      </rPr>
      <t>万元</t>
    </r>
    <r>
      <rPr>
        <sz val="10"/>
        <rFont val="Times New Roman"/>
        <family val="1"/>
      </rPr>
      <t>)</t>
    </r>
    <phoneticPr fontId="8" type="noConversion"/>
  </si>
  <si>
    <r>
      <t>比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重</t>
    </r>
    <r>
      <rPr>
        <sz val="10"/>
        <rFont val="Times New Roman"/>
        <family val="1"/>
      </rPr>
      <t xml:space="preserve"> (%)</t>
    </r>
  </si>
  <si>
    <r>
      <t>全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市</t>
    </r>
  </si>
  <si>
    <r>
      <t>#</t>
    </r>
    <r>
      <rPr>
        <sz val="10"/>
        <rFont val="宋体"/>
        <family val="3"/>
        <charset val="134"/>
      </rPr>
      <t>城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镇</t>
    </r>
    <phoneticPr fontId="8" type="noConversion"/>
  </si>
  <si>
    <t>合    计</t>
  </si>
  <si>
    <t xml:space="preserve">  能  源</t>
  </si>
  <si>
    <t xml:space="preserve">    电  力</t>
  </si>
  <si>
    <t xml:space="preserve">    供  热</t>
  </si>
  <si>
    <t xml:space="preserve">    供  气</t>
  </si>
  <si>
    <t xml:space="preserve">    供  水</t>
  </si>
  <si>
    <t xml:space="preserve">  公共服务业</t>
  </si>
  <si>
    <t xml:space="preserve">    园林绿化</t>
  </si>
  <si>
    <t xml:space="preserve">    环境卫生</t>
  </si>
  <si>
    <t xml:space="preserve">    市政工程管理</t>
  </si>
  <si>
    <t xml:space="preserve">    其他公共服务业</t>
  </si>
  <si>
    <t xml:space="preserve">  交通运输</t>
  </si>
  <si>
    <t xml:space="preserve">    铁  路</t>
  </si>
  <si>
    <t xml:space="preserve">    公  路</t>
  </si>
  <si>
    <t xml:space="preserve">    管道运输</t>
  </si>
  <si>
    <t xml:space="preserve">    城市公共交通业</t>
  </si>
  <si>
    <t xml:space="preserve">     #公交电汽车客运</t>
    <phoneticPr fontId="8" type="noConversion"/>
  </si>
  <si>
    <t xml:space="preserve">      出租汽车</t>
    <phoneticPr fontId="8" type="noConversion"/>
  </si>
  <si>
    <t xml:space="preserve">    航  空</t>
  </si>
  <si>
    <t xml:space="preserve">    其  他</t>
  </si>
  <si>
    <t xml:space="preserve">  邮政电信</t>
  </si>
  <si>
    <t xml:space="preserve">    邮  政</t>
  </si>
  <si>
    <t xml:space="preserve">    电  信</t>
  </si>
  <si>
    <t xml:space="preserve">  其  他</t>
  </si>
  <si>
    <t xml:space="preserve">   #水  利</t>
    <phoneticPr fontId="8" type="noConversion"/>
  </si>
  <si>
    <t>问题：是否加 "只取最新年鉴数据" 标识</t>
    <phoneticPr fontId="1" type="noConversion"/>
  </si>
  <si>
    <t>问题：这些item需要做代码转换吗？肖燏那依据什么做的</t>
    <phoneticPr fontId="1" type="noConversion"/>
  </si>
  <si>
    <t>问题样例1： 每年的年鉴都包含历史年鉴的数据</t>
    <phoneticPr fontId="1" type="noConversion"/>
  </si>
  <si>
    <t>问题样例3：对同一个业务，不同年鉴的 结构不同，指标的维度、个数也可能不同</t>
    <phoneticPr fontId="1" type="noConversion"/>
  </si>
  <si>
    <t>2017年鉴</t>
    <phoneticPr fontId="1" type="noConversion"/>
  </si>
  <si>
    <t>6-14  保障性安居工程建设情况</t>
    <phoneticPr fontId="8" type="noConversion"/>
  </si>
  <si>
    <t>单位：亿元、万平方米</t>
    <phoneticPr fontId="8" type="noConversion"/>
  </si>
  <si>
    <r>
      <t>项</t>
    </r>
    <r>
      <rPr>
        <sz val="10"/>
        <rFont val="Times New Roman"/>
        <family val="1"/>
      </rPr>
      <t xml:space="preserve">       </t>
    </r>
    <r>
      <rPr>
        <sz val="10"/>
        <rFont val="宋体"/>
        <family val="3"/>
        <charset val="134"/>
      </rPr>
      <t>目</t>
    </r>
  </si>
  <si>
    <r>
      <t>2016</t>
    </r>
    <r>
      <rPr>
        <sz val="10"/>
        <rFont val="宋体"/>
        <family val="3"/>
        <charset val="134"/>
      </rPr>
      <t>年为</t>
    </r>
    <r>
      <rPr>
        <sz val="10"/>
        <rFont val="Times New Roman"/>
        <family val="1"/>
      </rPr>
      <t>2015</t>
    </r>
    <r>
      <rPr>
        <sz val="10"/>
        <rFont val="宋体"/>
        <family val="3"/>
        <charset val="134"/>
      </rPr>
      <t>年</t>
    </r>
    <r>
      <rPr>
        <sz val="10"/>
        <rFont val="Times New Roman"/>
        <family val="1"/>
      </rPr>
      <t>%</t>
    </r>
    <phoneticPr fontId="8" type="noConversion"/>
  </si>
  <si>
    <t>完成投资额</t>
    <phoneticPr fontId="8" type="noConversion"/>
  </si>
  <si>
    <t xml:space="preserve">  经济适用房</t>
  </si>
  <si>
    <t xml:space="preserve">  限价房</t>
  </si>
  <si>
    <t xml:space="preserve">  公租(廉租)房</t>
  </si>
  <si>
    <t xml:space="preserve">  定向安置房</t>
  </si>
  <si>
    <t>本年新开工面积</t>
  </si>
  <si>
    <t>问题样例2：九鼎入库表所有的左侧列做成了 项目 维度。并且左侧列本不属于一个维度</t>
    <phoneticPr fontId="1" type="noConversion"/>
  </si>
  <si>
    <t>2011年鉴</t>
    <phoneticPr fontId="1" type="noConversion"/>
  </si>
  <si>
    <t>问题：这种是否需要做 临时库表处理成一张表，如果做的话放在第一阶段做 还是第二阶段做</t>
    <phoneticPr fontId="1" type="noConversion"/>
  </si>
  <si>
    <t>问题样例4：</t>
    <phoneticPr fontId="1" type="noConversion"/>
  </si>
  <si>
    <t>6-13  房地产开发企业开发建设情况(2016年)</t>
    <phoneticPr fontId="8" type="noConversion"/>
  </si>
  <si>
    <t>单位：万元、平方米</t>
  </si>
  <si>
    <t>按隶属关系分</t>
  </si>
  <si>
    <r>
      <t>合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计</t>
    </r>
  </si>
  <si>
    <r>
      <t>#</t>
    </r>
    <r>
      <rPr>
        <sz val="10"/>
        <rFont val="宋体"/>
        <family val="3"/>
        <charset val="134"/>
      </rPr>
      <t>国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有</t>
    </r>
  </si>
  <si>
    <r>
      <t>#</t>
    </r>
    <r>
      <rPr>
        <sz val="10"/>
        <rFont val="宋体"/>
        <family val="3"/>
        <charset val="134"/>
      </rPr>
      <t>三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资</t>
    </r>
    <phoneticPr fontId="8" type="noConversion"/>
  </si>
  <si>
    <r>
      <t>中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央</t>
    </r>
  </si>
  <si>
    <r>
      <t>地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方</t>
    </r>
  </si>
  <si>
    <r>
      <t xml:space="preserve"> </t>
    </r>
    <r>
      <rPr>
        <sz val="10"/>
        <rFont val="宋体"/>
        <family val="3"/>
        <charset val="134"/>
      </rPr>
      <t>企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业</t>
    </r>
    <phoneticPr fontId="8" type="noConversion"/>
  </si>
  <si>
    <t>计划总投资</t>
  </si>
  <si>
    <t>开始建设至本年度累计</t>
  </si>
  <si>
    <t xml:space="preserve">  完成投资</t>
  </si>
  <si>
    <t>本年完成投资合计</t>
  </si>
  <si>
    <t xml:space="preserve"> #土地购置费</t>
    <phoneticPr fontId="8" type="noConversion"/>
  </si>
  <si>
    <t>本年完成投资按用途分</t>
    <phoneticPr fontId="8" type="noConversion"/>
  </si>
  <si>
    <t xml:space="preserve">  住  宅</t>
    <phoneticPr fontId="8" type="noConversion"/>
  </si>
  <si>
    <t xml:space="preserve">  办公楼(写字楼)</t>
    <phoneticPr fontId="8" type="noConversion"/>
  </si>
  <si>
    <t xml:space="preserve">  商业、非公益用房及其他</t>
    <phoneticPr fontId="8" type="noConversion"/>
  </si>
  <si>
    <t>本年购置土地面积</t>
    <phoneticPr fontId="8" type="noConversion"/>
  </si>
  <si>
    <t>01</t>
    <phoneticPr fontId="1" type="noConversion"/>
  </si>
  <si>
    <t>06</t>
  </si>
  <si>
    <t>06</t>
    <phoneticPr fontId="1" type="noConversion"/>
  </si>
  <si>
    <t>06</t>
    <phoneticPr fontId="1" type="noConversion"/>
  </si>
  <si>
    <t>XXXXX</t>
    <phoneticPr fontId="1" type="noConversion"/>
  </si>
  <si>
    <t>需要关联多个表出指标的情况
情况1：如果 历史年鉴 和 当前年鉴 字段 部分不一致，需要处理:
或者做 union 处理
或者做 临时表处理</t>
    <phoneticPr fontId="1" type="noConversion"/>
  </si>
  <si>
    <t>TT_06_xx</t>
    <phoneticPr fontId="1" type="noConversion"/>
  </si>
  <si>
    <t>算法类型ID</t>
    <phoneticPr fontId="1" type="noConversion"/>
  </si>
  <si>
    <t>算法类型描述</t>
    <phoneticPr fontId="1" type="noConversion"/>
  </si>
  <si>
    <t>ALG001</t>
  </si>
  <si>
    <t>ALG001</t>
    <phoneticPr fontId="1" type="noConversion"/>
  </si>
  <si>
    <t>ALG002</t>
  </si>
  <si>
    <t>ALG002</t>
    <phoneticPr fontId="1" type="noConversion"/>
  </si>
  <si>
    <t>ALG003</t>
  </si>
  <si>
    <t>ALG003</t>
    <phoneticPr fontId="1" type="noConversion"/>
  </si>
  <si>
    <t>指标编号算法1</t>
    <phoneticPr fontId="1" type="noConversion"/>
  </si>
  <si>
    <t>指标编号算法3</t>
    <phoneticPr fontId="1" type="noConversion"/>
  </si>
  <si>
    <t>指标编号算法2</t>
    <phoneticPr fontId="1" type="noConversion"/>
  </si>
  <si>
    <t>分析维度编号</t>
    <phoneticPr fontId="1" type="noConversion"/>
  </si>
  <si>
    <t>中间处理表</t>
    <phoneticPr fontId="1" type="noConversion"/>
  </si>
  <si>
    <t>02</t>
    <phoneticPr fontId="1" type="noConversion"/>
  </si>
  <si>
    <t>完成投资额</t>
  </si>
  <si>
    <t>完成投资额-经济适用房</t>
  </si>
  <si>
    <t>完成投资额-限价房</t>
  </si>
  <si>
    <t>完成投资额-公租(廉租)房</t>
  </si>
  <si>
    <t>完成投资额-定向安置房</t>
  </si>
  <si>
    <t>施工面积-经济适用房</t>
  </si>
  <si>
    <t>施工面积-限价房</t>
  </si>
  <si>
    <t>施工面积-公租(廉租)房</t>
  </si>
  <si>
    <t>施工面积-定向安置房</t>
  </si>
  <si>
    <t>竣工面积-经济适用房</t>
  </si>
  <si>
    <t>竣工面积-限价房</t>
  </si>
  <si>
    <t>竣工面积-公租(廉租)房</t>
  </si>
  <si>
    <t>竣工面积-定向安置房</t>
  </si>
  <si>
    <t>本年新开工面积-经济适用房</t>
  </si>
  <si>
    <t>本年新开工面积-限价房</t>
  </si>
  <si>
    <t>本年新开工面积-公租(廉租)房</t>
  </si>
  <si>
    <t>本年新开工面积-定向安置房</t>
  </si>
  <si>
    <t>select distinct item from historydb.h_bj30_stat_c_06_14</t>
    <phoneticPr fontId="1" type="noConversion"/>
  </si>
  <si>
    <t>查询itemsql</t>
    <phoneticPr fontId="1" type="noConversion"/>
  </si>
  <si>
    <t>字段转指标</t>
    <phoneticPr fontId="1" type="noConversion"/>
  </si>
  <si>
    <t>分析维度转指标</t>
    <phoneticPr fontId="1" type="noConversion"/>
  </si>
  <si>
    <t>分析维度加字段组合指标</t>
    <phoneticPr fontId="1" type="noConversion"/>
  </si>
  <si>
    <t>区域编号</t>
    <phoneticPr fontId="1" type="noConversion"/>
  </si>
  <si>
    <t>1</t>
    <phoneticPr fontId="1" type="noConversion"/>
  </si>
  <si>
    <t>2</t>
    <phoneticPr fontId="1" type="noConversion"/>
  </si>
  <si>
    <t>维度标志</t>
    <phoneticPr fontId="1" type="noConversion"/>
  </si>
  <si>
    <t>data_year</t>
    <phoneticPr fontId="1" type="noConversion"/>
  </si>
  <si>
    <t>zone_cd</t>
    <phoneticPr fontId="1" type="noConversion"/>
  </si>
  <si>
    <t>h_bj30_stat_c_06_14</t>
    <phoneticPr fontId="1" type="noConversion"/>
  </si>
  <si>
    <t>2</t>
    <phoneticPr fontId="1" type="noConversion"/>
  </si>
  <si>
    <t>4</t>
    <phoneticPr fontId="1" type="noConversion"/>
  </si>
  <si>
    <t>6</t>
    <phoneticPr fontId="1" type="noConversion"/>
  </si>
  <si>
    <t>I01061401</t>
    <phoneticPr fontId="1" type="noConversion"/>
  </si>
  <si>
    <t>I01061402</t>
    <phoneticPr fontId="1" type="noConversion"/>
  </si>
  <si>
    <t>I01061403</t>
  </si>
  <si>
    <t>I01061404</t>
  </si>
  <si>
    <t>I01061405</t>
  </si>
  <si>
    <t>I01061406</t>
  </si>
  <si>
    <t>I01061407</t>
  </si>
  <si>
    <t>I01061408</t>
  </si>
  <si>
    <t>I01061409</t>
  </si>
  <si>
    <t>I01061410</t>
  </si>
  <si>
    <t>I01061411</t>
  </si>
  <si>
    <t>I01061412</t>
  </si>
  <si>
    <t>I01061413</t>
  </si>
  <si>
    <t>I01061414</t>
  </si>
  <si>
    <t>I01061415</t>
  </si>
  <si>
    <t>I01061416</t>
  </si>
  <si>
    <t>I01061417</t>
  </si>
  <si>
    <t>I01061418</t>
  </si>
  <si>
    <t>I01061419</t>
  </si>
  <si>
    <t>I01061420</t>
  </si>
  <si>
    <t>3</t>
    <phoneticPr fontId="1" type="noConversion"/>
  </si>
  <si>
    <t>dim_cd</t>
    <phoneticPr fontId="1" type="noConversion"/>
  </si>
  <si>
    <t>string</t>
    <phoneticPr fontId="1" type="noConversion"/>
  </si>
  <si>
    <t>1</t>
    <phoneticPr fontId="1" type="noConversion"/>
  </si>
  <si>
    <t>指标库字段名称</t>
    <phoneticPr fontId="1" type="noConversion"/>
  </si>
  <si>
    <t>六次人口普查人口基本情况</t>
    <phoneticPr fontId="1" type="noConversion"/>
  </si>
  <si>
    <t>DS0106010000</t>
  </si>
  <si>
    <t>DS0106130000</t>
    <phoneticPr fontId="1" type="noConversion"/>
  </si>
  <si>
    <t>DS0106140000</t>
    <phoneticPr fontId="1" type="noConversion"/>
  </si>
  <si>
    <t xml:space="preserve">select
data_year
，'110100000000' as zone_cd
,'all' as dim_cd
investment_fixed_assets_whole_society
,wsfai_urban_fixed_assets_investment
,wsfai_ufai_real_estate_development_investment
,tsifa_rural_investment_fixed_assets
,tsifa_infrastructure_investment
,investment_fixed_assets_construction_and_installation
,newly_added_fixed_assets
,fixed_asset_investment_whole_society_increased_over_previous_yea
,investment_fixed_assets_urban_areas_increased_from_previous_year
,real_estate_development_investment
,investment_rural_fixed_assets
,infrastructure_investment
,construction_and_installation_investment
from historydb.h_bj30_stat_c_06_01  where stat_year='2017' ;
</t>
    <phoneticPr fontId="1" type="noConversion"/>
  </si>
  <si>
    <t>人口平均预期寿命</t>
  </si>
  <si>
    <t>各年龄组人口</t>
  </si>
  <si>
    <t>各年龄组人口-0-14</t>
  </si>
  <si>
    <t>各年龄组人口-15-64</t>
  </si>
  <si>
    <t>各年龄组人口-65岁及以上</t>
  </si>
  <si>
    <t>各年龄组人口比重</t>
  </si>
  <si>
    <t>各年龄组人口比重-0-14</t>
  </si>
  <si>
    <t>各年龄组人口比重-15-59</t>
  </si>
  <si>
    <t>各年龄组人口比重-15-64</t>
  </si>
  <si>
    <t>各年龄组人口比重-60岁及以上</t>
  </si>
  <si>
    <t>各年龄组人口比重-60岁及以上-#65岁及以上</t>
  </si>
  <si>
    <t>各年龄组人口比重-65岁及以上</t>
  </si>
  <si>
    <t>城乡人口</t>
  </si>
  <si>
    <t>城乡人口-乡村人口</t>
  </si>
  <si>
    <t>城乡人口-城镇人口</t>
  </si>
  <si>
    <t>家庭户规模</t>
  </si>
  <si>
    <t>常住人口</t>
  </si>
  <si>
    <t>常住人口-女</t>
  </si>
  <si>
    <t>常住人口-性别比(女=100)</t>
  </si>
  <si>
    <t>常住人口-按城乡分</t>
  </si>
  <si>
    <t>常住人口-按城乡分-乡村人口</t>
  </si>
  <si>
    <t>常住人口-按城乡分-城镇人口</t>
  </si>
  <si>
    <t>常住人口-按性别分</t>
  </si>
  <si>
    <t>常住人口-按性别分-女</t>
  </si>
  <si>
    <t>常住人口-按性别分-性别比(女=100)</t>
  </si>
  <si>
    <t>常住人口-按性别分-男</t>
  </si>
  <si>
    <t>常住人口-男</t>
  </si>
  <si>
    <t>平均受教育年限</t>
  </si>
  <si>
    <t>平均预期寿命</t>
  </si>
  <si>
    <t>总人口</t>
  </si>
  <si>
    <t>总人口-女</t>
  </si>
  <si>
    <t>总人口-性别比(女=100)</t>
  </si>
  <si>
    <t>总人口-男</t>
  </si>
  <si>
    <t>总抚养比</t>
  </si>
  <si>
    <t>总抚养比-少儿抚养比</t>
  </si>
  <si>
    <t>总抚养比-老年抚养比</t>
  </si>
  <si>
    <t>文盲人口及文盲率</t>
  </si>
  <si>
    <t>文盲人口及文盲率-文盲人口</t>
  </si>
  <si>
    <t>文盲人口及文盲率-文盲率</t>
  </si>
  <si>
    <t>每十万人口拥有的</t>
  </si>
  <si>
    <t>每十万人口拥有的-各种受教育程度人口</t>
  </si>
  <si>
    <t>每十万人口拥有的初中</t>
  </si>
  <si>
    <t>每十万人口拥有的大专及以上</t>
  </si>
  <si>
    <t>每十万人口拥有的小学</t>
  </si>
  <si>
    <t>每十万人口拥有的高中和中专</t>
  </si>
  <si>
    <t>民族人口</t>
  </si>
  <si>
    <t>民族人口-少数民族</t>
  </si>
  <si>
    <t>民族人口-少数民族-占常住人口比重</t>
  </si>
  <si>
    <t>民族人口-少数民族-占常住人口比重(%)</t>
  </si>
  <si>
    <t>民族人口-少数民族-占总人口比重</t>
  </si>
  <si>
    <t>民族人口-汉族</t>
  </si>
  <si>
    <t>民族人口-汉族-占常住人口比重</t>
  </si>
  <si>
    <t>民族人口-汉族-占常住人口比重(%)</t>
  </si>
  <si>
    <t>民族人口-汉族-占总人口比重</t>
  </si>
  <si>
    <t>select distinct item from historydb.h_bj30_stat_c_03_01</t>
    <phoneticPr fontId="1" type="noConversion"/>
  </si>
  <si>
    <t>DS0103010000</t>
    <phoneticPr fontId="1" type="noConversion"/>
  </si>
  <si>
    <t>各年龄组人口</t>
    <phoneticPr fontId="1" type="noConversion"/>
  </si>
  <si>
    <t>DS0106000000</t>
    <phoneticPr fontId="1" type="noConversion"/>
  </si>
  <si>
    <t>DS0106140000</t>
    <phoneticPr fontId="1" type="noConversion"/>
  </si>
  <si>
    <t>data_year</t>
    <phoneticPr fontId="1" type="noConversion"/>
  </si>
  <si>
    <t>统计周期类型</t>
    <phoneticPr fontId="1" type="noConversion"/>
  </si>
  <si>
    <t>数据范围说明</t>
    <phoneticPr fontId="1" type="noConversion"/>
  </si>
  <si>
    <t>维度范围说明</t>
    <phoneticPr fontId="1" type="noConversion"/>
  </si>
  <si>
    <t>01</t>
  </si>
  <si>
    <t>维度类型代码</t>
    <phoneticPr fontId="1" type="noConversion"/>
  </si>
  <si>
    <t>无</t>
    <phoneticPr fontId="1" type="noConversion"/>
  </si>
  <si>
    <t>数据集编号</t>
    <phoneticPr fontId="1" type="noConversion"/>
  </si>
  <si>
    <t>数据集类别</t>
    <phoneticPr fontId="1" type="noConversion"/>
  </si>
  <si>
    <t>数据集名称</t>
    <phoneticPr fontId="1" type="noConversion"/>
  </si>
  <si>
    <t>数据集英文名称</t>
    <phoneticPr fontId="1" type="noConversion"/>
  </si>
  <si>
    <t>算法类型</t>
    <phoneticPr fontId="1" type="noConversion"/>
  </si>
  <si>
    <t>数据集SQL</t>
    <phoneticPr fontId="1" type="noConversion"/>
  </si>
  <si>
    <t>统计周期类型代码</t>
    <phoneticPr fontId="1" type="noConversion"/>
  </si>
  <si>
    <t>统计周期类型名称</t>
    <phoneticPr fontId="1" type="noConversion"/>
  </si>
  <si>
    <t>01</t>
    <phoneticPr fontId="1" type="noConversion"/>
  </si>
  <si>
    <t>年</t>
    <phoneticPr fontId="1" type="noConversion"/>
  </si>
  <si>
    <t>02</t>
    <phoneticPr fontId="1" type="noConversion"/>
  </si>
  <si>
    <t>季</t>
    <phoneticPr fontId="1" type="noConversion"/>
  </si>
  <si>
    <t>03</t>
    <phoneticPr fontId="1" type="noConversion"/>
  </si>
  <si>
    <t>月</t>
    <phoneticPr fontId="1" type="noConversion"/>
  </si>
  <si>
    <t>04</t>
    <phoneticPr fontId="1" type="noConversion"/>
  </si>
  <si>
    <t>阶段</t>
    <phoneticPr fontId="1" type="noConversion"/>
  </si>
  <si>
    <t>统计周期类型代码</t>
    <phoneticPr fontId="1" type="noConversion"/>
  </si>
  <si>
    <t>数据集来源标识</t>
    <phoneticPr fontId="1" type="noConversion"/>
  </si>
  <si>
    <t>0</t>
    <phoneticPr fontId="1" type="noConversion"/>
  </si>
  <si>
    <t>非历史库</t>
    <phoneticPr fontId="1" type="noConversion"/>
  </si>
  <si>
    <t>1</t>
    <phoneticPr fontId="1" type="noConversion"/>
  </si>
  <si>
    <t>历史库</t>
    <phoneticPr fontId="1" type="noConversion"/>
  </si>
  <si>
    <t>数据来源标识代码</t>
    <phoneticPr fontId="1" type="noConversion"/>
  </si>
  <si>
    <t>数据来源标识名称</t>
    <phoneticPr fontId="1" type="noConversion"/>
  </si>
  <si>
    <t>维度类型名称</t>
    <phoneticPr fontId="1" type="noConversion"/>
  </si>
  <si>
    <t>算法类型代码</t>
    <phoneticPr fontId="1" type="noConversion"/>
  </si>
  <si>
    <t>维度标志代码</t>
    <phoneticPr fontId="1" type="noConversion"/>
  </si>
  <si>
    <t>维度标志名称</t>
    <phoneticPr fontId="1" type="noConversion"/>
  </si>
  <si>
    <t>2</t>
    <phoneticPr fontId="1" type="noConversion"/>
  </si>
  <si>
    <t>分析维度编号</t>
    <phoneticPr fontId="1" type="noConversion"/>
  </si>
  <si>
    <t>I0103010001</t>
    <phoneticPr fontId="1" type="noConversion"/>
  </si>
  <si>
    <t>I0103010002</t>
  </si>
  <si>
    <t>I0103010003</t>
  </si>
  <si>
    <t>I0103010004</t>
  </si>
  <si>
    <t>I0103010005</t>
  </si>
  <si>
    <t>I0103010006</t>
  </si>
  <si>
    <t>I0103010007</t>
  </si>
  <si>
    <t>I0103010008</t>
  </si>
  <si>
    <t>I0103010009</t>
  </si>
  <si>
    <t>I0103010010</t>
  </si>
  <si>
    <t>I0103010011</t>
  </si>
  <si>
    <t>I0103010012</t>
  </si>
  <si>
    <t>I0103010013</t>
  </si>
  <si>
    <t>I0103010014</t>
  </si>
  <si>
    <t>I0103010015</t>
  </si>
  <si>
    <t>I0103010016</t>
  </si>
  <si>
    <t>I0103010017</t>
  </si>
  <si>
    <t>I0103010018</t>
  </si>
  <si>
    <t>I0103010019</t>
  </si>
  <si>
    <t>I0103010020</t>
  </si>
  <si>
    <t>I0103010021</t>
  </si>
  <si>
    <t>I0103010022</t>
  </si>
  <si>
    <t>I0103010023</t>
  </si>
  <si>
    <t>I0103010024</t>
  </si>
  <si>
    <t>I0103010025</t>
  </si>
  <si>
    <t>I0103010026</t>
  </si>
  <si>
    <t>I0103010027</t>
  </si>
  <si>
    <t>I0103010028</t>
  </si>
  <si>
    <t>I0103010029</t>
  </si>
  <si>
    <t>I0103010030</t>
  </si>
  <si>
    <t>I0103010031</t>
  </si>
  <si>
    <t>I0103010032</t>
  </si>
  <si>
    <t>I0103010033</t>
  </si>
  <si>
    <t>I0103010034</t>
  </si>
  <si>
    <t>I0103010035</t>
  </si>
  <si>
    <t>I0103010036</t>
  </si>
  <si>
    <t>I0103010037</t>
  </si>
  <si>
    <t>I0103010038</t>
  </si>
  <si>
    <t>I0103010039</t>
  </si>
  <si>
    <t>I0103010040</t>
  </si>
  <si>
    <t>I0103010041</t>
  </si>
  <si>
    <t>I0103010042</t>
  </si>
  <si>
    <t>I0103010043</t>
  </si>
  <si>
    <t>I0103010044</t>
  </si>
  <si>
    <t>I0103010045</t>
  </si>
  <si>
    <t>I0103010046</t>
  </si>
  <si>
    <t>I0103010047</t>
  </si>
  <si>
    <t>I0103010048</t>
  </si>
  <si>
    <t>I0103010049</t>
  </si>
  <si>
    <t>I0103010050</t>
  </si>
  <si>
    <t>I0103010051</t>
  </si>
  <si>
    <t>I0103010052</t>
  </si>
  <si>
    <t>I0103010053</t>
  </si>
  <si>
    <t>I0103010054</t>
  </si>
  <si>
    <t>h_bj30_stat_c_06_14</t>
  </si>
  <si>
    <t>h_bj30_stat_c_06_14</t>
    <phoneticPr fontId="1" type="noConversion"/>
  </si>
  <si>
    <t>h_bj30_stat_c_03_01</t>
    <phoneticPr fontId="1" type="noConversion"/>
  </si>
  <si>
    <t>施工面积</t>
    <phoneticPr fontId="1" type="noConversion"/>
  </si>
  <si>
    <t>1</t>
    <phoneticPr fontId="1" type="noConversion"/>
  </si>
  <si>
    <t>2</t>
    <phoneticPr fontId="1" type="noConversion"/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</si>
  <si>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</si>
  <si>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</si>
  <si>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</si>
  <si>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</si>
  <si>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</si>
  <si>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</si>
  <si>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</si>
  <si>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</si>
  <si>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</si>
  <si>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</si>
  <si>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</si>
  <si>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</si>
  <si>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</si>
  <si>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</si>
  <si>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</si>
  <si>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</si>
  <si>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</si>
  <si>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</si>
  <si>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数据集来源表</t>
    <phoneticPr fontId="1" type="noConversion"/>
  </si>
  <si>
    <t>源分析维度名称</t>
    <phoneticPr fontId="1" type="noConversion"/>
  </si>
  <si>
    <t>目标分析维度名称</t>
    <phoneticPr fontId="1" type="noConversion"/>
  </si>
  <si>
    <t>分析维度指标编号</t>
    <phoneticPr fontId="1" type="noConversion"/>
  </si>
  <si>
    <t>数据集编号</t>
    <phoneticPr fontId="1" type="noConversion"/>
  </si>
  <si>
    <t xml:space="preserve">说明：
数据集编号：与 ‘基础数据集配置’sheet页中的 数据集编号一致
字段编号  ：顺序编码
字段中文名称：当前数据集的字段中文名称
字段英文名称：当前数据集的字段英文名称
字段类型：当前数据集的字段类型
维度标志：目前有2种维度标志，如果该维度不参与进行 指标编码组合生成，则选 1，如果参与则选 2
指标中文名称：如果该数据集采用算法1，则需配置指标中文名称，供指标管理系统前端指标名称展示，若采用算法2和3，则不填写
指标编号：如果该数据集采用算法1，则需配置指标编号，供指标管理系统前端指标编号展示，若采用算法2和3，则不填写
指标库字段名称：需要映射到指标库目标表的字段，只映射维度字段，其他字段不填写。
</t>
    <phoneticPr fontId="1" type="noConversion"/>
  </si>
  <si>
    <t xml:space="preserve">说明：
用于辅助进行 item项目 到 指标编号的转换映射
数据集来源表：若采用算法1，则该表不需配置，若采用算法2或3，需配置该来源表
分析维度编号：自然序列号
源分析维度名称：即对数据集来源表的 item字段进行 distinct 后的结果集
目标分析维度名称：即对 数据集来源表的 item字段进行 distinct 后的结果集 名称进行的修正
分析维度指标编号：如果采用算法3，则配置 I01 + 主题编号 + 数据集来源表2位后缀编号 + 两位自然序列号
                 如果采用算法2，则配置 I01 + 主题编号 + 数据集来源表2位后缀编号 + 四位自然序列号
</t>
    <phoneticPr fontId="1" type="noConversion"/>
  </si>
  <si>
    <t>算法1适用场景：只有 统计年份、数据年份维度  和  各统计指标值</t>
    <phoneticPr fontId="1" type="noConversion"/>
  </si>
  <si>
    <t>算法2适用场景：除了 统计年份、数据年份维度外，还有 item 字段，及一个统计字段 value</t>
    <phoneticPr fontId="1" type="noConversion"/>
  </si>
  <si>
    <t>历史库中存储结构：</t>
    <phoneticPr fontId="1" type="noConversion"/>
  </si>
  <si>
    <t>年鉴结构：</t>
    <phoneticPr fontId="1" type="noConversion"/>
  </si>
  <si>
    <t>年鉴结构</t>
    <phoneticPr fontId="1" type="noConversion"/>
  </si>
  <si>
    <t>历史库中存储结构</t>
    <phoneticPr fontId="1" type="noConversion"/>
  </si>
  <si>
    <t>算法3适用场景：除了 统计年份、数据年份维度外，还有 item 字段，及多个统计字段</t>
    <phoneticPr fontId="1" type="noConversion"/>
  </si>
  <si>
    <t>年鉴中结构：</t>
    <phoneticPr fontId="1" type="noConversion"/>
  </si>
  <si>
    <t>历史库 中存储结构 ：</t>
    <phoneticPr fontId="1" type="noConversion"/>
  </si>
  <si>
    <t>拼装SQL</t>
    <phoneticPr fontId="1" type="noConversion"/>
  </si>
  <si>
    <t xml:space="preserve">说明：
数据集编号：和数据集英文名称(简单说即历史库表名)一一对应，编号规则：DS01 &amp; 主题编号 &amp; 数据集英文名称后缀编号 &amp; 0000
数据集类别： 即主题编号
数据来源标识：即数据集是否来源于历史库
数据集名称：即数据集英文名称所对应的中文名称
算法类型：目前有三种算法类型，参考 ‘定义’ sheet页
数据集SQL:数据集英文表 和 分析维度映射表 关联，生成 ‘指标配置’sheet页定义的表格式，具体参见示例
统计周期类型：目前有四种统计周期类型，参见 ‘定义’ sheet页
维度类型代码：
维度范围说明：
</t>
  </si>
  <si>
    <t>该维度不参与指标编码生成组合</t>
    <phoneticPr fontId="1" type="noConversion"/>
  </si>
  <si>
    <t>该维度参与指标编码生成组合</t>
    <phoneticPr fontId="1" type="noConversion"/>
  </si>
  <si>
    <t xml:space="preserve">
select
data_year
,\'110100000000\' as zone_cd
, \'all\' as dim_cd
,investment_fixed_assets_whole_society
,wsfai_urban_fixed_assets_investment
,wsfai_ufai_real_estate_development_investment
,tsifa_rural_investment_fixed_assets
,tsifa_infrastructure_investment
,investment_fixed_assets_construction_and_installation
,newly_added_fixed_assets
,fixed_asset_investment_whole_society_increased_over_previous_yea
,investment_fixed_assets_urban_areas_increased_from_previous_year
,real_estate_development_investment
,investment_rural_fixed_assets
,infrastructure_investment
,construction_and_installation_investment
from historydb.h_bj30_stat_c_06_01  where stat_year=\'2017\' ;</t>
    <phoneticPr fontId="1" type="noConversion"/>
  </si>
  <si>
    <t>select 
t1.data_year
,\'110100000000\' as zone_cd
,t2.Adim_Ind_Id
t1.value
t1.year_last_year_pct
from historydb.h_bj30_stat_c_06_14 t1
left outer join basedb.B99_ADIM_MAP t2 on t1.item = t2.item
where t2.Data_Col_Src_Tbl = \'h_bj30_stat_c_06_14\';</t>
    <phoneticPr fontId="1" type="noConversion"/>
  </si>
  <si>
    <t>select 
t1.data_year
,\'110100000000\' as zone_cd
,t2.Adim_Ind_Id
t1.value
from historydb.h_bj30_stat_c_03_01 t1
left outer join basedb.B99_ADIM_MAP t2 on t1.item = t2.item
where t2.Data_Col_Src_Tbl = \'h_bj30_stat_c_03_01\';</t>
    <phoneticPr fontId="1" type="noConversion"/>
  </si>
  <si>
    <t>非维度字段标识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</si>
</sst>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6"/>
      <name val="黑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6"/>
      <name val="Times New Roman"/>
      <family val="1"/>
    </font>
    <font>
      <sz val="10"/>
      <color indexed="8"/>
      <name val="Times New Roman"/>
      <family val="1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name val="Arial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2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>
      <alignment vertical="center"/>
    </xf>
    <xf numFmtId="0" fontId="14" fillId="0" borderId="0"/>
    <xf numFmtId="0" fontId="17" fillId="0" borderId="0"/>
  </cellStyleXfs>
  <cellXfs count="115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7" borderId="1" xfId="0" applyNumberFormat="1" applyFont="1" applyFill="1" applyBorder="1" applyAlignment="1">
      <alignment horizontal="left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center" wrapText="1"/>
    </xf>
    <xf numFmtId="0" fontId="9" fillId="8" borderId="0" xfId="0" applyFont="1" applyFill="1" applyBorder="1" applyAlignment="1">
      <alignment horizontal="left" vertical="center"/>
    </xf>
    <xf numFmtId="0" fontId="10" fillId="8" borderId="0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right" vertical="center"/>
    </xf>
    <xf numFmtId="0" fontId="12" fillId="9" borderId="5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center" vertical="center" wrapText="1"/>
    </xf>
    <xf numFmtId="0" fontId="13" fillId="9" borderId="8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49" fontId="12" fillId="10" borderId="10" xfId="0" applyNumberFormat="1" applyFont="1" applyFill="1" applyBorder="1" applyAlignment="1">
      <alignment horizontal="left" vertical="center"/>
    </xf>
    <xf numFmtId="0" fontId="14" fillId="11" borderId="11" xfId="0" applyFont="1" applyFill="1" applyBorder="1" applyAlignment="1">
      <alignment horizontal="right" vertical="center"/>
    </xf>
    <xf numFmtId="0" fontId="14" fillId="11" borderId="10" xfId="0" applyFont="1" applyFill="1" applyBorder="1" applyAlignment="1">
      <alignment horizontal="right" vertical="center"/>
    </xf>
    <xf numFmtId="49" fontId="15" fillId="10" borderId="0" xfId="0" applyNumberFormat="1" applyFont="1" applyFill="1" applyBorder="1" applyAlignment="1">
      <alignment horizontal="left" vertical="center"/>
    </xf>
    <xf numFmtId="1" fontId="16" fillId="11" borderId="12" xfId="1" applyNumberFormat="1" applyFont="1" applyFill="1" applyBorder="1" applyAlignment="1">
      <alignment horizontal="right" vertical="center"/>
    </xf>
    <xf numFmtId="0" fontId="16" fillId="11" borderId="0" xfId="1" applyNumberFormat="1" applyFont="1" applyFill="1" applyBorder="1" applyAlignment="1">
      <alignment horizontal="right" vertical="center"/>
    </xf>
    <xf numFmtId="176" fontId="16" fillId="11" borderId="0" xfId="1" applyNumberFormat="1" applyFont="1" applyFill="1" applyBorder="1" applyAlignment="1">
      <alignment horizontal="right" vertical="center"/>
    </xf>
    <xf numFmtId="49" fontId="12" fillId="10" borderId="0" xfId="0" applyNumberFormat="1" applyFont="1" applyFill="1" applyBorder="1" applyAlignment="1">
      <alignment horizontal="left" vertical="center"/>
    </xf>
    <xf numFmtId="1" fontId="14" fillId="11" borderId="12" xfId="1" applyNumberFormat="1" applyFont="1" applyFill="1" applyBorder="1" applyAlignment="1">
      <alignment horizontal="right" vertical="center"/>
    </xf>
    <xf numFmtId="0" fontId="14" fillId="11" borderId="0" xfId="1" applyNumberFormat="1" applyFont="1" applyFill="1" applyBorder="1" applyAlignment="1">
      <alignment horizontal="right" vertical="center"/>
    </xf>
    <xf numFmtId="176" fontId="14" fillId="11" borderId="0" xfId="1" applyNumberFormat="1" applyFont="1" applyFill="1" applyBorder="1" applyAlignment="1">
      <alignment horizontal="right" vertical="center"/>
    </xf>
    <xf numFmtId="0" fontId="0" fillId="4" borderId="0" xfId="0" applyFill="1">
      <alignment vertical="center"/>
    </xf>
    <xf numFmtId="0" fontId="12" fillId="8" borderId="0" xfId="0" applyFont="1" applyFill="1" applyBorder="1" applyAlignment="1">
      <alignment vertical="center"/>
    </xf>
    <xf numFmtId="176" fontId="16" fillId="11" borderId="12" xfId="0" applyNumberFormat="1" applyFont="1" applyFill="1" applyBorder="1" applyAlignment="1">
      <alignment horizontal="right" vertical="center"/>
    </xf>
    <xf numFmtId="176" fontId="16" fillId="11" borderId="0" xfId="0" applyNumberFormat="1" applyFont="1" applyFill="1" applyBorder="1" applyAlignment="1">
      <alignment horizontal="right" vertical="center"/>
    </xf>
    <xf numFmtId="176" fontId="14" fillId="11" borderId="12" xfId="0" applyNumberFormat="1" applyFont="1" applyFill="1" applyBorder="1" applyAlignment="1">
      <alignment horizontal="right" vertical="center"/>
    </xf>
    <xf numFmtId="176" fontId="14" fillId="11" borderId="0" xfId="0" applyNumberFormat="1" applyFont="1" applyFill="1" applyBorder="1" applyAlignment="1">
      <alignment horizontal="right" vertical="center"/>
    </xf>
    <xf numFmtId="0" fontId="0" fillId="12" borderId="0" xfId="0" applyFill="1">
      <alignment vertical="center"/>
    </xf>
    <xf numFmtId="0" fontId="0" fillId="5" borderId="0" xfId="0" applyFill="1">
      <alignment vertical="center"/>
    </xf>
    <xf numFmtId="0" fontId="12" fillId="8" borderId="0" xfId="0" applyFont="1" applyFill="1" applyBorder="1" applyAlignment="1">
      <alignment horizontal="center" vertical="center"/>
    </xf>
    <xf numFmtId="0" fontId="13" fillId="9" borderId="14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17" xfId="0" applyFont="1" applyFill="1" applyBorder="1" applyAlignment="1">
      <alignment horizontal="center" vertical="center" wrapText="1"/>
    </xf>
    <xf numFmtId="0" fontId="13" fillId="9" borderId="16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16" fillId="11" borderId="12" xfId="0" applyNumberFormat="1" applyFont="1" applyFill="1" applyBorder="1" applyAlignment="1">
      <alignment horizontal="right" vertical="center"/>
    </xf>
    <xf numFmtId="0" fontId="16" fillId="11" borderId="0" xfId="0" applyNumberFormat="1" applyFont="1" applyFill="1" applyBorder="1" applyAlignment="1">
      <alignment horizontal="right" vertical="center"/>
    </xf>
    <xf numFmtId="0" fontId="16" fillId="11" borderId="0" xfId="0" applyFont="1" applyFill="1" applyBorder="1" applyAlignment="1">
      <alignment horizontal="right" vertical="center"/>
    </xf>
    <xf numFmtId="0" fontId="16" fillId="11" borderId="12" xfId="0" applyFont="1" applyFill="1" applyBorder="1" applyAlignment="1">
      <alignment horizontal="right" vertical="center"/>
    </xf>
    <xf numFmtId="0" fontId="14" fillId="11" borderId="12" xfId="0" applyNumberFormat="1" applyFont="1" applyFill="1" applyBorder="1" applyAlignment="1">
      <alignment horizontal="right" vertical="center"/>
    </xf>
    <xf numFmtId="0" fontId="14" fillId="11" borderId="0" xfId="0" applyNumberFormat="1" applyFont="1" applyFill="1" applyBorder="1" applyAlignment="1">
      <alignment horizontal="right" vertical="center"/>
    </xf>
    <xf numFmtId="0" fontId="14" fillId="11" borderId="0" xfId="0" applyFont="1" applyFill="1" applyBorder="1" applyAlignment="1">
      <alignment horizontal="right" vertical="center"/>
    </xf>
    <xf numFmtId="0" fontId="14" fillId="11" borderId="12" xfId="0" applyFont="1" applyFill="1" applyBorder="1" applyAlignment="1">
      <alignment horizontal="right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3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left" vertical="center"/>
    </xf>
    <xf numFmtId="49" fontId="3" fillId="14" borderId="1" xfId="0" applyNumberFormat="1" applyFont="1" applyFill="1" applyBorder="1" applyAlignment="1">
      <alignment horizontal="left" vertical="center"/>
    </xf>
    <xf numFmtId="49" fontId="3" fillId="14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quotePrefix="1" applyFont="1" applyFill="1">
      <alignment vertical="center"/>
    </xf>
    <xf numFmtId="0" fontId="0" fillId="0" borderId="21" xfId="0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top" wrapText="1"/>
    </xf>
    <xf numFmtId="0" fontId="12" fillId="9" borderId="2" xfId="0" applyFont="1" applyFill="1" applyBorder="1" applyAlignment="1">
      <alignment horizontal="center"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12" fillId="9" borderId="14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12" fillId="9" borderId="18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9" borderId="19" xfId="0" applyFont="1" applyFill="1" applyBorder="1" applyAlignment="1">
      <alignment horizontal="center" vertical="center" wrapText="1"/>
    </xf>
    <xf numFmtId="0" fontId="12" fillId="9" borderId="20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  <xf numFmtId="0" fontId="13" fillId="9" borderId="15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14" xfId="2" applyFont="1" applyFill="1" applyBorder="1" applyAlignment="1">
      <alignment horizontal="center" vertical="center" wrapText="1"/>
    </xf>
    <xf numFmtId="0" fontId="13" fillId="9" borderId="8" xfId="2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left" vertical="center"/>
    </xf>
    <xf numFmtId="0" fontId="10" fillId="8" borderId="0" xfId="0" quotePrefix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9" borderId="3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0" fillId="8" borderId="0" xfId="0" applyFont="1" applyFill="1" applyBorder="1" applyAlignment="1">
      <alignment horizontal="left" vertical="center"/>
    </xf>
    <xf numFmtId="0" fontId="0" fillId="14" borderId="21" xfId="0" applyFill="1" applyBorder="1" applyAlignment="1">
      <alignment horizontal="center" vertical="center" wrapText="1"/>
    </xf>
    <xf numFmtId="49" fontId="3" fillId="16" borderId="1" xfId="0" applyNumberFormat="1" applyFont="1" applyFill="1" applyBorder="1" applyAlignment="1">
      <alignment horizontal="center" vertical="center"/>
    </xf>
    <xf numFmtId="49" fontId="3" fillId="16" borderId="1" xfId="0" applyNumberFormat="1" applyFont="1" applyFill="1" applyBorder="1" applyAlignment="1">
      <alignment horizontal="left" vertical="center"/>
    </xf>
    <xf numFmtId="49" fontId="3" fillId="16" borderId="1" xfId="0" applyNumberFormat="1" applyFont="1" applyFill="1" applyBorder="1" applyAlignment="1">
      <alignment horizontal="left" vertical="center" wrapText="1"/>
    </xf>
    <xf numFmtId="0" fontId="0" fillId="17" borderId="0" xfId="0" applyFill="1">
      <alignment vertical="center"/>
    </xf>
    <xf numFmtId="49" fontId="3" fillId="17" borderId="1" xfId="0" applyNumberFormat="1" applyFont="1" applyFill="1" applyBorder="1" applyAlignment="1">
      <alignment horizontal="center" vertical="center"/>
    </xf>
    <xf numFmtId="49" fontId="3" fillId="17" borderId="1" xfId="0" applyNumberFormat="1" applyFont="1" applyFill="1" applyBorder="1" applyAlignment="1">
      <alignment horizontal="left" vertical="center"/>
    </xf>
    <xf numFmtId="49" fontId="3" fillId="17" borderId="1" xfId="0" applyNumberFormat="1" applyFont="1" applyFill="1" applyBorder="1" applyAlignment="1">
      <alignment horizontal="left" vertical="center" wrapText="1"/>
    </xf>
    <xf numFmtId="0" fontId="0" fillId="5" borderId="23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49" fontId="2" fillId="6" borderId="22" xfId="0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14" borderId="1" xfId="0" applyNumberFormat="1" applyFont="1" applyFill="1" applyBorder="1" applyAlignment="1">
      <alignment horizontal="center" vertical="center"/>
    </xf>
    <xf numFmtId="0" fontId="3" fillId="15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3">
    <cellStyle name="常规" xfId="0" builtinId="0"/>
    <cellStyle name="常规_5-7" xfId="1"/>
    <cellStyle name="常规_NJ09农业及农村经济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</xdr:row>
      <xdr:rowOff>0</xdr:rowOff>
    </xdr:from>
    <xdr:to>
      <xdr:col>20</xdr:col>
      <xdr:colOff>493699</xdr:colOff>
      <xdr:row>25</xdr:row>
      <xdr:rowOff>23980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5150" y="0"/>
          <a:ext cx="12180874" cy="41387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7</xdr:col>
      <xdr:colOff>468552</xdr:colOff>
      <xdr:row>57</xdr:row>
      <xdr:rowOff>142875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038975"/>
          <a:ext cx="7174152" cy="28860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13</xdr:col>
      <xdr:colOff>351604</xdr:colOff>
      <xdr:row>97</xdr:row>
      <xdr:rowOff>85179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12706350"/>
          <a:ext cx="6571429" cy="4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14</xdr:col>
      <xdr:colOff>541327</xdr:colOff>
      <xdr:row>132</xdr:row>
      <xdr:rowOff>123145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678400"/>
          <a:ext cx="12780952" cy="5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10</xdr:col>
      <xdr:colOff>551194</xdr:colOff>
      <xdr:row>157</xdr:row>
      <xdr:rowOff>28079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336250"/>
          <a:ext cx="10047619" cy="3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3</xdr:col>
      <xdr:colOff>904304</xdr:colOff>
      <xdr:row>185</xdr:row>
      <xdr:rowOff>94681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7622500"/>
          <a:ext cx="4571429" cy="45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12</xdr:col>
      <xdr:colOff>189699</xdr:colOff>
      <xdr:row>183</xdr:row>
      <xdr:rowOff>132819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48200" y="27622500"/>
          <a:ext cx="6409524" cy="42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158</xdr:row>
      <xdr:rowOff>0</xdr:rowOff>
    </xdr:from>
    <xdr:to>
      <xdr:col>20</xdr:col>
      <xdr:colOff>618448</xdr:colOff>
      <xdr:row>182</xdr:row>
      <xdr:rowOff>113771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553825" y="27451050"/>
          <a:ext cx="5419048" cy="4228571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158</xdr:row>
      <xdr:rowOff>0</xdr:rowOff>
    </xdr:from>
    <xdr:to>
      <xdr:col>29</xdr:col>
      <xdr:colOff>351781</xdr:colOff>
      <xdr:row>185</xdr:row>
      <xdr:rowOff>66088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726025" y="27451050"/>
          <a:ext cx="5152381" cy="4695238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158</xdr:row>
      <xdr:rowOff>0</xdr:rowOff>
    </xdr:from>
    <xdr:to>
      <xdr:col>37</xdr:col>
      <xdr:colOff>227971</xdr:colOff>
      <xdr:row>182</xdr:row>
      <xdr:rowOff>151867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212425" y="27451050"/>
          <a:ext cx="5028571" cy="426666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186</xdr:row>
      <xdr:rowOff>0</xdr:rowOff>
    </xdr:from>
    <xdr:to>
      <xdr:col>29</xdr:col>
      <xdr:colOff>608924</xdr:colOff>
      <xdr:row>204</xdr:row>
      <xdr:rowOff>151995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726025" y="32251650"/>
          <a:ext cx="5409524" cy="32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249</xdr:row>
      <xdr:rowOff>0</xdr:rowOff>
    </xdr:from>
    <xdr:to>
      <xdr:col>19</xdr:col>
      <xdr:colOff>551261</xdr:colOff>
      <xdr:row>270</xdr:row>
      <xdr:rowOff>104312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05600" y="43233975"/>
          <a:ext cx="9514286" cy="37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219</xdr:row>
      <xdr:rowOff>142875</xdr:rowOff>
    </xdr:from>
    <xdr:to>
      <xdr:col>20</xdr:col>
      <xdr:colOff>522612</xdr:colOff>
      <xdr:row>246</xdr:row>
      <xdr:rowOff>151819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72275" y="38223825"/>
          <a:ext cx="10104762" cy="46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13</xdr:col>
      <xdr:colOff>275027</xdr:colOff>
      <xdr:row>33</xdr:row>
      <xdr:rowOff>113643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9580952" cy="525714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38100</xdr:rowOff>
    </xdr:from>
    <xdr:to>
      <xdr:col>27</xdr:col>
      <xdr:colOff>551352</xdr:colOff>
      <xdr:row>21</xdr:row>
      <xdr:rowOff>56762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77525" y="552450"/>
          <a:ext cx="8780952" cy="3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9</xdr:col>
      <xdr:colOff>218227</xdr:colOff>
      <xdr:row>76</xdr:row>
      <xdr:rowOff>65895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58000"/>
          <a:ext cx="6780952" cy="62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16</xdr:col>
      <xdr:colOff>609095</xdr:colOff>
      <xdr:row>61</xdr:row>
      <xdr:rowOff>94788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4325" y="6858000"/>
          <a:ext cx="4038095" cy="36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83</xdr:row>
      <xdr:rowOff>133350</xdr:rowOff>
    </xdr:from>
    <xdr:to>
      <xdr:col>17</xdr:col>
      <xdr:colOff>122952</xdr:colOff>
      <xdr:row>105</xdr:row>
      <xdr:rowOff>28094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91125" y="14363700"/>
          <a:ext cx="6980952" cy="3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54"/>
  <sheetViews>
    <sheetView tabSelected="1" topLeftCell="F1" workbookViewId="0">
      <selection activeCell="L2" sqref="L2:L4"/>
    </sheetView>
  </sheetViews>
  <sheetFormatPr defaultRowHeight="13.5" x14ac:dyDescent="0.15"/>
  <cols>
    <col min="1" max="1" width="14.125" bestFit="1" customWidth="1"/>
    <col min="2" max="2" width="15.125" customWidth="1"/>
    <col min="3" max="3" width="14.125" bestFit="1" customWidth="1"/>
    <col min="4" max="4" width="49.625" style="7" bestFit="1" customWidth="1"/>
    <col min="5" max="5" width="19" style="7" bestFit="1" customWidth="1"/>
    <col min="6" max="6" width="15.875" style="7" customWidth="1"/>
    <col min="7" max="7" width="41.25" style="7" customWidth="1"/>
    <col min="8" max="8" width="12" style="7" customWidth="1"/>
    <col min="9" max="11" width="15.875" style="7" customWidth="1"/>
    <col min="12" max="12" width="25.625" customWidth="1"/>
    <col min="13" max="134" width="17.5" customWidth="1"/>
  </cols>
  <sheetData>
    <row r="1" spans="1:134" ht="13.5" customHeight="1" x14ac:dyDescent="0.15">
      <c r="A1" s="1" t="s">
        <v>356</v>
      </c>
      <c r="B1" s="1" t="s">
        <v>357</v>
      </c>
      <c r="C1" s="1" t="s">
        <v>373</v>
      </c>
      <c r="D1" s="1" t="s">
        <v>358</v>
      </c>
      <c r="E1" s="1" t="s">
        <v>359</v>
      </c>
      <c r="F1" s="1" t="s">
        <v>360</v>
      </c>
      <c r="G1" s="1" t="s">
        <v>361</v>
      </c>
      <c r="H1" s="1" t="s">
        <v>350</v>
      </c>
      <c r="I1" s="1" t="s">
        <v>354</v>
      </c>
      <c r="J1" s="1" t="s">
        <v>351</v>
      </c>
      <c r="K1" s="1" t="s">
        <v>352</v>
      </c>
      <c r="L1" s="108" t="s">
        <v>480</v>
      </c>
    </row>
    <row r="2" spans="1:134" s="100" customFormat="1" ht="86.25" customHeight="1" x14ac:dyDescent="0.15">
      <c r="A2" s="97" t="s">
        <v>286</v>
      </c>
      <c r="B2" s="97" t="s">
        <v>209</v>
      </c>
      <c r="C2" s="97" t="s">
        <v>65</v>
      </c>
      <c r="D2" s="98" t="s">
        <v>24</v>
      </c>
      <c r="E2" s="98" t="s">
        <v>25</v>
      </c>
      <c r="F2" s="98" t="s">
        <v>216</v>
      </c>
      <c r="G2" s="99" t="s">
        <v>484</v>
      </c>
      <c r="H2" s="99" t="s">
        <v>353</v>
      </c>
      <c r="I2" s="99" t="s">
        <v>355</v>
      </c>
      <c r="J2" s="99"/>
      <c r="K2" s="99"/>
      <c r="L2" s="109" t="str">
        <f>"insert into idxcfg.b04_data_col(Data_Col_Id,Data_Col_Catg,Data_Col_Src_Flag,Data_Col_Nm,Data_Col_En_Nm,Algor_Type,Data_Colsql,Sts_Cycle_Type,Dim_Type_Cd,Data_Scope_Desc,Dim_Scope_Desc) values('"&amp;A2&amp;"','"&amp;B2&amp;"','"&amp;C2&amp;"','"&amp;D2&amp;"','"&amp;E2&amp;"','"&amp;F2&amp;"','"&amp;G2&amp;"','"&amp;H2&amp;"','"&amp;I2&amp;"','"&amp;J2&amp;"','"&amp;K2&amp;"');"</f>
        <v>insert into idxcfg.b04_data_col(Data_Col_Id,Data_Col_Catg,Data_Col_Src_Flag,Data_Col_Nm,Data_Col_En_Nm,Algor_Type,Data_Colsql,Sts_Cycle_Type,Dim_Type_Cd,Data_Scope_Desc,Dim_Scope_Desc) values('DS0106010000','06','1','全社会固定资产投资和增长速度情况(亿元)(1978-当年)','h_bj30_stat_c_06_01','ALG001','
select
data_year
,\'110100000000\' as zone_cd
, \'all\' as dim_cd
,investment_fixed_assets_whole_society
,wsfai_urban_fixed_assets_investment
,wsfai_ufai_real_estate_development_investment
,tsifa_rural_investment_fixed_assets
,tsifa_infrastructure_investment
,investment_fixed_assets_construction_and_installation
,newly_added_fixed_assets
,fixed_asset_investment_whole_society_increased_over_previous_yea
,investment_fixed_assets_urban_areas_increased_from_previous_year
,real_estate_development_investment
,investment_rural_fixed_assets
,infrastructure_investment
,construction_and_installation_investment
from historydb.h_bj30_stat_c_06_01  where stat_year=\'2017\' ;','01','无','','');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</row>
    <row r="3" spans="1:134" s="100" customFormat="1" ht="60" customHeight="1" x14ac:dyDescent="0.15">
      <c r="A3" s="101" t="s">
        <v>288</v>
      </c>
      <c r="B3" s="101" t="s">
        <v>208</v>
      </c>
      <c r="C3" s="101" t="s">
        <v>65</v>
      </c>
      <c r="D3" s="102" t="s">
        <v>6</v>
      </c>
      <c r="E3" s="102" t="s">
        <v>256</v>
      </c>
      <c r="F3" s="102" t="s">
        <v>220</v>
      </c>
      <c r="G3" s="103" t="s">
        <v>485</v>
      </c>
      <c r="H3" s="103" t="s">
        <v>353</v>
      </c>
      <c r="I3" s="99" t="s">
        <v>355</v>
      </c>
      <c r="J3" s="103"/>
      <c r="K3" s="103"/>
      <c r="L3" s="109" t="str">
        <f t="shared" ref="L3:L4" si="0">"insert into idxcfg.b04_data_col(Data_Col_Id,Data_Col_Catg,Data_Col_Src_Flag,Data_Col_Nm,Data_Col_En_Nm,Algor_Type,Data_Colsql,Sts_Cycle_Type,Dim_Type_Cd,Data_Scope_Desc,Dim_Scope_Desc) values('"&amp;A3&amp;"','"&amp;B3&amp;"','"&amp;C3&amp;"','"&amp;D3&amp;"','"&amp;E3&amp;"','"&amp;F3&amp;"','"&amp;G3&amp;"','"&amp;H3&amp;"','"&amp;I3&amp;"','"&amp;J3&amp;"','"&amp;K3&amp;"');"</f>
        <v>insert into idxcfg.b04_data_col(Data_Col_Id,Data_Col_Catg,Data_Col_Src_Flag,Data_Col_Nm,Data_Col_En_Nm,Algor_Type,Data_Colsql,Sts_Cycle_Type,Dim_Type_Cd,Data_Scope_Desc,Dim_Scope_Desc) values('DS0106140000','06','1','保障性安居工程建设情况(亿元、万平方米)','h_bj30_stat_c_06_14','ALG003','select 
t1.data_year
,\'110100000000\' as zone_cd
,t2.Adim_Ind_Id
t1.value
t1.year_last_year_pct
from historydb.h_bj30_stat_c_06_14 t1
left outer join basedb.B99_ADIM_MAP t2 on t1.item = t2.item
where t2.Data_Col_Src_Tbl = \'h_bj30_stat_c_06_14\';','01','无','','');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</row>
    <row r="4" spans="1:134" s="100" customFormat="1" ht="63.75" customHeight="1" x14ac:dyDescent="0.15">
      <c r="A4" s="101" t="s">
        <v>345</v>
      </c>
      <c r="B4" s="101" t="s">
        <v>208</v>
      </c>
      <c r="C4" s="101" t="s">
        <v>283</v>
      </c>
      <c r="D4" s="102" t="s">
        <v>285</v>
      </c>
      <c r="E4" s="102" t="s">
        <v>442</v>
      </c>
      <c r="F4" s="102" t="s">
        <v>218</v>
      </c>
      <c r="G4" s="103" t="s">
        <v>486</v>
      </c>
      <c r="H4" s="102" t="s">
        <v>353</v>
      </c>
      <c r="I4" s="99" t="s">
        <v>355</v>
      </c>
      <c r="J4" s="102"/>
      <c r="K4" s="102"/>
      <c r="L4" s="109" t="str">
        <f t="shared" si="0"/>
        <v>insert into idxcfg.b04_data_col(Data_Col_Id,Data_Col_Catg,Data_Col_Src_Flag,Data_Col_Nm,Data_Col_En_Nm,Algor_Type,Data_Colsql,Sts_Cycle_Type,Dim_Type_Cd,Data_Scope_Desc,Dim_Scope_Desc) values('DS0103010000','06','1','六次人口普查人口基本情况','h_bj30_stat_c_03_01','ALG002','select 
t1.data_year
,\'110100000000\' as zone_cd
,t2.Adim_Ind_Id
t1.value
from historydb.h_bj30_stat_c_03_01 t1
left outer join basedb.B99_ADIM_MAP t2 on t1.item = t2.item
where t2.Data_Col_Src_Tbl = \'h_bj30_stat_c_03_01\';','01','无','','');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</row>
    <row r="5" spans="1:134" x14ac:dyDescent="0.15">
      <c r="A5" s="3" t="s">
        <v>287</v>
      </c>
      <c r="B5" s="3" t="s">
        <v>210</v>
      </c>
      <c r="C5" s="3" t="s">
        <v>64</v>
      </c>
      <c r="D5" s="6" t="s">
        <v>211</v>
      </c>
      <c r="E5" s="6" t="s">
        <v>226</v>
      </c>
      <c r="F5" s="6"/>
      <c r="G5" s="6"/>
      <c r="H5" s="6"/>
      <c r="I5" s="6"/>
      <c r="J5" s="6"/>
      <c r="K5" s="6"/>
    </row>
    <row r="6" spans="1:134" x14ac:dyDescent="0.15">
      <c r="D6"/>
      <c r="E6"/>
      <c r="F6"/>
      <c r="G6"/>
      <c r="H6"/>
      <c r="I6"/>
      <c r="J6"/>
      <c r="K6"/>
    </row>
    <row r="7" spans="1:134" x14ac:dyDescent="0.15">
      <c r="D7"/>
      <c r="E7"/>
      <c r="F7"/>
      <c r="G7"/>
      <c r="H7"/>
      <c r="I7"/>
      <c r="J7"/>
      <c r="K7"/>
    </row>
    <row r="8" spans="1:134" x14ac:dyDescent="0.15">
      <c r="D8"/>
      <c r="E8"/>
      <c r="F8"/>
      <c r="G8"/>
      <c r="H8"/>
      <c r="I8"/>
      <c r="J8"/>
      <c r="K8"/>
    </row>
    <row r="9" spans="1:134" x14ac:dyDescent="0.15">
      <c r="D9"/>
      <c r="E9"/>
      <c r="F9"/>
      <c r="G9"/>
      <c r="H9"/>
      <c r="I9"/>
      <c r="J9"/>
      <c r="K9"/>
    </row>
    <row r="10" spans="1:134" x14ac:dyDescent="0.15">
      <c r="D10"/>
      <c r="E10"/>
      <c r="F10"/>
      <c r="G10"/>
      <c r="H10"/>
      <c r="I10"/>
      <c r="J10"/>
      <c r="K10"/>
    </row>
    <row r="11" spans="1:134" x14ac:dyDescent="0.15">
      <c r="D11"/>
      <c r="E11"/>
      <c r="F11"/>
      <c r="G11"/>
      <c r="H11"/>
      <c r="I11"/>
      <c r="J11"/>
      <c r="K11"/>
    </row>
    <row r="12" spans="1:134" x14ac:dyDescent="0.15">
      <c r="D12"/>
      <c r="E12"/>
      <c r="F12"/>
      <c r="G12"/>
      <c r="H12"/>
      <c r="I12"/>
      <c r="J12"/>
      <c r="K12"/>
    </row>
    <row r="13" spans="1:134" x14ac:dyDescent="0.15">
      <c r="D13"/>
      <c r="E13"/>
      <c r="F13"/>
      <c r="G13"/>
      <c r="H13"/>
      <c r="I13"/>
      <c r="J13"/>
      <c r="K13"/>
    </row>
    <row r="14" spans="1:134" x14ac:dyDescent="0.15">
      <c r="A14" s="107" t="s">
        <v>481</v>
      </c>
      <c r="B14" s="106"/>
      <c r="C14" s="106"/>
      <c r="D14" s="106"/>
      <c r="E14" s="106"/>
      <c r="F14" s="106"/>
      <c r="G14" s="106"/>
      <c r="H14"/>
      <c r="I14"/>
      <c r="J14"/>
      <c r="K14"/>
    </row>
    <row r="15" spans="1:134" x14ac:dyDescent="0.15">
      <c r="A15" s="106"/>
      <c r="B15" s="106"/>
      <c r="C15" s="106"/>
      <c r="D15" s="106"/>
      <c r="E15" s="106"/>
      <c r="F15" s="106"/>
      <c r="G15" s="106"/>
      <c r="H15"/>
      <c r="I15"/>
      <c r="J15"/>
      <c r="K15"/>
    </row>
    <row r="16" spans="1:134" x14ac:dyDescent="0.15">
      <c r="A16" s="106"/>
      <c r="B16" s="106"/>
      <c r="C16" s="106"/>
      <c r="D16" s="106"/>
      <c r="E16" s="106"/>
      <c r="F16" s="106"/>
      <c r="G16" s="106"/>
      <c r="H16"/>
      <c r="I16"/>
      <c r="J16"/>
      <c r="K16"/>
    </row>
    <row r="17" spans="1:11" x14ac:dyDescent="0.15">
      <c r="A17" s="106"/>
      <c r="B17" s="106"/>
      <c r="C17" s="106"/>
      <c r="D17" s="106"/>
      <c r="E17" s="106"/>
      <c r="F17" s="106"/>
      <c r="G17" s="106"/>
      <c r="H17"/>
      <c r="I17"/>
      <c r="J17"/>
      <c r="K17"/>
    </row>
    <row r="18" spans="1:11" x14ac:dyDescent="0.15">
      <c r="A18" s="106"/>
      <c r="B18" s="106"/>
      <c r="C18" s="106"/>
      <c r="D18" s="106"/>
      <c r="E18" s="106"/>
      <c r="F18" s="106"/>
      <c r="G18" s="106"/>
      <c r="H18"/>
      <c r="I18"/>
      <c r="J18"/>
      <c r="K18"/>
    </row>
    <row r="19" spans="1:11" x14ac:dyDescent="0.15">
      <c r="A19" s="106"/>
      <c r="B19" s="106"/>
      <c r="C19" s="106"/>
      <c r="D19" s="106"/>
      <c r="E19" s="106"/>
      <c r="F19" s="106"/>
      <c r="G19" s="106"/>
      <c r="H19"/>
      <c r="I19"/>
      <c r="J19"/>
      <c r="K19"/>
    </row>
    <row r="20" spans="1:11" x14ac:dyDescent="0.15">
      <c r="A20" s="106"/>
      <c r="B20" s="106"/>
      <c r="C20" s="106"/>
      <c r="D20" s="106"/>
      <c r="E20" s="106"/>
      <c r="F20" s="106"/>
      <c r="G20" s="106"/>
      <c r="H20"/>
      <c r="I20"/>
      <c r="J20"/>
      <c r="K20"/>
    </row>
    <row r="21" spans="1:11" x14ac:dyDescent="0.15">
      <c r="A21" s="106"/>
      <c r="B21" s="106"/>
      <c r="C21" s="106"/>
      <c r="D21" s="106"/>
      <c r="E21" s="106"/>
      <c r="F21" s="106"/>
      <c r="G21" s="106"/>
      <c r="H21"/>
      <c r="I21"/>
      <c r="J21"/>
      <c r="K21"/>
    </row>
    <row r="22" spans="1:11" x14ac:dyDescent="0.15">
      <c r="A22" s="106"/>
      <c r="B22" s="106"/>
      <c r="C22" s="106"/>
      <c r="D22" s="106"/>
      <c r="E22" s="106"/>
      <c r="F22" s="106"/>
      <c r="G22" s="106"/>
      <c r="H22"/>
      <c r="I22"/>
      <c r="J22"/>
      <c r="K22"/>
    </row>
    <row r="23" spans="1:11" x14ac:dyDescent="0.15">
      <c r="A23" s="106"/>
      <c r="B23" s="106"/>
      <c r="C23" s="106"/>
      <c r="D23" s="106"/>
      <c r="E23" s="106"/>
      <c r="F23" s="106"/>
      <c r="G23" s="106"/>
      <c r="H23"/>
      <c r="I23"/>
      <c r="J23"/>
      <c r="K23"/>
    </row>
    <row r="24" spans="1:11" x14ac:dyDescent="0.15">
      <c r="A24" s="106"/>
      <c r="B24" s="106"/>
      <c r="C24" s="106"/>
      <c r="D24" s="106"/>
      <c r="E24" s="106"/>
      <c r="F24" s="106"/>
      <c r="G24" s="106"/>
      <c r="H24"/>
      <c r="I24"/>
      <c r="J24"/>
      <c r="K24"/>
    </row>
    <row r="25" spans="1:11" x14ac:dyDescent="0.15">
      <c r="A25" s="106"/>
      <c r="B25" s="106"/>
      <c r="C25" s="106"/>
      <c r="D25" s="106"/>
      <c r="E25" s="106"/>
      <c r="F25" s="106"/>
      <c r="G25" s="106"/>
      <c r="H25"/>
      <c r="I25"/>
      <c r="J25"/>
      <c r="K25"/>
    </row>
    <row r="26" spans="1:11" x14ac:dyDescent="0.15">
      <c r="A26" s="106"/>
      <c r="B26" s="106"/>
      <c r="C26" s="106"/>
      <c r="D26" s="106"/>
      <c r="E26" s="106"/>
      <c r="F26" s="106"/>
      <c r="G26" s="106"/>
      <c r="H26"/>
      <c r="I26"/>
      <c r="J26"/>
      <c r="K26"/>
    </row>
    <row r="27" spans="1:11" x14ac:dyDescent="0.15">
      <c r="A27" s="106"/>
      <c r="B27" s="106"/>
      <c r="C27" s="106"/>
      <c r="D27" s="106"/>
      <c r="E27" s="106"/>
      <c r="F27" s="106"/>
      <c r="G27" s="106"/>
      <c r="H27"/>
      <c r="I27"/>
      <c r="J27"/>
      <c r="K27"/>
    </row>
    <row r="28" spans="1:11" x14ac:dyDescent="0.15">
      <c r="A28" s="106"/>
      <c r="B28" s="106"/>
      <c r="C28" s="106"/>
      <c r="D28" s="106"/>
      <c r="E28" s="106"/>
      <c r="F28" s="106"/>
      <c r="G28" s="106"/>
      <c r="H28"/>
      <c r="I28"/>
      <c r="J28"/>
      <c r="K28"/>
    </row>
    <row r="29" spans="1:11" x14ac:dyDescent="0.15">
      <c r="A29" s="106"/>
      <c r="B29" s="106"/>
      <c r="C29" s="106"/>
      <c r="D29" s="106"/>
      <c r="E29" s="106"/>
      <c r="F29" s="106"/>
      <c r="G29" s="106"/>
      <c r="H29"/>
      <c r="I29"/>
      <c r="J29"/>
      <c r="K29"/>
    </row>
    <row r="30" spans="1:11" x14ac:dyDescent="0.15">
      <c r="A30" s="106"/>
      <c r="B30" s="106"/>
      <c r="C30" s="106"/>
      <c r="D30" s="106"/>
      <c r="E30" s="106"/>
      <c r="F30" s="106"/>
      <c r="G30" s="106"/>
      <c r="H30"/>
      <c r="I30"/>
      <c r="J30"/>
      <c r="K30"/>
    </row>
    <row r="31" spans="1:11" x14ac:dyDescent="0.15">
      <c r="A31" s="106"/>
      <c r="B31" s="106"/>
      <c r="C31" s="106"/>
      <c r="D31" s="106"/>
      <c r="E31" s="106"/>
      <c r="F31" s="106"/>
      <c r="G31" s="106"/>
      <c r="H31"/>
      <c r="I31"/>
      <c r="J31"/>
      <c r="K31"/>
    </row>
    <row r="32" spans="1:11" x14ac:dyDescent="0.15">
      <c r="D32"/>
      <c r="E32"/>
      <c r="F32"/>
      <c r="G32"/>
      <c r="H32"/>
      <c r="I32"/>
      <c r="J32"/>
      <c r="K32"/>
    </row>
    <row r="33" spans="4:11" x14ac:dyDescent="0.15">
      <c r="D33"/>
      <c r="E33"/>
      <c r="F33"/>
      <c r="G33"/>
      <c r="H33"/>
      <c r="I33"/>
      <c r="J33"/>
      <c r="K33"/>
    </row>
    <row r="34" spans="4:11" x14ac:dyDescent="0.15">
      <c r="D34"/>
      <c r="E34"/>
      <c r="F34"/>
      <c r="G34"/>
      <c r="H34"/>
      <c r="I34"/>
      <c r="J34"/>
      <c r="K34"/>
    </row>
    <row r="35" spans="4:11" x14ac:dyDescent="0.15">
      <c r="D35"/>
      <c r="E35"/>
      <c r="F35"/>
      <c r="G35"/>
      <c r="H35"/>
      <c r="I35"/>
      <c r="J35"/>
      <c r="K35"/>
    </row>
    <row r="36" spans="4:11" x14ac:dyDescent="0.15">
      <c r="D36"/>
      <c r="E36"/>
      <c r="F36"/>
      <c r="G36"/>
      <c r="H36"/>
      <c r="I36"/>
      <c r="J36"/>
      <c r="K36"/>
    </row>
    <row r="37" spans="4:11" x14ac:dyDescent="0.15">
      <c r="D37"/>
      <c r="E37"/>
      <c r="F37"/>
      <c r="G37"/>
      <c r="H37"/>
      <c r="I37"/>
      <c r="J37"/>
      <c r="K37"/>
    </row>
    <row r="38" spans="4:11" x14ac:dyDescent="0.15">
      <c r="D38"/>
      <c r="E38"/>
      <c r="F38"/>
      <c r="G38"/>
      <c r="H38"/>
      <c r="I38"/>
      <c r="J38"/>
      <c r="K38"/>
    </row>
    <row r="39" spans="4:11" x14ac:dyDescent="0.15">
      <c r="D39"/>
      <c r="E39"/>
      <c r="F39"/>
      <c r="G39"/>
      <c r="H39"/>
      <c r="I39"/>
      <c r="J39"/>
      <c r="K39"/>
    </row>
    <row r="40" spans="4:11" x14ac:dyDescent="0.15">
      <c r="D40"/>
      <c r="E40"/>
      <c r="F40"/>
      <c r="G40"/>
      <c r="H40"/>
      <c r="I40"/>
      <c r="J40"/>
      <c r="K40"/>
    </row>
    <row r="41" spans="4:11" x14ac:dyDescent="0.15">
      <c r="D41"/>
      <c r="E41"/>
      <c r="F41"/>
      <c r="G41"/>
      <c r="H41"/>
      <c r="I41"/>
      <c r="J41"/>
      <c r="K41"/>
    </row>
    <row r="42" spans="4:11" x14ac:dyDescent="0.15">
      <c r="D42"/>
      <c r="E42"/>
      <c r="F42"/>
      <c r="G42"/>
      <c r="H42"/>
      <c r="I42"/>
      <c r="J42"/>
      <c r="K42"/>
    </row>
    <row r="43" spans="4:11" x14ac:dyDescent="0.15">
      <c r="D43"/>
      <c r="E43"/>
      <c r="F43"/>
      <c r="G43"/>
      <c r="H43"/>
      <c r="I43"/>
      <c r="J43"/>
      <c r="K43"/>
    </row>
    <row r="44" spans="4:11" x14ac:dyDescent="0.15">
      <c r="D44"/>
      <c r="E44"/>
      <c r="F44"/>
      <c r="G44"/>
      <c r="H44"/>
      <c r="I44"/>
      <c r="J44"/>
      <c r="K44"/>
    </row>
    <row r="45" spans="4:11" x14ac:dyDescent="0.15">
      <c r="D45"/>
      <c r="E45"/>
      <c r="F45"/>
      <c r="G45"/>
      <c r="H45"/>
      <c r="I45"/>
      <c r="J45"/>
      <c r="K45"/>
    </row>
    <row r="46" spans="4:11" x14ac:dyDescent="0.15">
      <c r="D46"/>
      <c r="E46"/>
      <c r="F46"/>
      <c r="G46"/>
      <c r="H46"/>
      <c r="I46"/>
      <c r="J46"/>
      <c r="K46"/>
    </row>
    <row r="47" spans="4:11" x14ac:dyDescent="0.15">
      <c r="D47"/>
      <c r="E47"/>
      <c r="F47"/>
      <c r="G47"/>
      <c r="H47"/>
      <c r="I47"/>
      <c r="J47"/>
      <c r="K47"/>
    </row>
    <row r="48" spans="4:11" x14ac:dyDescent="0.15">
      <c r="D48"/>
      <c r="E48"/>
      <c r="F48"/>
      <c r="G48"/>
      <c r="H48"/>
      <c r="I48"/>
      <c r="J48"/>
      <c r="K48"/>
    </row>
    <row r="49" spans="4:11" x14ac:dyDescent="0.15">
      <c r="D49"/>
      <c r="E49"/>
      <c r="F49"/>
      <c r="G49"/>
      <c r="H49"/>
      <c r="I49"/>
      <c r="J49"/>
      <c r="K49"/>
    </row>
    <row r="50" spans="4:11" x14ac:dyDescent="0.15">
      <c r="D50"/>
      <c r="E50"/>
      <c r="F50"/>
      <c r="G50"/>
      <c r="H50"/>
      <c r="I50"/>
      <c r="J50"/>
      <c r="K50"/>
    </row>
    <row r="51" spans="4:11" x14ac:dyDescent="0.15">
      <c r="D51"/>
      <c r="E51"/>
      <c r="F51"/>
      <c r="G51"/>
      <c r="H51"/>
      <c r="I51"/>
      <c r="J51"/>
      <c r="K51"/>
    </row>
    <row r="52" spans="4:11" x14ac:dyDescent="0.15">
      <c r="D52"/>
      <c r="E52"/>
      <c r="F52"/>
      <c r="G52"/>
      <c r="H52"/>
      <c r="I52"/>
      <c r="J52"/>
      <c r="K52"/>
    </row>
    <row r="53" spans="4:11" x14ac:dyDescent="0.15">
      <c r="D53"/>
      <c r="E53"/>
      <c r="F53"/>
      <c r="G53"/>
      <c r="H53"/>
      <c r="I53"/>
      <c r="J53"/>
      <c r="K53"/>
    </row>
    <row r="54" spans="4:11" x14ac:dyDescent="0.15">
      <c r="D54"/>
      <c r="E54"/>
      <c r="F54"/>
      <c r="G54"/>
      <c r="H54"/>
      <c r="I54"/>
      <c r="J54"/>
      <c r="K54"/>
    </row>
  </sheetData>
  <mergeCells count="1">
    <mergeCell ref="A14:G31"/>
  </mergeCells>
  <phoneticPr fontId="1" type="noConversion"/>
  <dataValidations count="3">
    <dataValidation type="list" allowBlank="1" showInputMessage="1" showErrorMessage="1" sqref="B2:B4">
      <formula1>"01,02,03,04,05,06,07,08,09,10,11,12,13,14,15,16,17,18,19,20,21,22,23"</formula1>
    </dataValidation>
    <dataValidation type="list" allowBlank="1" showInputMessage="1" showErrorMessage="1" sqref="C2:C5">
      <formula1>"1,0"</formula1>
    </dataValidation>
    <dataValidation type="list" allowBlank="1" showInputMessage="1" showErrorMessage="1" sqref="H2:H4">
      <formula1>"01,02,03,04"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算法类型配置!$A$2:$A$17</xm:f>
          </x14:formula1>
          <xm:sqref>F2:F5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0"/>
  <sheetViews>
    <sheetView workbookViewId="0">
      <selection activeCell="B2" sqref="B2"/>
    </sheetView>
  </sheetViews>
  <sheetFormatPr defaultRowHeight="13.5" x14ac:dyDescent="0.15"/>
  <cols>
    <col min="1" max="1" width="15.125" bestFit="1" customWidth="1"/>
    <col min="2" max="2" width="70.5" customWidth="1"/>
    <col min="3" max="3" width="26" customWidth="1"/>
  </cols>
  <sheetData>
    <row r="1" spans="1:3" x14ac:dyDescent="0.15">
      <c r="A1" s="1" t="s">
        <v>131</v>
      </c>
      <c r="B1" s="1" t="s">
        <v>130</v>
      </c>
      <c r="C1" s="1" t="s">
        <v>132</v>
      </c>
    </row>
    <row r="2" spans="1:3" ht="228" x14ac:dyDescent="0.15">
      <c r="A2" s="2" t="s">
        <v>101</v>
      </c>
      <c r="B2" s="12" t="s">
        <v>289</v>
      </c>
      <c r="C2" s="12" t="s">
        <v>133</v>
      </c>
    </row>
    <row r="3" spans="1:3" ht="228" x14ac:dyDescent="0.15">
      <c r="A3" s="3" t="s">
        <v>213</v>
      </c>
      <c r="B3" s="13" t="s">
        <v>134</v>
      </c>
      <c r="C3" s="14" t="s">
        <v>212</v>
      </c>
    </row>
    <row r="4" spans="1:3" x14ac:dyDescent="0.15">
      <c r="A4" s="2"/>
      <c r="B4" s="2"/>
      <c r="C4" s="2"/>
    </row>
    <row r="5" spans="1:3" x14ac:dyDescent="0.15">
      <c r="A5" s="3"/>
      <c r="B5" s="3"/>
      <c r="C5" s="3"/>
    </row>
    <row r="6" spans="1:3" x14ac:dyDescent="0.15">
      <c r="A6" s="2"/>
      <c r="B6" s="2"/>
      <c r="C6" s="2"/>
    </row>
    <row r="7" spans="1:3" x14ac:dyDescent="0.15">
      <c r="A7" s="3"/>
      <c r="B7" s="3"/>
      <c r="C7" s="3"/>
    </row>
    <row r="8" spans="1:3" x14ac:dyDescent="0.15">
      <c r="A8" s="2"/>
      <c r="B8" s="2"/>
      <c r="C8" s="2"/>
    </row>
    <row r="9" spans="1:3" x14ac:dyDescent="0.15">
      <c r="A9" s="3"/>
      <c r="B9" s="3"/>
      <c r="C9" s="3"/>
    </row>
    <row r="10" spans="1:3" x14ac:dyDescent="0.15">
      <c r="A10" s="2"/>
      <c r="B10" s="2"/>
      <c r="C10" s="2"/>
    </row>
    <row r="11" spans="1:3" x14ac:dyDescent="0.15">
      <c r="A11" s="3"/>
      <c r="B11" s="3"/>
      <c r="C11" s="3"/>
    </row>
    <row r="12" spans="1:3" x14ac:dyDescent="0.15">
      <c r="A12" s="2"/>
      <c r="B12" s="2"/>
      <c r="C12" s="2"/>
    </row>
    <row r="13" spans="1:3" x14ac:dyDescent="0.15">
      <c r="A13" s="3"/>
      <c r="B13" s="3"/>
      <c r="C13" s="3"/>
    </row>
    <row r="14" spans="1:3" x14ac:dyDescent="0.15">
      <c r="A14" s="2"/>
      <c r="B14" s="2"/>
      <c r="C14" s="2"/>
    </row>
    <row r="15" spans="1:3" x14ac:dyDescent="0.15">
      <c r="A15" s="3"/>
      <c r="B15" s="3"/>
      <c r="C15" s="3"/>
    </row>
    <row r="16" spans="1:3" x14ac:dyDescent="0.15">
      <c r="A16" s="2"/>
      <c r="B16" s="2"/>
      <c r="C16" s="2"/>
    </row>
    <row r="17" spans="1:3" x14ac:dyDescent="0.15">
      <c r="A17" s="3"/>
      <c r="B17" s="3"/>
      <c r="C17" s="3"/>
    </row>
    <row r="18" spans="1:3" x14ac:dyDescent="0.15">
      <c r="A18" s="2"/>
      <c r="B18" s="2"/>
      <c r="C18" s="2"/>
    </row>
    <row r="19" spans="1:3" x14ac:dyDescent="0.15">
      <c r="A19" s="3"/>
      <c r="B19" s="3"/>
      <c r="C19" s="3"/>
    </row>
    <row r="20" spans="1:3" x14ac:dyDescent="0.15">
      <c r="A20" s="2"/>
      <c r="B20" s="2"/>
      <c r="C20" s="2"/>
    </row>
    <row r="21" spans="1:3" x14ac:dyDescent="0.15">
      <c r="A21" s="3"/>
      <c r="B21" s="3"/>
      <c r="C21" s="3"/>
    </row>
    <row r="22" spans="1:3" x14ac:dyDescent="0.15">
      <c r="A22" s="2"/>
      <c r="B22" s="2"/>
      <c r="C22" s="2"/>
    </row>
    <row r="23" spans="1:3" x14ac:dyDescent="0.15">
      <c r="A23" s="3"/>
      <c r="B23" s="3"/>
      <c r="C23" s="3"/>
    </row>
    <row r="24" spans="1:3" x14ac:dyDescent="0.15">
      <c r="A24" s="2"/>
      <c r="B24" s="2"/>
      <c r="C24" s="2"/>
    </row>
    <row r="25" spans="1:3" x14ac:dyDescent="0.15">
      <c r="A25" s="3"/>
      <c r="B25" s="3"/>
      <c r="C25" s="3"/>
    </row>
    <row r="26" spans="1:3" x14ac:dyDescent="0.15">
      <c r="A26" s="2"/>
      <c r="B26" s="2"/>
      <c r="C26" s="2"/>
    </row>
    <row r="27" spans="1:3" x14ac:dyDescent="0.15">
      <c r="A27" s="3"/>
      <c r="B27" s="3"/>
      <c r="C27" s="3"/>
    </row>
    <row r="28" spans="1:3" x14ac:dyDescent="0.15">
      <c r="A28" s="2"/>
      <c r="B28" s="2"/>
      <c r="C28" s="2"/>
    </row>
    <row r="29" spans="1:3" x14ac:dyDescent="0.15">
      <c r="A29" s="3"/>
      <c r="B29" s="3"/>
      <c r="C29" s="3"/>
    </row>
    <row r="30" spans="1:3" x14ac:dyDescent="0.15">
      <c r="A30" s="2"/>
      <c r="B30" s="2"/>
      <c r="C30" s="2"/>
    </row>
    <row r="31" spans="1:3" x14ac:dyDescent="0.15">
      <c r="A31" s="3"/>
      <c r="B31" s="3"/>
      <c r="C31" s="3"/>
    </row>
    <row r="32" spans="1:3" x14ac:dyDescent="0.15">
      <c r="A32" s="2"/>
      <c r="B32" s="2"/>
      <c r="C32" s="2"/>
    </row>
    <row r="33" spans="1:3" x14ac:dyDescent="0.15">
      <c r="A33" s="3"/>
      <c r="B33" s="3"/>
      <c r="C33" s="3"/>
    </row>
    <row r="34" spans="1:3" x14ac:dyDescent="0.15">
      <c r="A34" s="2"/>
      <c r="B34" s="2"/>
      <c r="C34" s="2"/>
    </row>
    <row r="35" spans="1:3" x14ac:dyDescent="0.15">
      <c r="A35" s="3"/>
      <c r="B35" s="3"/>
      <c r="C35" s="3"/>
    </row>
    <row r="36" spans="1:3" x14ac:dyDescent="0.15">
      <c r="A36" s="2"/>
      <c r="B36" s="2"/>
      <c r="C36" s="2"/>
    </row>
    <row r="37" spans="1:3" x14ac:dyDescent="0.15">
      <c r="A37" s="3"/>
      <c r="B37" s="3"/>
      <c r="C37" s="3"/>
    </row>
    <row r="38" spans="1:3" x14ac:dyDescent="0.15">
      <c r="A38" s="2"/>
      <c r="B38" s="2"/>
      <c r="C38" s="2"/>
    </row>
    <row r="39" spans="1:3" x14ac:dyDescent="0.15">
      <c r="A39" s="3"/>
      <c r="B39" s="3"/>
      <c r="C39" s="3"/>
    </row>
    <row r="40" spans="1:3" x14ac:dyDescent="0.15">
      <c r="A40" s="2"/>
      <c r="B40" s="2"/>
      <c r="C40" s="2"/>
    </row>
    <row r="41" spans="1:3" x14ac:dyDescent="0.15">
      <c r="A41" s="3"/>
      <c r="B41" s="3"/>
      <c r="C41" s="3"/>
    </row>
    <row r="42" spans="1:3" x14ac:dyDescent="0.15">
      <c r="A42" s="2"/>
      <c r="B42" s="2"/>
      <c r="C42" s="2"/>
    </row>
    <row r="43" spans="1:3" x14ac:dyDescent="0.15">
      <c r="A43" s="3"/>
      <c r="B43" s="3"/>
      <c r="C43" s="3"/>
    </row>
    <row r="44" spans="1:3" x14ac:dyDescent="0.15">
      <c r="A44" s="2"/>
      <c r="B44" s="2"/>
      <c r="C44" s="2"/>
    </row>
    <row r="45" spans="1:3" x14ac:dyDescent="0.15">
      <c r="A45" s="3"/>
      <c r="B45" s="3"/>
      <c r="C45" s="3"/>
    </row>
    <row r="46" spans="1:3" x14ac:dyDescent="0.15">
      <c r="A46" s="2"/>
      <c r="B46" s="2"/>
      <c r="C46" s="2"/>
    </row>
    <row r="47" spans="1:3" x14ac:dyDescent="0.15">
      <c r="A47" s="3"/>
      <c r="B47" s="3"/>
      <c r="C47" s="3"/>
    </row>
    <row r="48" spans="1:3" x14ac:dyDescent="0.15">
      <c r="A48" s="2"/>
      <c r="B48" s="2"/>
      <c r="C48" s="2"/>
    </row>
    <row r="49" spans="1:3" x14ac:dyDescent="0.15">
      <c r="A49" s="3"/>
      <c r="B49" s="3"/>
      <c r="C49" s="3"/>
    </row>
    <row r="50" spans="1:3" x14ac:dyDescent="0.15">
      <c r="A50" s="2"/>
      <c r="B50" s="2"/>
      <c r="C50" s="2"/>
    </row>
    <row r="51" spans="1:3" x14ac:dyDescent="0.15">
      <c r="A51" s="3"/>
      <c r="B51" s="3"/>
      <c r="C51" s="3"/>
    </row>
    <row r="52" spans="1:3" x14ac:dyDescent="0.15">
      <c r="A52" s="2"/>
      <c r="B52" s="2"/>
      <c r="C52" s="2"/>
    </row>
    <row r="53" spans="1:3" x14ac:dyDescent="0.15">
      <c r="A53" s="3"/>
      <c r="B53" s="3"/>
      <c r="C53" s="3"/>
    </row>
    <row r="54" spans="1:3" x14ac:dyDescent="0.15">
      <c r="A54" s="2"/>
      <c r="B54" s="2"/>
      <c r="C54" s="2"/>
    </row>
    <row r="55" spans="1:3" x14ac:dyDescent="0.15">
      <c r="A55" s="3"/>
      <c r="B55" s="3"/>
      <c r="C55" s="3"/>
    </row>
    <row r="56" spans="1:3" x14ac:dyDescent="0.15">
      <c r="A56" s="2"/>
      <c r="B56" s="2"/>
      <c r="C56" s="2"/>
    </row>
    <row r="57" spans="1:3" x14ac:dyDescent="0.15">
      <c r="A57" s="3"/>
      <c r="B57" s="3"/>
      <c r="C57" s="3"/>
    </row>
    <row r="58" spans="1:3" x14ac:dyDescent="0.15">
      <c r="A58" s="2"/>
      <c r="B58" s="2"/>
      <c r="C58" s="2"/>
    </row>
    <row r="59" spans="1:3" x14ac:dyDescent="0.15">
      <c r="A59" s="3"/>
      <c r="B59" s="3"/>
      <c r="C59" s="3"/>
    </row>
    <row r="60" spans="1:3" x14ac:dyDescent="0.15">
      <c r="A60" s="2"/>
      <c r="B60" s="2"/>
      <c r="C60" s="2"/>
    </row>
    <row r="61" spans="1:3" x14ac:dyDescent="0.15">
      <c r="A61" s="3"/>
      <c r="B61" s="3"/>
      <c r="C61" s="3"/>
    </row>
    <row r="62" spans="1:3" x14ac:dyDescent="0.15">
      <c r="A62" s="2"/>
      <c r="B62" s="2"/>
      <c r="C62" s="2"/>
    </row>
    <row r="63" spans="1:3" x14ac:dyDescent="0.15">
      <c r="A63" s="3"/>
      <c r="B63" s="3"/>
      <c r="C63" s="3"/>
    </row>
    <row r="64" spans="1:3" x14ac:dyDescent="0.15">
      <c r="A64" s="2"/>
      <c r="B64" s="2"/>
      <c r="C64" s="2"/>
    </row>
    <row r="65" spans="1:3" x14ac:dyDescent="0.15">
      <c r="A65" s="3"/>
      <c r="B65" s="3"/>
      <c r="C65" s="3"/>
    </row>
    <row r="66" spans="1:3" x14ac:dyDescent="0.15">
      <c r="A66" s="2"/>
      <c r="B66" s="2"/>
      <c r="C66" s="2"/>
    </row>
    <row r="67" spans="1:3" x14ac:dyDescent="0.15">
      <c r="A67" s="3"/>
      <c r="B67" s="3"/>
      <c r="C67" s="3"/>
    </row>
    <row r="68" spans="1:3" x14ac:dyDescent="0.15">
      <c r="A68" s="2"/>
      <c r="B68" s="2"/>
      <c r="C68" s="2"/>
    </row>
    <row r="69" spans="1:3" x14ac:dyDescent="0.15">
      <c r="A69" s="3"/>
      <c r="B69" s="3"/>
      <c r="C69" s="3"/>
    </row>
    <row r="70" spans="1:3" x14ac:dyDescent="0.15">
      <c r="A70" s="2"/>
      <c r="B70" s="2"/>
      <c r="C70" s="2"/>
    </row>
    <row r="71" spans="1:3" x14ac:dyDescent="0.15">
      <c r="A71" s="3"/>
      <c r="B71" s="3"/>
      <c r="C71" s="3"/>
    </row>
    <row r="72" spans="1:3" x14ac:dyDescent="0.15">
      <c r="A72" s="2"/>
      <c r="B72" s="2"/>
      <c r="C72" s="2"/>
    </row>
    <row r="73" spans="1:3" x14ac:dyDescent="0.15">
      <c r="A73" s="3"/>
      <c r="B73" s="3"/>
      <c r="C73" s="3"/>
    </row>
    <row r="74" spans="1:3" x14ac:dyDescent="0.15">
      <c r="A74" s="2"/>
      <c r="B74" s="2"/>
      <c r="C74" s="2"/>
    </row>
    <row r="75" spans="1:3" x14ac:dyDescent="0.15">
      <c r="A75" s="3"/>
      <c r="B75" s="3"/>
      <c r="C75" s="3"/>
    </row>
    <row r="76" spans="1:3" x14ac:dyDescent="0.15">
      <c r="A76" s="2"/>
      <c r="B76" s="2"/>
      <c r="C76" s="2"/>
    </row>
    <row r="77" spans="1:3" x14ac:dyDescent="0.15">
      <c r="A77" s="3"/>
      <c r="B77" s="3"/>
      <c r="C77" s="3"/>
    </row>
    <row r="78" spans="1:3" x14ac:dyDescent="0.15">
      <c r="A78" s="2"/>
      <c r="B78" s="2"/>
      <c r="C78" s="2"/>
    </row>
    <row r="79" spans="1:3" x14ac:dyDescent="0.15">
      <c r="A79" s="3"/>
      <c r="B79" s="3"/>
      <c r="C79" s="3"/>
    </row>
    <row r="80" spans="1:3" x14ac:dyDescent="0.15">
      <c r="A80" s="2"/>
      <c r="B80" s="2"/>
      <c r="C80" s="2"/>
    </row>
    <row r="81" spans="1:3" x14ac:dyDescent="0.15">
      <c r="A81" s="3"/>
      <c r="B81" s="3"/>
      <c r="C81" s="3"/>
    </row>
    <row r="82" spans="1:3" x14ac:dyDescent="0.15">
      <c r="A82" s="2"/>
      <c r="B82" s="2"/>
      <c r="C82" s="2"/>
    </row>
    <row r="83" spans="1:3" x14ac:dyDescent="0.15">
      <c r="A83" s="3"/>
      <c r="B83" s="3"/>
      <c r="C83" s="3"/>
    </row>
    <row r="84" spans="1:3" x14ac:dyDescent="0.15">
      <c r="A84" s="2"/>
      <c r="B84" s="2"/>
      <c r="C84" s="2"/>
    </row>
    <row r="85" spans="1:3" x14ac:dyDescent="0.15">
      <c r="A85" s="3"/>
      <c r="B85" s="3"/>
      <c r="C85" s="3"/>
    </row>
    <row r="86" spans="1:3" x14ac:dyDescent="0.15">
      <c r="A86" s="2"/>
      <c r="B86" s="2"/>
      <c r="C86" s="2"/>
    </row>
    <row r="87" spans="1:3" x14ac:dyDescent="0.15">
      <c r="A87" s="3"/>
      <c r="B87" s="3"/>
      <c r="C87" s="3"/>
    </row>
    <row r="88" spans="1:3" x14ac:dyDescent="0.15">
      <c r="A88" s="2"/>
      <c r="B88" s="2"/>
      <c r="C88" s="2"/>
    </row>
    <row r="89" spans="1:3" x14ac:dyDescent="0.15">
      <c r="A89" s="3"/>
      <c r="B89" s="3"/>
      <c r="C89" s="3"/>
    </row>
    <row r="90" spans="1:3" x14ac:dyDescent="0.15">
      <c r="A90" s="2"/>
      <c r="B90" s="2"/>
      <c r="C90" s="2"/>
    </row>
    <row r="91" spans="1:3" x14ac:dyDescent="0.15">
      <c r="A91" s="3"/>
      <c r="B91" s="3"/>
      <c r="C91" s="3"/>
    </row>
    <row r="92" spans="1:3" x14ac:dyDescent="0.15">
      <c r="A92" s="2"/>
      <c r="B92" s="2"/>
      <c r="C92" s="2"/>
    </row>
    <row r="93" spans="1:3" x14ac:dyDescent="0.15">
      <c r="A93" s="3"/>
      <c r="B93" s="3"/>
      <c r="C93" s="3"/>
    </row>
    <row r="94" spans="1:3" x14ac:dyDescent="0.15">
      <c r="A94" s="2"/>
      <c r="B94" s="2"/>
      <c r="C94" s="2"/>
    </row>
    <row r="95" spans="1:3" x14ac:dyDescent="0.15">
      <c r="A95" s="3"/>
      <c r="B95" s="3"/>
      <c r="C95" s="3"/>
    </row>
    <row r="96" spans="1:3" x14ac:dyDescent="0.15">
      <c r="A96" s="2"/>
      <c r="B96" s="2"/>
      <c r="C96" s="2"/>
    </row>
    <row r="97" spans="1:3" x14ac:dyDescent="0.15">
      <c r="A97" s="3"/>
      <c r="B97" s="3"/>
      <c r="C97" s="3"/>
    </row>
    <row r="98" spans="1:3" x14ac:dyDescent="0.15">
      <c r="A98" s="2"/>
      <c r="B98" s="2"/>
      <c r="C98" s="2"/>
    </row>
    <row r="99" spans="1:3" x14ac:dyDescent="0.15">
      <c r="A99" s="3"/>
      <c r="B99" s="3"/>
      <c r="C99" s="3"/>
    </row>
    <row r="100" spans="1:3" x14ac:dyDescent="0.15">
      <c r="A100" s="2"/>
      <c r="B100" s="2"/>
      <c r="C100" s="2"/>
    </row>
    <row r="101" spans="1:3" x14ac:dyDescent="0.15">
      <c r="A101" s="3"/>
      <c r="B101" s="3"/>
      <c r="C101" s="3"/>
    </row>
    <row r="102" spans="1:3" x14ac:dyDescent="0.15">
      <c r="A102" s="2"/>
      <c r="B102" s="2"/>
      <c r="C102" s="2"/>
    </row>
    <row r="103" spans="1:3" x14ac:dyDescent="0.15">
      <c r="A103" s="3"/>
      <c r="B103" s="3"/>
      <c r="C103" s="3"/>
    </row>
    <row r="104" spans="1:3" x14ac:dyDescent="0.15">
      <c r="A104" s="2"/>
      <c r="B104" s="2"/>
      <c r="C104" s="2"/>
    </row>
    <row r="105" spans="1:3" x14ac:dyDescent="0.15">
      <c r="A105" s="3"/>
      <c r="B105" s="3"/>
      <c r="C105" s="3"/>
    </row>
    <row r="106" spans="1:3" x14ac:dyDescent="0.15">
      <c r="A106" s="2"/>
      <c r="B106" s="2"/>
      <c r="C106" s="2"/>
    </row>
    <row r="107" spans="1:3" x14ac:dyDescent="0.15">
      <c r="A107" s="3"/>
      <c r="B107" s="3"/>
      <c r="C107" s="3"/>
    </row>
    <row r="108" spans="1:3" x14ac:dyDescent="0.15">
      <c r="A108" s="2"/>
      <c r="B108" s="2"/>
      <c r="C108" s="2"/>
    </row>
    <row r="109" spans="1:3" x14ac:dyDescent="0.15">
      <c r="A109" s="3"/>
      <c r="B109" s="3"/>
      <c r="C109" s="3"/>
    </row>
    <row r="110" spans="1:3" x14ac:dyDescent="0.15">
      <c r="A110" s="2"/>
      <c r="B110" s="2"/>
      <c r="C110" s="2"/>
    </row>
    <row r="111" spans="1:3" x14ac:dyDescent="0.15">
      <c r="A111" s="3"/>
      <c r="B111" s="3"/>
      <c r="C111" s="3"/>
    </row>
    <row r="112" spans="1:3" x14ac:dyDescent="0.15">
      <c r="A112" s="2"/>
      <c r="B112" s="2"/>
      <c r="C112" s="2"/>
    </row>
    <row r="113" spans="1:3" x14ac:dyDescent="0.15">
      <c r="A113" s="3"/>
      <c r="B113" s="3"/>
      <c r="C113" s="3"/>
    </row>
    <row r="114" spans="1:3" x14ac:dyDescent="0.15">
      <c r="A114" s="2"/>
      <c r="B114" s="2"/>
      <c r="C114" s="2"/>
    </row>
    <row r="115" spans="1:3" x14ac:dyDescent="0.15">
      <c r="A115" s="3"/>
      <c r="B115" s="3"/>
      <c r="C115" s="3"/>
    </row>
    <row r="116" spans="1:3" x14ac:dyDescent="0.15">
      <c r="A116" s="2"/>
      <c r="B116" s="2"/>
      <c r="C116" s="2"/>
    </row>
    <row r="117" spans="1:3" x14ac:dyDescent="0.15">
      <c r="A117" s="3"/>
      <c r="B117" s="3"/>
      <c r="C117" s="3"/>
    </row>
    <row r="118" spans="1:3" x14ac:dyDescent="0.15">
      <c r="A118" s="2"/>
      <c r="B118" s="2"/>
      <c r="C118" s="2"/>
    </row>
    <row r="119" spans="1:3" x14ac:dyDescent="0.15">
      <c r="A119" s="3"/>
      <c r="B119" s="3"/>
      <c r="C119" s="3"/>
    </row>
    <row r="120" spans="1:3" x14ac:dyDescent="0.15">
      <c r="A120" s="2"/>
      <c r="B120" s="2"/>
      <c r="C120" s="2"/>
    </row>
    <row r="121" spans="1:3" x14ac:dyDescent="0.15">
      <c r="A121" s="3"/>
      <c r="B121" s="3"/>
      <c r="C121" s="3"/>
    </row>
    <row r="122" spans="1:3" x14ac:dyDescent="0.15">
      <c r="A122" s="2"/>
      <c r="B122" s="2"/>
      <c r="C122" s="2"/>
    </row>
    <row r="123" spans="1:3" x14ac:dyDescent="0.15">
      <c r="A123" s="3"/>
      <c r="B123" s="3"/>
      <c r="C123" s="3"/>
    </row>
    <row r="124" spans="1:3" x14ac:dyDescent="0.15">
      <c r="A124" s="2"/>
      <c r="B124" s="2"/>
      <c r="C124" s="2"/>
    </row>
    <row r="125" spans="1:3" x14ac:dyDescent="0.15">
      <c r="A125" s="3"/>
      <c r="B125" s="3"/>
      <c r="C125" s="3"/>
    </row>
    <row r="126" spans="1:3" x14ac:dyDescent="0.15">
      <c r="A126" s="2"/>
      <c r="B126" s="2"/>
      <c r="C126" s="2"/>
    </row>
    <row r="127" spans="1:3" x14ac:dyDescent="0.15">
      <c r="A127" s="3"/>
      <c r="B127" s="3"/>
      <c r="C127" s="3"/>
    </row>
    <row r="128" spans="1:3" x14ac:dyDescent="0.15">
      <c r="A128" s="2"/>
      <c r="B128" s="2"/>
      <c r="C128" s="2"/>
    </row>
    <row r="129" spans="1:3" x14ac:dyDescent="0.15">
      <c r="A129" s="3"/>
      <c r="B129" s="3"/>
      <c r="C129" s="3"/>
    </row>
    <row r="130" spans="1:3" x14ac:dyDescent="0.15">
      <c r="A130" s="2"/>
      <c r="B130" s="2"/>
      <c r="C130" s="2"/>
    </row>
    <row r="131" spans="1:3" x14ac:dyDescent="0.15">
      <c r="A131" s="3"/>
      <c r="B131" s="3"/>
      <c r="C131" s="3"/>
    </row>
    <row r="132" spans="1:3" x14ac:dyDescent="0.15">
      <c r="A132" s="2"/>
      <c r="B132" s="2"/>
      <c r="C132" s="2"/>
    </row>
    <row r="133" spans="1:3" x14ac:dyDescent="0.15">
      <c r="A133" s="3"/>
      <c r="B133" s="3"/>
      <c r="C133" s="3"/>
    </row>
    <row r="134" spans="1:3" x14ac:dyDescent="0.15">
      <c r="A134" s="2"/>
      <c r="B134" s="2"/>
      <c r="C134" s="2"/>
    </row>
    <row r="135" spans="1:3" x14ac:dyDescent="0.15">
      <c r="A135" s="3"/>
      <c r="B135" s="3"/>
      <c r="C135" s="3"/>
    </row>
    <row r="136" spans="1:3" x14ac:dyDescent="0.15">
      <c r="A136" s="2"/>
      <c r="B136" s="2"/>
      <c r="C136" s="2"/>
    </row>
    <row r="137" spans="1:3" x14ac:dyDescent="0.15">
      <c r="A137" s="3"/>
      <c r="B137" s="3"/>
      <c r="C137" s="3"/>
    </row>
    <row r="138" spans="1:3" x14ac:dyDescent="0.15">
      <c r="A138" s="2"/>
      <c r="B138" s="2"/>
      <c r="C138" s="2"/>
    </row>
    <row r="139" spans="1:3" x14ac:dyDescent="0.15">
      <c r="A139" s="3"/>
      <c r="B139" s="3"/>
      <c r="C139" s="3"/>
    </row>
    <row r="140" spans="1:3" x14ac:dyDescent="0.15">
      <c r="A140" s="2"/>
      <c r="B140" s="2"/>
      <c r="C140" s="2"/>
    </row>
    <row r="141" spans="1:3" x14ac:dyDescent="0.15">
      <c r="A141" s="3"/>
      <c r="B141" s="3"/>
      <c r="C141" s="3"/>
    </row>
    <row r="142" spans="1:3" x14ac:dyDescent="0.15">
      <c r="A142" s="2"/>
      <c r="B142" s="2"/>
      <c r="C142" s="2"/>
    </row>
    <row r="143" spans="1:3" x14ac:dyDescent="0.15">
      <c r="A143" s="3"/>
      <c r="B143" s="3"/>
      <c r="C143" s="3"/>
    </row>
    <row r="144" spans="1:3" x14ac:dyDescent="0.15">
      <c r="A144" s="2"/>
      <c r="B144" s="2"/>
      <c r="C144" s="2"/>
    </row>
    <row r="145" spans="1:3" x14ac:dyDescent="0.15">
      <c r="A145" s="3"/>
      <c r="B145" s="3"/>
      <c r="C145" s="3"/>
    </row>
    <row r="146" spans="1:3" x14ac:dyDescent="0.15">
      <c r="A146" s="2"/>
      <c r="B146" s="2"/>
      <c r="C146" s="2"/>
    </row>
    <row r="147" spans="1:3" x14ac:dyDescent="0.15">
      <c r="A147" s="3"/>
      <c r="B147" s="3"/>
      <c r="C147" s="3"/>
    </row>
    <row r="148" spans="1:3" x14ac:dyDescent="0.15">
      <c r="A148" s="2"/>
      <c r="B148" s="2"/>
      <c r="C148" s="2"/>
    </row>
    <row r="149" spans="1:3" x14ac:dyDescent="0.15">
      <c r="A149" s="3"/>
      <c r="B149" s="3"/>
      <c r="C149" s="3"/>
    </row>
    <row r="150" spans="1:3" x14ac:dyDescent="0.15">
      <c r="A150" s="2"/>
      <c r="B150" s="2"/>
      <c r="C150" s="2"/>
    </row>
    <row r="151" spans="1:3" x14ac:dyDescent="0.15">
      <c r="A151" s="3"/>
      <c r="B151" s="3"/>
      <c r="C151" s="3"/>
    </row>
    <row r="152" spans="1:3" x14ac:dyDescent="0.15">
      <c r="A152" s="2"/>
      <c r="B152" s="2"/>
      <c r="C152" s="2"/>
    </row>
    <row r="153" spans="1:3" x14ac:dyDescent="0.15">
      <c r="A153" s="3"/>
      <c r="B153" s="3"/>
      <c r="C153" s="3"/>
    </row>
    <row r="154" spans="1:3" x14ac:dyDescent="0.15">
      <c r="A154" s="2"/>
      <c r="B154" s="2"/>
      <c r="C154" s="2"/>
    </row>
    <row r="155" spans="1:3" x14ac:dyDescent="0.15">
      <c r="A155" s="3"/>
      <c r="B155" s="3"/>
      <c r="C155" s="3"/>
    </row>
    <row r="156" spans="1:3" x14ac:dyDescent="0.15">
      <c r="A156" s="2"/>
      <c r="B156" s="2"/>
      <c r="C156" s="2"/>
    </row>
    <row r="157" spans="1:3" x14ac:dyDescent="0.15">
      <c r="A157" s="3"/>
      <c r="B157" s="3"/>
      <c r="C157" s="3"/>
    </row>
    <row r="158" spans="1:3" x14ac:dyDescent="0.15">
      <c r="A158" s="2"/>
      <c r="B158" s="2"/>
      <c r="C158" s="2"/>
    </row>
    <row r="159" spans="1:3" x14ac:dyDescent="0.15">
      <c r="A159" s="3"/>
      <c r="B159" s="3"/>
      <c r="C159" s="3"/>
    </row>
    <row r="160" spans="1:3" x14ac:dyDescent="0.15">
      <c r="A160" s="2"/>
      <c r="B160" s="2"/>
      <c r="C160" s="2"/>
    </row>
    <row r="161" spans="1:3" x14ac:dyDescent="0.15">
      <c r="A161" s="3"/>
      <c r="B161" s="3"/>
      <c r="C161" s="3"/>
    </row>
    <row r="162" spans="1:3" x14ac:dyDescent="0.15">
      <c r="A162" s="2"/>
      <c r="B162" s="2"/>
      <c r="C162" s="2"/>
    </row>
    <row r="163" spans="1:3" x14ac:dyDescent="0.15">
      <c r="A163" s="3"/>
      <c r="B163" s="3"/>
      <c r="C163" s="3"/>
    </row>
    <row r="164" spans="1:3" x14ac:dyDescent="0.15">
      <c r="A164" s="2"/>
      <c r="B164" s="2"/>
      <c r="C164" s="2"/>
    </row>
    <row r="165" spans="1:3" x14ac:dyDescent="0.15">
      <c r="A165" s="3"/>
      <c r="B165" s="3"/>
      <c r="C165" s="3"/>
    </row>
    <row r="166" spans="1:3" x14ac:dyDescent="0.15">
      <c r="A166" s="2"/>
      <c r="B166" s="2"/>
      <c r="C166" s="2"/>
    </row>
    <row r="167" spans="1:3" x14ac:dyDescent="0.15">
      <c r="A167" s="3"/>
      <c r="B167" s="3"/>
      <c r="C167" s="3"/>
    </row>
    <row r="168" spans="1:3" x14ac:dyDescent="0.15">
      <c r="A168" s="2"/>
      <c r="B168" s="2"/>
      <c r="C168" s="2"/>
    </row>
    <row r="169" spans="1:3" x14ac:dyDescent="0.15">
      <c r="A169" s="3"/>
      <c r="B169" s="3"/>
      <c r="C169" s="3"/>
    </row>
    <row r="170" spans="1:3" x14ac:dyDescent="0.15">
      <c r="A170" s="2"/>
      <c r="B170" s="2"/>
      <c r="C170" s="2"/>
    </row>
    <row r="171" spans="1:3" x14ac:dyDescent="0.15">
      <c r="A171" s="3"/>
      <c r="B171" s="3"/>
      <c r="C171" s="3"/>
    </row>
    <row r="172" spans="1:3" x14ac:dyDescent="0.15">
      <c r="A172" s="2"/>
      <c r="B172" s="2"/>
      <c r="C172" s="2"/>
    </row>
    <row r="173" spans="1:3" x14ac:dyDescent="0.15">
      <c r="A173" s="3"/>
      <c r="B173" s="3"/>
      <c r="C173" s="3"/>
    </row>
    <row r="174" spans="1:3" x14ac:dyDescent="0.15">
      <c r="A174" s="2"/>
      <c r="B174" s="2"/>
      <c r="C174" s="2"/>
    </row>
    <row r="175" spans="1:3" x14ac:dyDescent="0.15">
      <c r="A175" s="3"/>
      <c r="B175" s="3"/>
      <c r="C175" s="3"/>
    </row>
    <row r="176" spans="1:3" x14ac:dyDescent="0.15">
      <c r="A176" s="2"/>
      <c r="B176" s="2"/>
      <c r="C176" s="2"/>
    </row>
    <row r="177" spans="1:3" x14ac:dyDescent="0.15">
      <c r="A177" s="3"/>
      <c r="B177" s="3"/>
      <c r="C177" s="3"/>
    </row>
    <row r="178" spans="1:3" x14ac:dyDescent="0.15">
      <c r="A178" s="2"/>
      <c r="B178" s="2"/>
      <c r="C178" s="2"/>
    </row>
    <row r="179" spans="1:3" x14ac:dyDescent="0.15">
      <c r="A179" s="3"/>
      <c r="B179" s="3"/>
      <c r="C179" s="3"/>
    </row>
    <row r="180" spans="1:3" x14ac:dyDescent="0.15">
      <c r="A180" s="2"/>
      <c r="B180" s="2"/>
      <c r="C180" s="2"/>
    </row>
    <row r="181" spans="1:3" x14ac:dyDescent="0.15">
      <c r="A181" s="3"/>
      <c r="B181" s="3"/>
      <c r="C181" s="3"/>
    </row>
    <row r="182" spans="1:3" x14ac:dyDescent="0.15">
      <c r="A182" s="2"/>
      <c r="B182" s="2"/>
      <c r="C182" s="2"/>
    </row>
    <row r="183" spans="1:3" x14ac:dyDescent="0.15">
      <c r="A183" s="3"/>
      <c r="B183" s="3"/>
      <c r="C183" s="3"/>
    </row>
    <row r="184" spans="1:3" x14ac:dyDescent="0.15">
      <c r="A184" s="2"/>
      <c r="B184" s="2"/>
      <c r="C184" s="2"/>
    </row>
    <row r="185" spans="1:3" x14ac:dyDescent="0.15">
      <c r="A185" s="3"/>
      <c r="B185" s="3"/>
      <c r="C185" s="3"/>
    </row>
    <row r="186" spans="1:3" x14ac:dyDescent="0.15">
      <c r="A186" s="2"/>
      <c r="B186" s="2"/>
      <c r="C186" s="2"/>
    </row>
    <row r="187" spans="1:3" x14ac:dyDescent="0.15">
      <c r="A187" s="3"/>
      <c r="B187" s="3"/>
      <c r="C187" s="3"/>
    </row>
    <row r="188" spans="1:3" x14ac:dyDescent="0.15">
      <c r="A188" s="2"/>
      <c r="B188" s="2"/>
      <c r="C188" s="2"/>
    </row>
    <row r="189" spans="1:3" x14ac:dyDescent="0.15">
      <c r="A189" s="3"/>
      <c r="B189" s="3"/>
      <c r="C189" s="3"/>
    </row>
    <row r="190" spans="1:3" x14ac:dyDescent="0.15">
      <c r="A190" s="2"/>
      <c r="B190" s="2"/>
      <c r="C190" s="2"/>
    </row>
    <row r="191" spans="1:3" x14ac:dyDescent="0.15">
      <c r="A191" s="3"/>
      <c r="B191" s="3"/>
      <c r="C191" s="3"/>
    </row>
    <row r="192" spans="1:3" x14ac:dyDescent="0.15">
      <c r="A192" s="2"/>
      <c r="B192" s="2"/>
      <c r="C192" s="2"/>
    </row>
    <row r="193" spans="1:3" x14ac:dyDescent="0.15">
      <c r="A193" s="3"/>
      <c r="B193" s="3"/>
      <c r="C193" s="3"/>
    </row>
    <row r="194" spans="1:3" x14ac:dyDescent="0.15">
      <c r="A194" s="2"/>
      <c r="B194" s="2"/>
      <c r="C194" s="2"/>
    </row>
    <row r="195" spans="1:3" x14ac:dyDescent="0.15">
      <c r="A195" s="3"/>
      <c r="B195" s="3"/>
      <c r="C195" s="3"/>
    </row>
    <row r="196" spans="1:3" x14ac:dyDescent="0.15">
      <c r="A196" s="2"/>
      <c r="B196" s="2"/>
      <c r="C196" s="2"/>
    </row>
    <row r="197" spans="1:3" x14ac:dyDescent="0.15">
      <c r="A197" s="3"/>
      <c r="B197" s="3"/>
      <c r="C197" s="3"/>
    </row>
    <row r="198" spans="1:3" x14ac:dyDescent="0.15">
      <c r="A198" s="2"/>
      <c r="B198" s="2"/>
      <c r="C198" s="2"/>
    </row>
    <row r="199" spans="1:3" x14ac:dyDescent="0.15">
      <c r="A199" s="3"/>
      <c r="B199" s="3"/>
      <c r="C199" s="3"/>
    </row>
    <row r="200" spans="1:3" x14ac:dyDescent="0.15">
      <c r="A200" s="2"/>
      <c r="B200" s="2"/>
      <c r="C200" s="2"/>
    </row>
    <row r="201" spans="1:3" x14ac:dyDescent="0.15">
      <c r="A201" s="3"/>
      <c r="B201" s="3"/>
      <c r="C201" s="3"/>
    </row>
    <row r="202" spans="1:3" x14ac:dyDescent="0.15">
      <c r="A202" s="2"/>
      <c r="B202" s="2"/>
      <c r="C202" s="2"/>
    </row>
    <row r="203" spans="1:3" x14ac:dyDescent="0.15">
      <c r="A203" s="3"/>
      <c r="B203" s="3"/>
      <c r="C203" s="3"/>
    </row>
    <row r="204" spans="1:3" x14ac:dyDescent="0.15">
      <c r="A204" s="2"/>
      <c r="B204" s="2"/>
      <c r="C204" s="2"/>
    </row>
    <row r="205" spans="1:3" x14ac:dyDescent="0.15">
      <c r="A205" s="3"/>
      <c r="B205" s="3"/>
      <c r="C205" s="3"/>
    </row>
    <row r="206" spans="1:3" x14ac:dyDescent="0.15">
      <c r="A206" s="2"/>
      <c r="B206" s="2"/>
      <c r="C206" s="2"/>
    </row>
    <row r="207" spans="1:3" x14ac:dyDescent="0.15">
      <c r="A207" s="3"/>
      <c r="B207" s="3"/>
      <c r="C207" s="3"/>
    </row>
    <row r="208" spans="1:3" x14ac:dyDescent="0.15">
      <c r="A208" s="2"/>
      <c r="B208" s="2"/>
      <c r="C208" s="2"/>
    </row>
    <row r="209" spans="1:3" x14ac:dyDescent="0.15">
      <c r="A209" s="3"/>
      <c r="B209" s="3"/>
      <c r="C209" s="3"/>
    </row>
    <row r="210" spans="1:3" x14ac:dyDescent="0.15">
      <c r="A210" s="2"/>
      <c r="B210" s="2"/>
      <c r="C210" s="2"/>
    </row>
    <row r="211" spans="1:3" x14ac:dyDescent="0.15">
      <c r="A211" s="3"/>
      <c r="B211" s="3"/>
      <c r="C211" s="3"/>
    </row>
    <row r="212" spans="1:3" x14ac:dyDescent="0.15">
      <c r="A212" s="2"/>
      <c r="B212" s="2"/>
      <c r="C212" s="2"/>
    </row>
    <row r="213" spans="1:3" x14ac:dyDescent="0.15">
      <c r="A213" s="3"/>
      <c r="B213" s="3"/>
      <c r="C213" s="3"/>
    </row>
    <row r="214" spans="1:3" x14ac:dyDescent="0.15">
      <c r="A214" s="2"/>
      <c r="B214" s="2"/>
      <c r="C214" s="2"/>
    </row>
    <row r="215" spans="1:3" x14ac:dyDescent="0.15">
      <c r="A215" s="3"/>
      <c r="B215" s="3"/>
      <c r="C215" s="3"/>
    </row>
    <row r="216" spans="1:3" x14ac:dyDescent="0.15">
      <c r="A216" s="2"/>
      <c r="B216" s="2"/>
      <c r="C216" s="2"/>
    </row>
    <row r="217" spans="1:3" x14ac:dyDescent="0.15">
      <c r="A217" s="3"/>
      <c r="B217" s="3"/>
      <c r="C217" s="3"/>
    </row>
    <row r="218" spans="1:3" x14ac:dyDescent="0.15">
      <c r="A218" s="2"/>
      <c r="B218" s="2"/>
      <c r="C218" s="2"/>
    </row>
    <row r="219" spans="1:3" x14ac:dyDescent="0.15">
      <c r="A219" s="3"/>
      <c r="B219" s="3"/>
      <c r="C219" s="3"/>
    </row>
    <row r="220" spans="1:3" x14ac:dyDescent="0.15">
      <c r="A220" s="2"/>
      <c r="B220" s="2"/>
      <c r="C220" s="2"/>
    </row>
    <row r="221" spans="1:3" x14ac:dyDescent="0.15">
      <c r="A221" s="3"/>
      <c r="B221" s="3"/>
      <c r="C221" s="3"/>
    </row>
    <row r="222" spans="1:3" x14ac:dyDescent="0.15">
      <c r="A222" s="2"/>
      <c r="B222" s="2"/>
      <c r="C222" s="2"/>
    </row>
    <row r="223" spans="1:3" x14ac:dyDescent="0.15">
      <c r="A223" s="3"/>
      <c r="B223" s="3"/>
      <c r="C223" s="3"/>
    </row>
    <row r="224" spans="1:3" x14ac:dyDescent="0.15">
      <c r="A224" s="2"/>
      <c r="B224" s="2"/>
      <c r="C224" s="2"/>
    </row>
    <row r="225" spans="1:3" x14ac:dyDescent="0.15">
      <c r="A225" s="3"/>
      <c r="B225" s="3"/>
      <c r="C225" s="3"/>
    </row>
    <row r="226" spans="1:3" x14ac:dyDescent="0.15">
      <c r="A226" s="2"/>
      <c r="B226" s="2"/>
      <c r="C226" s="2"/>
    </row>
    <row r="227" spans="1:3" x14ac:dyDescent="0.15">
      <c r="A227" s="3"/>
      <c r="B227" s="3"/>
      <c r="C227" s="3"/>
    </row>
    <row r="228" spans="1:3" x14ac:dyDescent="0.15">
      <c r="A228" s="2"/>
      <c r="B228" s="2"/>
      <c r="C228" s="2"/>
    </row>
    <row r="229" spans="1:3" x14ac:dyDescent="0.15">
      <c r="A229" s="3"/>
      <c r="B229" s="3"/>
      <c r="C229" s="3"/>
    </row>
    <row r="230" spans="1:3" x14ac:dyDescent="0.15">
      <c r="A230" s="2"/>
      <c r="B230" s="2"/>
      <c r="C230" s="2"/>
    </row>
    <row r="231" spans="1:3" x14ac:dyDescent="0.15">
      <c r="A231" s="3"/>
      <c r="B231" s="3"/>
      <c r="C231" s="3"/>
    </row>
    <row r="232" spans="1:3" x14ac:dyDescent="0.15">
      <c r="A232" s="2"/>
      <c r="B232" s="2"/>
      <c r="C232" s="2"/>
    </row>
    <row r="233" spans="1:3" x14ac:dyDescent="0.15">
      <c r="A233" s="3"/>
      <c r="B233" s="3"/>
      <c r="C233" s="3"/>
    </row>
    <row r="234" spans="1:3" x14ac:dyDescent="0.15">
      <c r="A234" s="2"/>
      <c r="B234" s="2"/>
      <c r="C234" s="2"/>
    </row>
    <row r="235" spans="1:3" x14ac:dyDescent="0.15">
      <c r="A235" s="3"/>
      <c r="B235" s="3"/>
      <c r="C235" s="3"/>
    </row>
    <row r="236" spans="1:3" x14ac:dyDescent="0.15">
      <c r="A236" s="2"/>
      <c r="B236" s="2"/>
      <c r="C236" s="2"/>
    </row>
    <row r="237" spans="1:3" x14ac:dyDescent="0.15">
      <c r="A237" s="3"/>
      <c r="B237" s="3"/>
      <c r="C237" s="3"/>
    </row>
    <row r="238" spans="1:3" x14ac:dyDescent="0.15">
      <c r="A238" s="2"/>
      <c r="B238" s="2"/>
      <c r="C238" s="2"/>
    </row>
    <row r="239" spans="1:3" x14ac:dyDescent="0.15">
      <c r="A239" s="3"/>
      <c r="B239" s="3"/>
      <c r="C239" s="3"/>
    </row>
    <row r="240" spans="1:3" x14ac:dyDescent="0.15">
      <c r="A240" s="2"/>
      <c r="B240" s="2"/>
      <c r="C240" s="2"/>
    </row>
    <row r="241" spans="1:3" x14ac:dyDescent="0.15">
      <c r="A241" s="3"/>
      <c r="B241" s="3"/>
      <c r="C241" s="3"/>
    </row>
    <row r="242" spans="1:3" x14ac:dyDescent="0.15">
      <c r="A242" s="2"/>
      <c r="B242" s="2"/>
      <c r="C242" s="2"/>
    </row>
    <row r="243" spans="1:3" x14ac:dyDescent="0.15">
      <c r="A243" s="3"/>
      <c r="B243" s="3"/>
      <c r="C243" s="3"/>
    </row>
    <row r="244" spans="1:3" x14ac:dyDescent="0.15">
      <c r="A244" s="2"/>
      <c r="B244" s="2"/>
      <c r="C244" s="2"/>
    </row>
    <row r="245" spans="1:3" x14ac:dyDescent="0.15">
      <c r="A245" s="3"/>
      <c r="B245" s="3"/>
      <c r="C245" s="3"/>
    </row>
    <row r="246" spans="1:3" x14ac:dyDescent="0.15">
      <c r="A246" s="2"/>
      <c r="B246" s="2"/>
      <c r="C246" s="2"/>
    </row>
    <row r="247" spans="1:3" x14ac:dyDescent="0.15">
      <c r="A247" s="3"/>
      <c r="B247" s="3"/>
      <c r="C247" s="3"/>
    </row>
    <row r="248" spans="1:3" x14ac:dyDescent="0.15">
      <c r="A248" s="2"/>
      <c r="B248" s="2"/>
      <c r="C248" s="2"/>
    </row>
    <row r="249" spans="1:3" x14ac:dyDescent="0.15">
      <c r="A249" s="3"/>
      <c r="B249" s="3"/>
      <c r="C249" s="3"/>
    </row>
    <row r="250" spans="1:3" x14ac:dyDescent="0.15">
      <c r="A250" s="2"/>
      <c r="B250" s="2"/>
      <c r="C250" s="2"/>
    </row>
    <row r="251" spans="1:3" x14ac:dyDescent="0.15">
      <c r="A251" s="3"/>
      <c r="B251" s="3"/>
      <c r="C251" s="3"/>
    </row>
    <row r="252" spans="1:3" x14ac:dyDescent="0.15">
      <c r="A252" s="2"/>
      <c r="B252" s="2"/>
      <c r="C252" s="2"/>
    </row>
    <row r="253" spans="1:3" x14ac:dyDescent="0.15">
      <c r="A253" s="3"/>
      <c r="B253" s="3"/>
      <c r="C253" s="3"/>
    </row>
    <row r="254" spans="1:3" x14ac:dyDescent="0.15">
      <c r="A254" s="2"/>
      <c r="B254" s="2"/>
      <c r="C254" s="2"/>
    </row>
    <row r="255" spans="1:3" x14ac:dyDescent="0.15">
      <c r="A255" s="3"/>
      <c r="B255" s="3"/>
      <c r="C255" s="3"/>
    </row>
    <row r="256" spans="1:3" x14ac:dyDescent="0.15">
      <c r="A256" s="2"/>
      <c r="B256" s="2"/>
      <c r="C256" s="2"/>
    </row>
    <row r="257" spans="1:3" x14ac:dyDescent="0.15">
      <c r="A257" s="3"/>
      <c r="B257" s="3"/>
      <c r="C257" s="3"/>
    </row>
    <row r="258" spans="1:3" x14ac:dyDescent="0.15">
      <c r="A258" s="2"/>
      <c r="B258" s="2"/>
      <c r="C258" s="2"/>
    </row>
    <row r="259" spans="1:3" x14ac:dyDescent="0.15">
      <c r="A259" s="3"/>
      <c r="B259" s="3"/>
      <c r="C259" s="3"/>
    </row>
    <row r="260" spans="1:3" x14ac:dyDescent="0.15">
      <c r="A260" s="2"/>
      <c r="B260" s="2"/>
      <c r="C260" s="2"/>
    </row>
    <row r="261" spans="1:3" x14ac:dyDescent="0.15">
      <c r="A261" s="3"/>
      <c r="B261" s="3"/>
      <c r="C261" s="3"/>
    </row>
    <row r="262" spans="1:3" x14ac:dyDescent="0.15">
      <c r="A262" s="2"/>
      <c r="B262" s="2"/>
      <c r="C262" s="2"/>
    </row>
    <row r="263" spans="1:3" x14ac:dyDescent="0.15">
      <c r="A263" s="3"/>
      <c r="B263" s="3"/>
      <c r="C263" s="3"/>
    </row>
    <row r="264" spans="1:3" x14ac:dyDescent="0.15">
      <c r="A264" s="2"/>
      <c r="B264" s="2"/>
      <c r="C264" s="2"/>
    </row>
    <row r="265" spans="1:3" x14ac:dyDescent="0.15">
      <c r="A265" s="3"/>
      <c r="B265" s="3"/>
      <c r="C265" s="3"/>
    </row>
    <row r="266" spans="1:3" x14ac:dyDescent="0.15">
      <c r="A266" s="2"/>
      <c r="B266" s="2"/>
      <c r="C266" s="2"/>
    </row>
    <row r="267" spans="1:3" x14ac:dyDescent="0.15">
      <c r="A267" s="3"/>
      <c r="B267" s="3"/>
      <c r="C267" s="3"/>
    </row>
    <row r="268" spans="1:3" x14ac:dyDescent="0.15">
      <c r="A268" s="2"/>
      <c r="B268" s="2"/>
      <c r="C268" s="2"/>
    </row>
    <row r="269" spans="1:3" x14ac:dyDescent="0.15">
      <c r="A269" s="3"/>
      <c r="B269" s="3"/>
      <c r="C269" s="3"/>
    </row>
    <row r="270" spans="1:3" x14ac:dyDescent="0.15">
      <c r="A270" s="2"/>
      <c r="B270" s="2"/>
      <c r="C270" s="2"/>
    </row>
    <row r="271" spans="1:3" x14ac:dyDescent="0.15">
      <c r="A271" s="3"/>
      <c r="B271" s="3"/>
      <c r="C271" s="3"/>
    </row>
    <row r="272" spans="1:3" x14ac:dyDescent="0.15">
      <c r="A272" s="2"/>
      <c r="B272" s="2"/>
      <c r="C272" s="2"/>
    </row>
    <row r="273" spans="1:3" x14ac:dyDescent="0.15">
      <c r="A273" s="3"/>
      <c r="B273" s="3"/>
      <c r="C273" s="3"/>
    </row>
    <row r="274" spans="1:3" x14ac:dyDescent="0.15">
      <c r="A274" s="2"/>
      <c r="B274" s="2"/>
      <c r="C274" s="2"/>
    </row>
    <row r="275" spans="1:3" x14ac:dyDescent="0.15">
      <c r="A275" s="3"/>
      <c r="B275" s="3"/>
      <c r="C275" s="3"/>
    </row>
    <row r="276" spans="1:3" x14ac:dyDescent="0.15">
      <c r="A276" s="2"/>
      <c r="B276" s="2"/>
      <c r="C276" s="2"/>
    </row>
    <row r="277" spans="1:3" x14ac:dyDescent="0.15">
      <c r="A277" s="3"/>
      <c r="B277" s="3"/>
      <c r="C277" s="3"/>
    </row>
    <row r="278" spans="1:3" x14ac:dyDescent="0.15">
      <c r="A278" s="2"/>
      <c r="B278" s="2"/>
      <c r="C278" s="2"/>
    </row>
    <row r="279" spans="1:3" x14ac:dyDescent="0.15">
      <c r="A279" s="3"/>
      <c r="B279" s="3"/>
      <c r="C279" s="3"/>
    </row>
    <row r="280" spans="1:3" x14ac:dyDescent="0.15">
      <c r="A280" s="2"/>
      <c r="B280" s="2"/>
      <c r="C280" s="2"/>
    </row>
    <row r="281" spans="1:3" x14ac:dyDescent="0.15">
      <c r="A281" s="3"/>
      <c r="B281" s="3"/>
      <c r="C281" s="3"/>
    </row>
    <row r="282" spans="1:3" x14ac:dyDescent="0.15">
      <c r="A282" s="2"/>
      <c r="B282" s="2"/>
      <c r="C282" s="2"/>
    </row>
    <row r="283" spans="1:3" x14ac:dyDescent="0.15">
      <c r="A283" s="3"/>
      <c r="B283" s="3"/>
      <c r="C283" s="3"/>
    </row>
    <row r="284" spans="1:3" x14ac:dyDescent="0.15">
      <c r="A284" s="2"/>
      <c r="B284" s="2"/>
      <c r="C284" s="2"/>
    </row>
    <row r="285" spans="1:3" x14ac:dyDescent="0.15">
      <c r="A285" s="3"/>
      <c r="B285" s="3"/>
      <c r="C285" s="3"/>
    </row>
    <row r="286" spans="1:3" x14ac:dyDescent="0.15">
      <c r="A286" s="2"/>
      <c r="B286" s="2"/>
      <c r="C286" s="2"/>
    </row>
    <row r="287" spans="1:3" x14ac:dyDescent="0.15">
      <c r="A287" s="3"/>
      <c r="B287" s="3"/>
      <c r="C287" s="3"/>
    </row>
    <row r="288" spans="1:3" x14ac:dyDescent="0.15">
      <c r="A288" s="2"/>
      <c r="B288" s="2"/>
      <c r="C288" s="2"/>
    </row>
    <row r="289" spans="1:3" x14ac:dyDescent="0.15">
      <c r="A289" s="3"/>
      <c r="B289" s="3"/>
      <c r="C289" s="3"/>
    </row>
    <row r="290" spans="1:3" x14ac:dyDescent="0.15">
      <c r="A290" s="2"/>
      <c r="B290" s="2"/>
      <c r="C290" s="2"/>
    </row>
    <row r="291" spans="1:3" x14ac:dyDescent="0.15">
      <c r="A291" s="3"/>
      <c r="B291" s="3"/>
      <c r="C291" s="3"/>
    </row>
    <row r="292" spans="1:3" x14ac:dyDescent="0.15">
      <c r="A292" s="2"/>
      <c r="B292" s="2"/>
      <c r="C292" s="2"/>
    </row>
    <row r="293" spans="1:3" x14ac:dyDescent="0.15">
      <c r="A293" s="3"/>
      <c r="B293" s="3"/>
      <c r="C293" s="3"/>
    </row>
    <row r="294" spans="1:3" x14ac:dyDescent="0.15">
      <c r="A294" s="2"/>
      <c r="B294" s="2"/>
      <c r="C294" s="2"/>
    </row>
    <row r="295" spans="1:3" x14ac:dyDescent="0.15">
      <c r="A295" s="3"/>
      <c r="B295" s="3"/>
      <c r="C295" s="3"/>
    </row>
    <row r="296" spans="1:3" x14ac:dyDescent="0.15">
      <c r="A296" s="2"/>
      <c r="B296" s="2"/>
      <c r="C296" s="2"/>
    </row>
    <row r="297" spans="1:3" x14ac:dyDescent="0.15">
      <c r="A297" s="3"/>
      <c r="B297" s="3"/>
      <c r="C297" s="3"/>
    </row>
    <row r="298" spans="1:3" x14ac:dyDescent="0.15">
      <c r="A298" s="2"/>
      <c r="B298" s="2"/>
      <c r="C298" s="2"/>
    </row>
    <row r="299" spans="1:3" x14ac:dyDescent="0.15">
      <c r="A299" s="3"/>
      <c r="B299" s="3"/>
      <c r="C299" s="3"/>
    </row>
    <row r="300" spans="1:3" x14ac:dyDescent="0.15">
      <c r="A300" s="2"/>
      <c r="B300" s="2"/>
      <c r="C300" s="2"/>
    </row>
    <row r="301" spans="1:3" x14ac:dyDescent="0.15">
      <c r="A301" s="3"/>
      <c r="B301" s="3"/>
      <c r="C301" s="3"/>
    </row>
    <row r="302" spans="1:3" x14ac:dyDescent="0.15">
      <c r="A302" s="2"/>
      <c r="B302" s="2"/>
      <c r="C302" s="2"/>
    </row>
    <row r="303" spans="1:3" x14ac:dyDescent="0.15">
      <c r="A303" s="3"/>
      <c r="B303" s="3"/>
      <c r="C303" s="3"/>
    </row>
    <row r="304" spans="1:3" x14ac:dyDescent="0.15">
      <c r="A304" s="2"/>
      <c r="B304" s="2"/>
      <c r="C304" s="2"/>
    </row>
    <row r="305" spans="1:3" x14ac:dyDescent="0.15">
      <c r="A305" s="3"/>
      <c r="B305" s="3"/>
      <c r="C305" s="3"/>
    </row>
    <row r="306" spans="1:3" x14ac:dyDescent="0.15">
      <c r="A306" s="2"/>
      <c r="B306" s="2"/>
      <c r="C306" s="2"/>
    </row>
    <row r="307" spans="1:3" x14ac:dyDescent="0.15">
      <c r="A307" s="3"/>
      <c r="B307" s="3"/>
      <c r="C307" s="3"/>
    </row>
    <row r="308" spans="1:3" x14ac:dyDescent="0.15">
      <c r="A308" s="2"/>
      <c r="B308" s="2"/>
      <c r="C308" s="2"/>
    </row>
    <row r="309" spans="1:3" x14ac:dyDescent="0.15">
      <c r="A309" s="3"/>
      <c r="B309" s="3"/>
      <c r="C309" s="3"/>
    </row>
    <row r="310" spans="1:3" x14ac:dyDescent="0.15">
      <c r="A310" s="2"/>
      <c r="B310" s="2"/>
      <c r="C310" s="2"/>
    </row>
    <row r="311" spans="1:3" x14ac:dyDescent="0.15">
      <c r="A311" s="3"/>
      <c r="B311" s="3"/>
      <c r="C311" s="3"/>
    </row>
    <row r="312" spans="1:3" x14ac:dyDescent="0.15">
      <c r="A312" s="2"/>
      <c r="B312" s="2"/>
      <c r="C312" s="2"/>
    </row>
    <row r="313" spans="1:3" x14ac:dyDescent="0.15">
      <c r="A313" s="3"/>
      <c r="B313" s="3"/>
      <c r="C313" s="3"/>
    </row>
    <row r="314" spans="1:3" x14ac:dyDescent="0.15">
      <c r="A314" s="2"/>
      <c r="B314" s="2"/>
      <c r="C314" s="2"/>
    </row>
    <row r="315" spans="1:3" x14ac:dyDescent="0.15">
      <c r="A315" s="3"/>
      <c r="B315" s="3"/>
      <c r="C315" s="3"/>
    </row>
    <row r="316" spans="1:3" x14ac:dyDescent="0.15">
      <c r="A316" s="2"/>
      <c r="B316" s="2"/>
      <c r="C316" s="2"/>
    </row>
    <row r="317" spans="1:3" x14ac:dyDescent="0.15">
      <c r="A317" s="3"/>
      <c r="B317" s="3"/>
      <c r="C317" s="3"/>
    </row>
    <row r="318" spans="1:3" x14ac:dyDescent="0.15">
      <c r="A318" s="2"/>
      <c r="B318" s="2"/>
      <c r="C318" s="2"/>
    </row>
    <row r="319" spans="1:3" x14ac:dyDescent="0.15">
      <c r="A319" s="3"/>
      <c r="B319" s="3"/>
      <c r="C319" s="3"/>
    </row>
    <row r="320" spans="1:3" x14ac:dyDescent="0.15">
      <c r="A320" s="2"/>
      <c r="B320" s="2"/>
      <c r="C320" s="2"/>
    </row>
    <row r="321" spans="1:3" x14ac:dyDescent="0.15">
      <c r="A321" s="3"/>
      <c r="B321" s="3"/>
      <c r="C321" s="3"/>
    </row>
    <row r="322" spans="1:3" x14ac:dyDescent="0.15">
      <c r="A322" s="2"/>
      <c r="B322" s="2"/>
      <c r="C322" s="2"/>
    </row>
    <row r="323" spans="1:3" x14ac:dyDescent="0.15">
      <c r="A323" s="3"/>
      <c r="B323" s="3"/>
      <c r="C323" s="3"/>
    </row>
    <row r="324" spans="1:3" x14ac:dyDescent="0.15">
      <c r="A324" s="2"/>
      <c r="B324" s="2"/>
      <c r="C324" s="2"/>
    </row>
    <row r="325" spans="1:3" x14ac:dyDescent="0.15">
      <c r="A325" s="3"/>
      <c r="B325" s="3"/>
      <c r="C325" s="3"/>
    </row>
    <row r="326" spans="1:3" x14ac:dyDescent="0.15">
      <c r="A326" s="2"/>
      <c r="B326" s="2"/>
      <c r="C326" s="2"/>
    </row>
    <row r="327" spans="1:3" x14ac:dyDescent="0.15">
      <c r="A327" s="3"/>
      <c r="B327" s="3"/>
      <c r="C327" s="3"/>
    </row>
    <row r="328" spans="1:3" x14ac:dyDescent="0.15">
      <c r="A328" s="2"/>
      <c r="B328" s="2"/>
      <c r="C328" s="2"/>
    </row>
    <row r="329" spans="1:3" x14ac:dyDescent="0.15">
      <c r="A329" s="3"/>
      <c r="B329" s="3"/>
      <c r="C329" s="3"/>
    </row>
    <row r="330" spans="1:3" x14ac:dyDescent="0.15">
      <c r="A330" s="2"/>
      <c r="B330" s="2"/>
      <c r="C330" s="2"/>
    </row>
    <row r="331" spans="1:3" x14ac:dyDescent="0.15">
      <c r="A331" s="3"/>
      <c r="B331" s="3"/>
      <c r="C331" s="3"/>
    </row>
    <row r="332" spans="1:3" x14ac:dyDescent="0.15">
      <c r="A332" s="2"/>
      <c r="B332" s="2"/>
      <c r="C332" s="2"/>
    </row>
    <row r="333" spans="1:3" x14ac:dyDescent="0.15">
      <c r="A333" s="3"/>
      <c r="B333" s="3"/>
      <c r="C333" s="3"/>
    </row>
    <row r="334" spans="1:3" x14ac:dyDescent="0.15">
      <c r="A334" s="2"/>
      <c r="B334" s="2"/>
      <c r="C334" s="2"/>
    </row>
    <row r="335" spans="1:3" x14ac:dyDescent="0.15">
      <c r="A335" s="3"/>
      <c r="B335" s="3"/>
      <c r="C335" s="3"/>
    </row>
    <row r="336" spans="1:3" x14ac:dyDescent="0.15">
      <c r="A336" s="2"/>
      <c r="B336" s="2"/>
      <c r="C336" s="2"/>
    </row>
    <row r="337" spans="1:3" x14ac:dyDescent="0.15">
      <c r="A337" s="3"/>
      <c r="B337" s="3"/>
      <c r="C337" s="3"/>
    </row>
    <row r="338" spans="1:3" x14ac:dyDescent="0.15">
      <c r="A338" s="2"/>
      <c r="B338" s="2"/>
      <c r="C338" s="2"/>
    </row>
    <row r="339" spans="1:3" x14ac:dyDescent="0.15">
      <c r="A339" s="3"/>
      <c r="B339" s="3"/>
      <c r="C339" s="3"/>
    </row>
    <row r="340" spans="1:3" x14ac:dyDescent="0.15">
      <c r="A340" s="2"/>
      <c r="B340" s="2"/>
      <c r="C340" s="2"/>
    </row>
    <row r="341" spans="1:3" x14ac:dyDescent="0.15">
      <c r="A341" s="3"/>
      <c r="B341" s="3"/>
      <c r="C341" s="3"/>
    </row>
    <row r="342" spans="1:3" x14ac:dyDescent="0.15">
      <c r="A342" s="2"/>
      <c r="B342" s="2"/>
      <c r="C342" s="2"/>
    </row>
    <row r="343" spans="1:3" x14ac:dyDescent="0.15">
      <c r="A343" s="3"/>
      <c r="B343" s="3"/>
      <c r="C343" s="3"/>
    </row>
    <row r="344" spans="1:3" x14ac:dyDescent="0.15">
      <c r="A344" s="2"/>
      <c r="B344" s="2"/>
      <c r="C344" s="2"/>
    </row>
    <row r="345" spans="1:3" x14ac:dyDescent="0.15">
      <c r="A345" s="3"/>
      <c r="B345" s="3"/>
      <c r="C345" s="3"/>
    </row>
    <row r="346" spans="1:3" x14ac:dyDescent="0.15">
      <c r="A346" s="2"/>
      <c r="B346" s="2"/>
      <c r="C346" s="2"/>
    </row>
    <row r="347" spans="1:3" x14ac:dyDescent="0.15">
      <c r="A347" s="3"/>
      <c r="B347" s="3"/>
      <c r="C347" s="3"/>
    </row>
    <row r="348" spans="1:3" x14ac:dyDescent="0.15">
      <c r="A348" s="2"/>
      <c r="B348" s="2"/>
      <c r="C348" s="2"/>
    </row>
    <row r="349" spans="1:3" x14ac:dyDescent="0.15">
      <c r="A349" s="3"/>
      <c r="B349" s="3"/>
      <c r="C349" s="3"/>
    </row>
    <row r="350" spans="1:3" x14ac:dyDescent="0.15">
      <c r="A350" s="2"/>
      <c r="B350" s="2"/>
      <c r="C350" s="2"/>
    </row>
    <row r="351" spans="1:3" x14ac:dyDescent="0.15">
      <c r="A351" s="3"/>
      <c r="B351" s="3"/>
      <c r="C351" s="3"/>
    </row>
    <row r="352" spans="1:3" x14ac:dyDescent="0.15">
      <c r="A352" s="2"/>
      <c r="B352" s="2"/>
      <c r="C352" s="2"/>
    </row>
    <row r="353" spans="1:3" x14ac:dyDescent="0.15">
      <c r="A353" s="3"/>
      <c r="B353" s="3"/>
      <c r="C353" s="3"/>
    </row>
    <row r="354" spans="1:3" x14ac:dyDescent="0.15">
      <c r="A354" s="2"/>
      <c r="B354" s="2"/>
      <c r="C354" s="2"/>
    </row>
    <row r="355" spans="1:3" x14ac:dyDescent="0.15">
      <c r="A355" s="3"/>
      <c r="B355" s="3"/>
      <c r="C355" s="3"/>
    </row>
    <row r="356" spans="1:3" x14ac:dyDescent="0.15">
      <c r="A356" s="2"/>
      <c r="B356" s="2"/>
      <c r="C356" s="2"/>
    </row>
    <row r="357" spans="1:3" x14ac:dyDescent="0.15">
      <c r="A357" s="3"/>
      <c r="B357" s="3"/>
      <c r="C357" s="3"/>
    </row>
    <row r="358" spans="1:3" x14ac:dyDescent="0.15">
      <c r="A358" s="2"/>
      <c r="B358" s="2"/>
      <c r="C358" s="2"/>
    </row>
    <row r="359" spans="1:3" x14ac:dyDescent="0.15">
      <c r="A359" s="3"/>
      <c r="B359" s="3"/>
      <c r="C359" s="3"/>
    </row>
    <row r="360" spans="1:3" x14ac:dyDescent="0.15">
      <c r="A360" s="2"/>
      <c r="B360" s="2"/>
      <c r="C360" s="2"/>
    </row>
    <row r="361" spans="1:3" x14ac:dyDescent="0.15">
      <c r="A361" s="3"/>
      <c r="B361" s="3"/>
      <c r="C361" s="3"/>
    </row>
    <row r="362" spans="1:3" x14ac:dyDescent="0.15">
      <c r="A362" s="2"/>
      <c r="B362" s="2"/>
      <c r="C362" s="2"/>
    </row>
    <row r="363" spans="1:3" x14ac:dyDescent="0.15">
      <c r="A363" s="3"/>
      <c r="B363" s="3"/>
      <c r="C363" s="3"/>
    </row>
    <row r="364" spans="1:3" x14ac:dyDescent="0.15">
      <c r="A364" s="2"/>
      <c r="B364" s="2"/>
      <c r="C364" s="2"/>
    </row>
    <row r="365" spans="1:3" x14ac:dyDescent="0.15">
      <c r="A365" s="3"/>
      <c r="B365" s="3"/>
      <c r="C365" s="3"/>
    </row>
    <row r="366" spans="1:3" x14ac:dyDescent="0.15">
      <c r="A366" s="2"/>
      <c r="B366" s="2"/>
      <c r="C366" s="2"/>
    </row>
    <row r="367" spans="1:3" x14ac:dyDescent="0.15">
      <c r="A367" s="3"/>
      <c r="B367" s="3"/>
      <c r="C367" s="3"/>
    </row>
    <row r="368" spans="1:3" x14ac:dyDescent="0.15">
      <c r="A368" s="2"/>
      <c r="B368" s="2"/>
      <c r="C368" s="2"/>
    </row>
    <row r="369" spans="1:3" x14ac:dyDescent="0.15">
      <c r="A369" s="3"/>
      <c r="B369" s="3"/>
      <c r="C369" s="3"/>
    </row>
    <row r="370" spans="1:3" x14ac:dyDescent="0.15">
      <c r="A370" s="2"/>
      <c r="B370" s="2"/>
      <c r="C370" s="2"/>
    </row>
    <row r="371" spans="1:3" x14ac:dyDescent="0.15">
      <c r="A371" s="3"/>
      <c r="B371" s="3"/>
      <c r="C371" s="3"/>
    </row>
    <row r="372" spans="1:3" x14ac:dyDescent="0.15">
      <c r="A372" s="2"/>
      <c r="B372" s="2"/>
      <c r="C372" s="2"/>
    </row>
    <row r="373" spans="1:3" x14ac:dyDescent="0.15">
      <c r="A373" s="3"/>
      <c r="B373" s="3"/>
      <c r="C373" s="3"/>
    </row>
    <row r="374" spans="1:3" x14ac:dyDescent="0.15">
      <c r="A374" s="2"/>
      <c r="B374" s="2"/>
      <c r="C374" s="2"/>
    </row>
    <row r="375" spans="1:3" x14ac:dyDescent="0.15">
      <c r="A375" s="3"/>
      <c r="B375" s="3"/>
      <c r="C375" s="3"/>
    </row>
    <row r="376" spans="1:3" x14ac:dyDescent="0.15">
      <c r="A376" s="2"/>
      <c r="B376" s="2"/>
      <c r="C376" s="2"/>
    </row>
    <row r="377" spans="1:3" x14ac:dyDescent="0.15">
      <c r="A377" s="3"/>
      <c r="B377" s="3"/>
      <c r="C377" s="3"/>
    </row>
    <row r="378" spans="1:3" x14ac:dyDescent="0.15">
      <c r="A378" s="2"/>
      <c r="B378" s="2"/>
      <c r="C378" s="2"/>
    </row>
    <row r="379" spans="1:3" x14ac:dyDescent="0.15">
      <c r="A379" s="3"/>
      <c r="B379" s="3"/>
      <c r="C379" s="3"/>
    </row>
    <row r="380" spans="1:3" x14ac:dyDescent="0.15">
      <c r="A380" s="2"/>
      <c r="B380" s="2"/>
      <c r="C380" s="2"/>
    </row>
    <row r="381" spans="1:3" x14ac:dyDescent="0.15">
      <c r="A381" s="3"/>
      <c r="B381" s="3"/>
      <c r="C381" s="3"/>
    </row>
    <row r="382" spans="1:3" x14ac:dyDescent="0.15">
      <c r="A382" s="2"/>
      <c r="B382" s="2"/>
      <c r="C382" s="2"/>
    </row>
    <row r="383" spans="1:3" x14ac:dyDescent="0.15">
      <c r="A383" s="3"/>
      <c r="B383" s="3"/>
      <c r="C383" s="3"/>
    </row>
    <row r="384" spans="1:3" x14ac:dyDescent="0.15">
      <c r="A384" s="2"/>
      <c r="B384" s="2"/>
      <c r="C384" s="2"/>
    </row>
    <row r="385" spans="1:3" x14ac:dyDescent="0.15">
      <c r="A385" s="3"/>
      <c r="B385" s="3"/>
      <c r="C385" s="3"/>
    </row>
    <row r="386" spans="1:3" x14ac:dyDescent="0.15">
      <c r="A386" s="2"/>
      <c r="B386" s="2"/>
      <c r="C386" s="2"/>
    </row>
    <row r="387" spans="1:3" x14ac:dyDescent="0.15">
      <c r="A387" s="3"/>
      <c r="B387" s="3"/>
      <c r="C387" s="3"/>
    </row>
    <row r="388" spans="1:3" x14ac:dyDescent="0.15">
      <c r="A388" s="2"/>
      <c r="B388" s="2"/>
      <c r="C388" s="2"/>
    </row>
    <row r="389" spans="1:3" x14ac:dyDescent="0.15">
      <c r="A389" s="3"/>
      <c r="B389" s="3"/>
      <c r="C389" s="3"/>
    </row>
    <row r="390" spans="1:3" x14ac:dyDescent="0.15">
      <c r="A390" s="2"/>
      <c r="B390" s="2"/>
      <c r="C390" s="2"/>
    </row>
    <row r="391" spans="1:3" x14ac:dyDescent="0.15">
      <c r="A391" s="3"/>
      <c r="B391" s="3"/>
      <c r="C391" s="3"/>
    </row>
    <row r="392" spans="1:3" x14ac:dyDescent="0.15">
      <c r="A392" s="2"/>
      <c r="B392" s="2"/>
      <c r="C392" s="2"/>
    </row>
    <row r="393" spans="1:3" x14ac:dyDescent="0.15">
      <c r="A393" s="3"/>
      <c r="B393" s="3"/>
      <c r="C393" s="3"/>
    </row>
    <row r="394" spans="1:3" x14ac:dyDescent="0.15">
      <c r="A394" s="2"/>
      <c r="B394" s="2"/>
      <c r="C394" s="2"/>
    </row>
    <row r="395" spans="1:3" x14ac:dyDescent="0.15">
      <c r="A395" s="3"/>
      <c r="B395" s="3"/>
      <c r="C395" s="3"/>
    </row>
    <row r="396" spans="1:3" x14ac:dyDescent="0.15">
      <c r="A396" s="2"/>
      <c r="B396" s="2"/>
      <c r="C396" s="2"/>
    </row>
    <row r="397" spans="1:3" x14ac:dyDescent="0.15">
      <c r="A397" s="3"/>
      <c r="B397" s="3"/>
      <c r="C397" s="3"/>
    </row>
    <row r="398" spans="1:3" x14ac:dyDescent="0.15">
      <c r="A398" s="2"/>
      <c r="B398" s="2"/>
      <c r="C398" s="2"/>
    </row>
    <row r="399" spans="1:3" x14ac:dyDescent="0.15">
      <c r="A399" s="3"/>
      <c r="B399" s="3"/>
      <c r="C399" s="3"/>
    </row>
    <row r="400" spans="1:3" x14ac:dyDescent="0.15">
      <c r="A400" s="2"/>
      <c r="B400" s="2"/>
      <c r="C400" s="2"/>
    </row>
    <row r="401" spans="1:3" x14ac:dyDescent="0.15">
      <c r="A401" s="3"/>
      <c r="B401" s="3"/>
      <c r="C401" s="3"/>
    </row>
    <row r="402" spans="1:3" x14ac:dyDescent="0.15">
      <c r="A402" s="2"/>
      <c r="B402" s="2"/>
      <c r="C402" s="2"/>
    </row>
    <row r="403" spans="1:3" x14ac:dyDescent="0.15">
      <c r="A403" s="3"/>
      <c r="B403" s="3"/>
      <c r="C403" s="3"/>
    </row>
    <row r="404" spans="1:3" x14ac:dyDescent="0.15">
      <c r="A404" s="2"/>
      <c r="B404" s="2"/>
      <c r="C404" s="2"/>
    </row>
    <row r="405" spans="1:3" x14ac:dyDescent="0.15">
      <c r="A405" s="3"/>
      <c r="B405" s="3"/>
      <c r="C405" s="3"/>
    </row>
    <row r="406" spans="1:3" x14ac:dyDescent="0.15">
      <c r="A406" s="2"/>
      <c r="B406" s="2"/>
      <c r="C406" s="2"/>
    </row>
    <row r="407" spans="1:3" x14ac:dyDescent="0.15">
      <c r="A407" s="3"/>
      <c r="B407" s="3"/>
      <c r="C407" s="3"/>
    </row>
    <row r="408" spans="1:3" x14ac:dyDescent="0.15">
      <c r="A408" s="2"/>
      <c r="B408" s="2"/>
      <c r="C408" s="2"/>
    </row>
    <row r="409" spans="1:3" x14ac:dyDescent="0.15">
      <c r="A409" s="3"/>
      <c r="B409" s="3"/>
      <c r="C409" s="3"/>
    </row>
    <row r="410" spans="1:3" x14ac:dyDescent="0.15">
      <c r="A410" s="2"/>
      <c r="B410" s="2"/>
      <c r="C410" s="2"/>
    </row>
    <row r="411" spans="1:3" x14ac:dyDescent="0.15">
      <c r="A411" s="3"/>
      <c r="B411" s="3"/>
      <c r="C411" s="3"/>
    </row>
    <row r="412" spans="1:3" x14ac:dyDescent="0.15">
      <c r="A412" s="2"/>
      <c r="B412" s="2"/>
      <c r="C412" s="2"/>
    </row>
    <row r="413" spans="1:3" x14ac:dyDescent="0.15">
      <c r="A413" s="3"/>
      <c r="B413" s="3"/>
      <c r="C413" s="3"/>
    </row>
    <row r="414" spans="1:3" x14ac:dyDescent="0.15">
      <c r="A414" s="2"/>
      <c r="B414" s="2"/>
      <c r="C414" s="2"/>
    </row>
    <row r="415" spans="1:3" x14ac:dyDescent="0.15">
      <c r="A415" s="3"/>
      <c r="B415" s="3"/>
      <c r="C415" s="3"/>
    </row>
    <row r="416" spans="1:3" x14ac:dyDescent="0.15">
      <c r="A416" s="2"/>
      <c r="B416" s="2"/>
      <c r="C416" s="2"/>
    </row>
    <row r="417" spans="1:3" x14ac:dyDescent="0.15">
      <c r="A417" s="3"/>
      <c r="B417" s="3"/>
      <c r="C417" s="3"/>
    </row>
    <row r="418" spans="1:3" x14ac:dyDescent="0.15">
      <c r="A418" s="2"/>
      <c r="B418" s="2"/>
      <c r="C418" s="2"/>
    </row>
    <row r="419" spans="1:3" x14ac:dyDescent="0.15">
      <c r="A419" s="3"/>
      <c r="B419" s="3"/>
      <c r="C419" s="3"/>
    </row>
    <row r="420" spans="1:3" x14ac:dyDescent="0.15">
      <c r="A420" s="2"/>
      <c r="B420" s="2"/>
      <c r="C420" s="2"/>
    </row>
    <row r="421" spans="1:3" x14ac:dyDescent="0.15">
      <c r="A421" s="3"/>
      <c r="B421" s="3"/>
      <c r="C421" s="3"/>
    </row>
    <row r="422" spans="1:3" x14ac:dyDescent="0.15">
      <c r="A422" s="2"/>
      <c r="B422" s="2"/>
      <c r="C422" s="2"/>
    </row>
    <row r="423" spans="1:3" x14ac:dyDescent="0.15">
      <c r="A423" s="3"/>
      <c r="B423" s="3"/>
      <c r="C423" s="3"/>
    </row>
    <row r="424" spans="1:3" x14ac:dyDescent="0.15">
      <c r="A424" s="2"/>
      <c r="B424" s="2"/>
      <c r="C424" s="2"/>
    </row>
    <row r="425" spans="1:3" x14ac:dyDescent="0.15">
      <c r="A425" s="3"/>
      <c r="B425" s="3"/>
      <c r="C425" s="3"/>
    </row>
    <row r="426" spans="1:3" x14ac:dyDescent="0.15">
      <c r="A426" s="2"/>
      <c r="B426" s="2"/>
      <c r="C426" s="2"/>
    </row>
    <row r="427" spans="1:3" x14ac:dyDescent="0.15">
      <c r="A427" s="3"/>
      <c r="B427" s="3"/>
      <c r="C427" s="3"/>
    </row>
    <row r="428" spans="1:3" x14ac:dyDescent="0.15">
      <c r="A428" s="2"/>
      <c r="B428" s="2"/>
      <c r="C428" s="2"/>
    </row>
    <row r="429" spans="1:3" x14ac:dyDescent="0.15">
      <c r="A429" s="3"/>
      <c r="B429" s="3"/>
      <c r="C429" s="3"/>
    </row>
    <row r="430" spans="1:3" x14ac:dyDescent="0.15">
      <c r="A430" s="2"/>
      <c r="B430" s="2"/>
      <c r="C430" s="2"/>
    </row>
    <row r="431" spans="1:3" x14ac:dyDescent="0.15">
      <c r="A431" s="3"/>
      <c r="B431" s="3"/>
      <c r="C431" s="3"/>
    </row>
    <row r="432" spans="1:3" x14ac:dyDescent="0.15">
      <c r="A432" s="2"/>
      <c r="B432" s="2"/>
      <c r="C432" s="2"/>
    </row>
    <row r="433" spans="1:3" x14ac:dyDescent="0.15">
      <c r="A433" s="3"/>
      <c r="B433" s="3"/>
      <c r="C433" s="3"/>
    </row>
    <row r="434" spans="1:3" x14ac:dyDescent="0.15">
      <c r="A434" s="2"/>
      <c r="B434" s="2"/>
      <c r="C434" s="2"/>
    </row>
    <row r="435" spans="1:3" x14ac:dyDescent="0.15">
      <c r="A435" s="3"/>
      <c r="B435" s="3"/>
      <c r="C435" s="3"/>
    </row>
    <row r="436" spans="1:3" x14ac:dyDescent="0.15">
      <c r="A436" s="2"/>
      <c r="B436" s="2"/>
      <c r="C436" s="2"/>
    </row>
    <row r="437" spans="1:3" x14ac:dyDescent="0.15">
      <c r="A437" s="3"/>
      <c r="B437" s="3"/>
      <c r="C437" s="3"/>
    </row>
    <row r="438" spans="1:3" x14ac:dyDescent="0.15">
      <c r="A438" s="2"/>
      <c r="B438" s="2"/>
      <c r="C438" s="2"/>
    </row>
    <row r="439" spans="1:3" x14ac:dyDescent="0.15">
      <c r="A439" s="3"/>
      <c r="B439" s="3"/>
      <c r="C439" s="3"/>
    </row>
    <row r="440" spans="1:3" x14ac:dyDescent="0.15">
      <c r="A440" s="2"/>
      <c r="B440" s="2"/>
      <c r="C440" s="2"/>
    </row>
    <row r="441" spans="1:3" x14ac:dyDescent="0.15">
      <c r="A441" s="3"/>
      <c r="B441" s="3"/>
      <c r="C441" s="3"/>
    </row>
    <row r="442" spans="1:3" x14ac:dyDescent="0.15">
      <c r="A442" s="2"/>
      <c r="B442" s="2"/>
      <c r="C442" s="2"/>
    </row>
    <row r="443" spans="1:3" x14ac:dyDescent="0.15">
      <c r="A443" s="3"/>
      <c r="B443" s="3"/>
      <c r="C443" s="3"/>
    </row>
    <row r="444" spans="1:3" x14ac:dyDescent="0.15">
      <c r="A444" s="2"/>
      <c r="B444" s="2"/>
      <c r="C444" s="2"/>
    </row>
    <row r="445" spans="1:3" x14ac:dyDescent="0.15">
      <c r="A445" s="3"/>
      <c r="B445" s="3"/>
      <c r="C445" s="3"/>
    </row>
    <row r="446" spans="1:3" x14ac:dyDescent="0.15">
      <c r="A446" s="2"/>
      <c r="B446" s="2"/>
      <c r="C446" s="2"/>
    </row>
    <row r="447" spans="1:3" x14ac:dyDescent="0.15">
      <c r="A447" s="3"/>
      <c r="B447" s="3"/>
      <c r="C447" s="3"/>
    </row>
    <row r="448" spans="1:3" x14ac:dyDescent="0.15">
      <c r="A448" s="2"/>
      <c r="B448" s="2"/>
      <c r="C448" s="2"/>
    </row>
    <row r="449" spans="1:3" x14ac:dyDescent="0.15">
      <c r="A449" s="3"/>
      <c r="B449" s="3"/>
      <c r="C449" s="3"/>
    </row>
    <row r="450" spans="1:3" x14ac:dyDescent="0.15">
      <c r="A450" s="2"/>
      <c r="B450" s="2"/>
      <c r="C450" s="2"/>
    </row>
    <row r="451" spans="1:3" x14ac:dyDescent="0.15">
      <c r="A451" s="3"/>
      <c r="B451" s="3"/>
      <c r="C451" s="3"/>
    </row>
    <row r="452" spans="1:3" x14ac:dyDescent="0.15">
      <c r="A452" s="2"/>
      <c r="B452" s="2"/>
      <c r="C452" s="2"/>
    </row>
    <row r="453" spans="1:3" x14ac:dyDescent="0.15">
      <c r="A453" s="3"/>
      <c r="B453" s="3"/>
      <c r="C453" s="3"/>
    </row>
    <row r="454" spans="1:3" x14ac:dyDescent="0.15">
      <c r="A454" s="2"/>
      <c r="B454" s="2"/>
      <c r="C454" s="2"/>
    </row>
    <row r="455" spans="1:3" x14ac:dyDescent="0.15">
      <c r="A455" s="3"/>
      <c r="B455" s="3"/>
      <c r="C455" s="3"/>
    </row>
    <row r="456" spans="1:3" x14ac:dyDescent="0.15">
      <c r="A456" s="2"/>
      <c r="B456" s="2"/>
      <c r="C456" s="2"/>
    </row>
    <row r="457" spans="1:3" x14ac:dyDescent="0.15">
      <c r="A457" s="3"/>
      <c r="B457" s="3"/>
      <c r="C457" s="3"/>
    </row>
    <row r="458" spans="1:3" x14ac:dyDescent="0.15">
      <c r="A458" s="2"/>
      <c r="B458" s="2"/>
      <c r="C458" s="2"/>
    </row>
    <row r="459" spans="1:3" x14ac:dyDescent="0.15">
      <c r="A459" s="3"/>
      <c r="B459" s="3"/>
      <c r="C459" s="3"/>
    </row>
    <row r="460" spans="1:3" x14ac:dyDescent="0.15">
      <c r="A460" s="2"/>
      <c r="B460" s="2"/>
      <c r="C460" s="2"/>
    </row>
    <row r="461" spans="1:3" x14ac:dyDescent="0.15">
      <c r="A461" s="3"/>
      <c r="B461" s="3"/>
      <c r="C461" s="3"/>
    </row>
    <row r="462" spans="1:3" x14ac:dyDescent="0.15">
      <c r="A462" s="2"/>
      <c r="B462" s="2"/>
      <c r="C462" s="2"/>
    </row>
    <row r="463" spans="1:3" x14ac:dyDescent="0.15">
      <c r="A463" s="3"/>
      <c r="B463" s="3"/>
      <c r="C463" s="3"/>
    </row>
    <row r="464" spans="1:3" x14ac:dyDescent="0.15">
      <c r="A464" s="2"/>
      <c r="B464" s="2"/>
      <c r="C464" s="2"/>
    </row>
    <row r="465" spans="1:3" x14ac:dyDescent="0.15">
      <c r="A465" s="3"/>
      <c r="B465" s="3"/>
      <c r="C465" s="3"/>
    </row>
    <row r="466" spans="1:3" x14ac:dyDescent="0.15">
      <c r="A466" s="2"/>
      <c r="B466" s="2"/>
      <c r="C466" s="2"/>
    </row>
    <row r="467" spans="1:3" x14ac:dyDescent="0.15">
      <c r="A467" s="3"/>
      <c r="B467" s="3"/>
      <c r="C467" s="3"/>
    </row>
    <row r="468" spans="1:3" x14ac:dyDescent="0.15">
      <c r="A468" s="2"/>
      <c r="B468" s="2"/>
      <c r="C468" s="2"/>
    </row>
    <row r="469" spans="1:3" x14ac:dyDescent="0.15">
      <c r="A469" s="3"/>
      <c r="B469" s="3"/>
      <c r="C469" s="3"/>
    </row>
    <row r="470" spans="1:3" x14ac:dyDescent="0.15">
      <c r="A470" s="2"/>
      <c r="B470" s="2"/>
      <c r="C470" s="2"/>
    </row>
    <row r="471" spans="1:3" x14ac:dyDescent="0.15">
      <c r="A471" s="3"/>
      <c r="B471" s="3"/>
      <c r="C471" s="3"/>
    </row>
    <row r="472" spans="1:3" x14ac:dyDescent="0.15">
      <c r="A472" s="2"/>
      <c r="B472" s="2"/>
      <c r="C472" s="2"/>
    </row>
    <row r="473" spans="1:3" x14ac:dyDescent="0.15">
      <c r="A473" s="3"/>
      <c r="B473" s="3"/>
      <c r="C473" s="3"/>
    </row>
    <row r="474" spans="1:3" x14ac:dyDescent="0.15">
      <c r="A474" s="2"/>
      <c r="B474" s="2"/>
      <c r="C474" s="2"/>
    </row>
    <row r="475" spans="1:3" x14ac:dyDescent="0.15">
      <c r="A475" s="3"/>
      <c r="B475" s="3"/>
      <c r="C475" s="3"/>
    </row>
    <row r="476" spans="1:3" x14ac:dyDescent="0.15">
      <c r="A476" s="2"/>
      <c r="B476" s="2"/>
      <c r="C476" s="2"/>
    </row>
    <row r="477" spans="1:3" x14ac:dyDescent="0.15">
      <c r="A477" s="3"/>
      <c r="B477" s="3"/>
      <c r="C477" s="3"/>
    </row>
    <row r="478" spans="1:3" x14ac:dyDescent="0.15">
      <c r="A478" s="2"/>
      <c r="B478" s="2"/>
      <c r="C478" s="2"/>
    </row>
    <row r="479" spans="1:3" x14ac:dyDescent="0.15">
      <c r="A479" s="3"/>
      <c r="B479" s="3"/>
      <c r="C479" s="3"/>
    </row>
    <row r="480" spans="1:3" x14ac:dyDescent="0.15">
      <c r="A480" s="2"/>
      <c r="B480" s="2"/>
      <c r="C480" s="2"/>
    </row>
    <row r="481" spans="1:3" x14ac:dyDescent="0.15">
      <c r="A481" s="3"/>
      <c r="B481" s="3"/>
      <c r="C481" s="3"/>
    </row>
    <row r="482" spans="1:3" x14ac:dyDescent="0.15">
      <c r="A482" s="2"/>
      <c r="B482" s="2"/>
      <c r="C482" s="2"/>
    </row>
    <row r="483" spans="1:3" x14ac:dyDescent="0.15">
      <c r="A483" s="3"/>
      <c r="B483" s="3"/>
      <c r="C483" s="3"/>
    </row>
    <row r="484" spans="1:3" x14ac:dyDescent="0.15">
      <c r="A484" s="2"/>
      <c r="B484" s="2"/>
      <c r="C484" s="2"/>
    </row>
    <row r="485" spans="1:3" x14ac:dyDescent="0.15">
      <c r="A485" s="3"/>
      <c r="B485" s="3"/>
      <c r="C485" s="3"/>
    </row>
    <row r="486" spans="1:3" x14ac:dyDescent="0.15">
      <c r="A486" s="2"/>
      <c r="B486" s="2"/>
      <c r="C486" s="2"/>
    </row>
    <row r="487" spans="1:3" x14ac:dyDescent="0.15">
      <c r="A487" s="3"/>
      <c r="B487" s="3"/>
      <c r="C487" s="3"/>
    </row>
    <row r="488" spans="1:3" x14ac:dyDescent="0.15">
      <c r="A488" s="2"/>
      <c r="B488" s="2"/>
      <c r="C488" s="2"/>
    </row>
    <row r="489" spans="1:3" x14ac:dyDescent="0.15">
      <c r="A489" s="3"/>
      <c r="B489" s="3"/>
      <c r="C489" s="3"/>
    </row>
    <row r="490" spans="1:3" x14ac:dyDescent="0.15">
      <c r="A490" s="2"/>
      <c r="B490" s="2"/>
      <c r="C490" s="2"/>
    </row>
    <row r="491" spans="1:3" x14ac:dyDescent="0.15">
      <c r="A491" s="3"/>
      <c r="B491" s="3"/>
      <c r="C491" s="3"/>
    </row>
    <row r="492" spans="1:3" x14ac:dyDescent="0.15">
      <c r="A492" s="2"/>
      <c r="B492" s="2"/>
      <c r="C492" s="2"/>
    </row>
    <row r="493" spans="1:3" x14ac:dyDescent="0.15">
      <c r="A493" s="3"/>
      <c r="B493" s="3"/>
      <c r="C493" s="3"/>
    </row>
    <row r="494" spans="1:3" x14ac:dyDescent="0.15">
      <c r="A494" s="2"/>
      <c r="B494" s="2"/>
      <c r="C494" s="2"/>
    </row>
    <row r="495" spans="1:3" x14ac:dyDescent="0.15">
      <c r="A495" s="3"/>
      <c r="B495" s="3"/>
      <c r="C495" s="3"/>
    </row>
    <row r="496" spans="1:3" x14ac:dyDescent="0.15">
      <c r="A496" s="2"/>
      <c r="B496" s="2"/>
      <c r="C496" s="2"/>
    </row>
    <row r="497" spans="1:3" x14ac:dyDescent="0.15">
      <c r="A497" s="3"/>
      <c r="B497" s="3"/>
      <c r="C497" s="3"/>
    </row>
    <row r="498" spans="1:3" x14ac:dyDescent="0.15">
      <c r="A498" s="2"/>
      <c r="B498" s="2"/>
      <c r="C498" s="2"/>
    </row>
    <row r="499" spans="1:3" x14ac:dyDescent="0.15">
      <c r="A499" s="3"/>
      <c r="B499" s="3"/>
      <c r="C499" s="3"/>
    </row>
    <row r="500" spans="1:3" x14ac:dyDescent="0.15">
      <c r="A500" s="2"/>
      <c r="B500" s="2"/>
      <c r="C500" s="2"/>
    </row>
    <row r="501" spans="1:3" x14ac:dyDescent="0.15">
      <c r="A501" s="3"/>
      <c r="B501" s="3"/>
      <c r="C501" s="3"/>
    </row>
    <row r="502" spans="1:3" x14ac:dyDescent="0.15">
      <c r="A502" s="2"/>
      <c r="B502" s="2"/>
      <c r="C502" s="2"/>
    </row>
    <row r="503" spans="1:3" x14ac:dyDescent="0.15">
      <c r="A503" s="3"/>
      <c r="B503" s="3"/>
      <c r="C503" s="3"/>
    </row>
    <row r="504" spans="1:3" x14ac:dyDescent="0.15">
      <c r="A504" s="2"/>
      <c r="B504" s="2"/>
      <c r="C504" s="2"/>
    </row>
    <row r="505" spans="1:3" x14ac:dyDescent="0.15">
      <c r="A505" s="3"/>
      <c r="B505" s="3"/>
      <c r="C505" s="3"/>
    </row>
    <row r="506" spans="1:3" x14ac:dyDescent="0.15">
      <c r="A506" s="2"/>
      <c r="B506" s="2"/>
      <c r="C506" s="2"/>
    </row>
    <row r="507" spans="1:3" x14ac:dyDescent="0.15">
      <c r="A507" s="3"/>
      <c r="B507" s="3"/>
      <c r="C507" s="3"/>
    </row>
    <row r="508" spans="1:3" x14ac:dyDescent="0.15">
      <c r="A508" s="2"/>
      <c r="B508" s="2"/>
      <c r="C508" s="2"/>
    </row>
    <row r="509" spans="1:3" x14ac:dyDescent="0.15">
      <c r="A509" s="3"/>
      <c r="B509" s="3"/>
      <c r="C509" s="3"/>
    </row>
    <row r="510" spans="1:3" x14ac:dyDescent="0.15">
      <c r="A510" s="2"/>
      <c r="B510" s="2"/>
      <c r="C510" s="2"/>
    </row>
    <row r="511" spans="1:3" x14ac:dyDescent="0.15">
      <c r="A511" s="3"/>
      <c r="B511" s="3"/>
      <c r="C511" s="3"/>
    </row>
    <row r="512" spans="1:3" x14ac:dyDescent="0.15">
      <c r="A512" s="2"/>
      <c r="B512" s="2"/>
      <c r="C512" s="2"/>
    </row>
    <row r="513" spans="1:3" x14ac:dyDescent="0.15">
      <c r="A513" s="3"/>
      <c r="B513" s="3"/>
      <c r="C513" s="3"/>
    </row>
    <row r="514" spans="1:3" x14ac:dyDescent="0.15">
      <c r="A514" s="2"/>
      <c r="B514" s="2"/>
      <c r="C514" s="2"/>
    </row>
    <row r="515" spans="1:3" x14ac:dyDescent="0.15">
      <c r="A515" s="3"/>
      <c r="B515" s="3"/>
      <c r="C515" s="3"/>
    </row>
    <row r="516" spans="1:3" x14ac:dyDescent="0.15">
      <c r="A516" s="2"/>
      <c r="B516" s="2"/>
      <c r="C516" s="2"/>
    </row>
    <row r="517" spans="1:3" x14ac:dyDescent="0.15">
      <c r="A517" s="3"/>
      <c r="B517" s="3"/>
      <c r="C517" s="3"/>
    </row>
    <row r="518" spans="1:3" x14ac:dyDescent="0.15">
      <c r="A518" s="2"/>
      <c r="B518" s="2"/>
      <c r="C518" s="2"/>
    </row>
    <row r="519" spans="1:3" x14ac:dyDescent="0.15">
      <c r="A519" s="3"/>
      <c r="B519" s="3"/>
      <c r="C519" s="3"/>
    </row>
    <row r="520" spans="1:3" x14ac:dyDescent="0.15">
      <c r="A520" s="2"/>
      <c r="B520" s="2"/>
      <c r="C520" s="2"/>
    </row>
    <row r="521" spans="1:3" x14ac:dyDescent="0.15">
      <c r="A521" s="3"/>
      <c r="B521" s="3"/>
      <c r="C521" s="3"/>
    </row>
    <row r="522" spans="1:3" x14ac:dyDescent="0.15">
      <c r="A522" s="2"/>
      <c r="B522" s="2"/>
      <c r="C522" s="2"/>
    </row>
    <row r="523" spans="1:3" x14ac:dyDescent="0.15">
      <c r="A523" s="3"/>
      <c r="B523" s="3"/>
      <c r="C523" s="3"/>
    </row>
    <row r="524" spans="1:3" x14ac:dyDescent="0.15">
      <c r="A524" s="2"/>
      <c r="B524" s="2"/>
      <c r="C524" s="2"/>
    </row>
    <row r="525" spans="1:3" x14ac:dyDescent="0.15">
      <c r="A525" s="3"/>
      <c r="B525" s="3"/>
      <c r="C525" s="3"/>
    </row>
    <row r="526" spans="1:3" x14ac:dyDescent="0.15">
      <c r="A526" s="2"/>
      <c r="B526" s="2"/>
      <c r="C526" s="2"/>
    </row>
    <row r="527" spans="1:3" x14ac:dyDescent="0.15">
      <c r="A527" s="3"/>
      <c r="B527" s="3"/>
      <c r="C527" s="3"/>
    </row>
    <row r="528" spans="1:3" x14ac:dyDescent="0.15">
      <c r="A528" s="2"/>
      <c r="B528" s="2"/>
      <c r="C528" s="2"/>
    </row>
    <row r="529" spans="1:3" x14ac:dyDescent="0.15">
      <c r="A529" s="3"/>
      <c r="B529" s="3"/>
      <c r="C529" s="3"/>
    </row>
    <row r="530" spans="1:3" x14ac:dyDescent="0.15">
      <c r="A530" s="2"/>
      <c r="B530" s="2"/>
      <c r="C530" s="2"/>
    </row>
    <row r="531" spans="1:3" x14ac:dyDescent="0.15">
      <c r="A531" s="3"/>
      <c r="B531" s="3"/>
      <c r="C531" s="3"/>
    </row>
    <row r="532" spans="1:3" x14ac:dyDescent="0.15">
      <c r="A532" s="2"/>
      <c r="B532" s="2"/>
      <c r="C532" s="2"/>
    </row>
    <row r="533" spans="1:3" x14ac:dyDescent="0.15">
      <c r="A533" s="3"/>
      <c r="B533" s="3"/>
      <c r="C533" s="3"/>
    </row>
    <row r="534" spans="1:3" x14ac:dyDescent="0.15">
      <c r="A534" s="2"/>
      <c r="B534" s="2"/>
      <c r="C534" s="2"/>
    </row>
    <row r="535" spans="1:3" x14ac:dyDescent="0.15">
      <c r="A535" s="3"/>
      <c r="B535" s="3"/>
      <c r="C535" s="3"/>
    </row>
    <row r="536" spans="1:3" x14ac:dyDescent="0.15">
      <c r="A536" s="2"/>
      <c r="B536" s="2"/>
      <c r="C536" s="2"/>
    </row>
    <row r="537" spans="1:3" x14ac:dyDescent="0.15">
      <c r="A537" s="3"/>
      <c r="B537" s="3"/>
      <c r="C537" s="3"/>
    </row>
    <row r="538" spans="1:3" x14ac:dyDescent="0.15">
      <c r="A538" s="2"/>
      <c r="B538" s="2"/>
      <c r="C538" s="2"/>
    </row>
    <row r="539" spans="1:3" x14ac:dyDescent="0.15">
      <c r="A539" s="3"/>
      <c r="B539" s="3"/>
      <c r="C539" s="3"/>
    </row>
    <row r="540" spans="1:3" x14ac:dyDescent="0.15">
      <c r="A540" s="2"/>
      <c r="B540" s="2"/>
      <c r="C540" s="2"/>
    </row>
    <row r="541" spans="1:3" x14ac:dyDescent="0.15">
      <c r="A541" s="3"/>
      <c r="B541" s="3"/>
      <c r="C541" s="3"/>
    </row>
    <row r="542" spans="1:3" x14ac:dyDescent="0.15">
      <c r="A542" s="2"/>
      <c r="B542" s="2"/>
      <c r="C542" s="2"/>
    </row>
    <row r="543" spans="1:3" x14ac:dyDescent="0.15">
      <c r="A543" s="3"/>
      <c r="B543" s="3"/>
      <c r="C543" s="3"/>
    </row>
    <row r="544" spans="1:3" x14ac:dyDescent="0.15">
      <c r="A544" s="2"/>
      <c r="B544" s="2"/>
      <c r="C544" s="2"/>
    </row>
    <row r="545" spans="1:3" x14ac:dyDescent="0.15">
      <c r="A545" s="3"/>
      <c r="B545" s="3"/>
      <c r="C545" s="3"/>
    </row>
    <row r="546" spans="1:3" x14ac:dyDescent="0.15">
      <c r="A546" s="2"/>
      <c r="B546" s="2"/>
      <c r="C546" s="2"/>
    </row>
    <row r="547" spans="1:3" x14ac:dyDescent="0.15">
      <c r="A547" s="3"/>
      <c r="B547" s="3"/>
      <c r="C547" s="3"/>
    </row>
    <row r="548" spans="1:3" x14ac:dyDescent="0.15">
      <c r="A548" s="2"/>
      <c r="B548" s="2"/>
      <c r="C548" s="2"/>
    </row>
    <row r="549" spans="1:3" x14ac:dyDescent="0.15">
      <c r="A549" s="3"/>
      <c r="B549" s="3"/>
      <c r="C549" s="3"/>
    </row>
    <row r="550" spans="1:3" x14ac:dyDescent="0.15">
      <c r="A550" s="2"/>
      <c r="B550" s="2"/>
      <c r="C550" s="2"/>
    </row>
    <row r="551" spans="1:3" x14ac:dyDescent="0.15">
      <c r="A551" s="3"/>
      <c r="B551" s="3"/>
      <c r="C551" s="3"/>
    </row>
    <row r="552" spans="1:3" x14ac:dyDescent="0.15">
      <c r="A552" s="2"/>
      <c r="B552" s="2"/>
      <c r="C552" s="2"/>
    </row>
    <row r="553" spans="1:3" x14ac:dyDescent="0.15">
      <c r="A553" s="3"/>
      <c r="B553" s="3"/>
      <c r="C553" s="3"/>
    </row>
    <row r="554" spans="1:3" x14ac:dyDescent="0.15">
      <c r="A554" s="2"/>
      <c r="B554" s="2"/>
      <c r="C554" s="2"/>
    </row>
    <row r="555" spans="1:3" x14ac:dyDescent="0.15">
      <c r="A555" s="3"/>
      <c r="B555" s="3"/>
      <c r="C555" s="3"/>
    </row>
    <row r="556" spans="1:3" x14ac:dyDescent="0.15">
      <c r="A556" s="2"/>
      <c r="B556" s="2"/>
      <c r="C556" s="2"/>
    </row>
    <row r="557" spans="1:3" x14ac:dyDescent="0.15">
      <c r="A557" s="3"/>
      <c r="B557" s="3"/>
      <c r="C557" s="3"/>
    </row>
    <row r="558" spans="1:3" x14ac:dyDescent="0.15">
      <c r="A558" s="2"/>
      <c r="B558" s="2"/>
      <c r="C558" s="2"/>
    </row>
    <row r="559" spans="1:3" x14ac:dyDescent="0.15">
      <c r="A559" s="3"/>
      <c r="B559" s="3"/>
      <c r="C559" s="3"/>
    </row>
    <row r="560" spans="1:3" x14ac:dyDescent="0.15">
      <c r="A560" s="2"/>
      <c r="B560" s="2"/>
      <c r="C560" s="2"/>
    </row>
    <row r="561" spans="1:3" x14ac:dyDescent="0.15">
      <c r="A561" s="3"/>
      <c r="B561" s="3"/>
      <c r="C561" s="3"/>
    </row>
    <row r="562" spans="1:3" x14ac:dyDescent="0.15">
      <c r="A562" s="2"/>
      <c r="B562" s="2"/>
      <c r="C562" s="2"/>
    </row>
    <row r="563" spans="1:3" x14ac:dyDescent="0.15">
      <c r="A563" s="3"/>
      <c r="B563" s="3"/>
      <c r="C563" s="3"/>
    </row>
    <row r="564" spans="1:3" x14ac:dyDescent="0.15">
      <c r="A564" s="2"/>
      <c r="B564" s="2"/>
      <c r="C564" s="2"/>
    </row>
    <row r="565" spans="1:3" x14ac:dyDescent="0.15">
      <c r="A565" s="3"/>
      <c r="B565" s="3"/>
      <c r="C565" s="3"/>
    </row>
    <row r="566" spans="1:3" x14ac:dyDescent="0.15">
      <c r="A566" s="2"/>
      <c r="B566" s="2"/>
      <c r="C566" s="2"/>
    </row>
    <row r="567" spans="1:3" x14ac:dyDescent="0.15">
      <c r="A567" s="3"/>
      <c r="B567" s="3"/>
      <c r="C567" s="3"/>
    </row>
    <row r="568" spans="1:3" x14ac:dyDescent="0.15">
      <c r="A568" s="2"/>
      <c r="B568" s="2"/>
      <c r="C568" s="2"/>
    </row>
    <row r="569" spans="1:3" x14ac:dyDescent="0.15">
      <c r="A569" s="3"/>
      <c r="B569" s="3"/>
      <c r="C569" s="3"/>
    </row>
    <row r="570" spans="1:3" x14ac:dyDescent="0.15">
      <c r="A570" s="2"/>
      <c r="B570" s="2"/>
      <c r="C570" s="2"/>
    </row>
    <row r="571" spans="1:3" x14ac:dyDescent="0.15">
      <c r="A571" s="3"/>
      <c r="B571" s="3"/>
      <c r="C571" s="3"/>
    </row>
    <row r="572" spans="1:3" x14ac:dyDescent="0.15">
      <c r="A572" s="2"/>
      <c r="B572" s="2"/>
      <c r="C572" s="2"/>
    </row>
    <row r="573" spans="1:3" x14ac:dyDescent="0.15">
      <c r="A573" s="3"/>
      <c r="B573" s="3"/>
      <c r="C573" s="3"/>
    </row>
    <row r="574" spans="1:3" x14ac:dyDescent="0.15">
      <c r="A574" s="2"/>
      <c r="B574" s="2"/>
      <c r="C574" s="2"/>
    </row>
    <row r="575" spans="1:3" x14ac:dyDescent="0.15">
      <c r="A575" s="3"/>
      <c r="B575" s="3"/>
      <c r="C575" s="3"/>
    </row>
    <row r="576" spans="1:3" x14ac:dyDescent="0.15">
      <c r="A576" s="2"/>
      <c r="B576" s="2"/>
      <c r="C576" s="2"/>
    </row>
    <row r="577" spans="1:3" x14ac:dyDescent="0.15">
      <c r="A577" s="3"/>
      <c r="B577" s="3"/>
      <c r="C577" s="3"/>
    </row>
    <row r="578" spans="1:3" x14ac:dyDescent="0.15">
      <c r="A578" s="2"/>
      <c r="B578" s="2"/>
      <c r="C578" s="2"/>
    </row>
    <row r="579" spans="1:3" x14ac:dyDescent="0.15">
      <c r="A579" s="3"/>
      <c r="B579" s="3"/>
      <c r="C579" s="3"/>
    </row>
    <row r="580" spans="1:3" x14ac:dyDescent="0.15">
      <c r="A580" s="2"/>
      <c r="B580" s="2"/>
      <c r="C580" s="2"/>
    </row>
    <row r="581" spans="1:3" x14ac:dyDescent="0.15">
      <c r="A581" s="3"/>
      <c r="B581" s="3"/>
      <c r="C581" s="3"/>
    </row>
    <row r="582" spans="1:3" x14ac:dyDescent="0.15">
      <c r="A582" s="2"/>
      <c r="B582" s="2"/>
      <c r="C582" s="2"/>
    </row>
    <row r="583" spans="1:3" x14ac:dyDescent="0.15">
      <c r="A583" s="3"/>
      <c r="B583" s="3"/>
      <c r="C583" s="3"/>
    </row>
    <row r="584" spans="1:3" x14ac:dyDescent="0.15">
      <c r="A584" s="2"/>
      <c r="B584" s="2"/>
      <c r="C584" s="2"/>
    </row>
    <row r="585" spans="1:3" x14ac:dyDescent="0.15">
      <c r="A585" s="3"/>
      <c r="B585" s="3"/>
      <c r="C585" s="3"/>
    </row>
    <row r="586" spans="1:3" x14ac:dyDescent="0.15">
      <c r="A586" s="2"/>
      <c r="B586" s="2"/>
      <c r="C586" s="2"/>
    </row>
    <row r="587" spans="1:3" x14ac:dyDescent="0.15">
      <c r="A587" s="3"/>
      <c r="B587" s="3"/>
      <c r="C587" s="3"/>
    </row>
    <row r="588" spans="1:3" x14ac:dyDescent="0.15">
      <c r="A588" s="2"/>
      <c r="B588" s="2"/>
      <c r="C588" s="2"/>
    </row>
    <row r="589" spans="1:3" x14ac:dyDescent="0.15">
      <c r="A589" s="3"/>
      <c r="B589" s="3"/>
      <c r="C589" s="3"/>
    </row>
    <row r="590" spans="1:3" x14ac:dyDescent="0.15">
      <c r="A590" s="2"/>
      <c r="B590" s="2"/>
      <c r="C590" s="2"/>
    </row>
    <row r="591" spans="1:3" x14ac:dyDescent="0.15">
      <c r="A591" s="3"/>
      <c r="B591" s="3"/>
      <c r="C591" s="3"/>
    </row>
    <row r="592" spans="1:3" x14ac:dyDescent="0.15">
      <c r="A592" s="2"/>
      <c r="B592" s="2"/>
      <c r="C592" s="2"/>
    </row>
    <row r="593" spans="1:3" x14ac:dyDescent="0.15">
      <c r="A593" s="3"/>
      <c r="B593" s="3"/>
      <c r="C593" s="3"/>
    </row>
    <row r="594" spans="1:3" x14ac:dyDescent="0.15">
      <c r="A594" s="2"/>
      <c r="B594" s="2"/>
      <c r="C594" s="2"/>
    </row>
    <row r="595" spans="1:3" x14ac:dyDescent="0.15">
      <c r="A595" s="3"/>
      <c r="B595" s="3"/>
      <c r="C595" s="3"/>
    </row>
    <row r="596" spans="1:3" x14ac:dyDescent="0.15">
      <c r="A596" s="2"/>
      <c r="B596" s="2"/>
      <c r="C596" s="2"/>
    </row>
    <row r="597" spans="1:3" x14ac:dyDescent="0.15">
      <c r="A597" s="3"/>
      <c r="B597" s="3"/>
      <c r="C597" s="3"/>
    </row>
    <row r="598" spans="1:3" x14ac:dyDescent="0.15">
      <c r="A598" s="2"/>
      <c r="B598" s="2"/>
      <c r="C598" s="2"/>
    </row>
    <row r="599" spans="1:3" x14ac:dyDescent="0.15">
      <c r="A599" s="3"/>
      <c r="B599" s="3"/>
      <c r="C599" s="3"/>
    </row>
    <row r="600" spans="1:3" x14ac:dyDescent="0.15">
      <c r="A600" s="2"/>
      <c r="B600" s="2"/>
      <c r="C600" s="2"/>
    </row>
    <row r="601" spans="1:3" x14ac:dyDescent="0.15">
      <c r="A601" s="3"/>
      <c r="B601" s="3"/>
      <c r="C601" s="3"/>
    </row>
    <row r="602" spans="1:3" x14ac:dyDescent="0.15">
      <c r="A602" s="2"/>
      <c r="B602" s="2"/>
      <c r="C602" s="2"/>
    </row>
    <row r="603" spans="1:3" x14ac:dyDescent="0.15">
      <c r="A603" s="3"/>
      <c r="B603" s="3"/>
      <c r="C603" s="3"/>
    </row>
    <row r="604" spans="1:3" x14ac:dyDescent="0.15">
      <c r="A604" s="2"/>
      <c r="B604" s="2"/>
      <c r="C604" s="2"/>
    </row>
    <row r="605" spans="1:3" x14ac:dyDescent="0.15">
      <c r="A605" s="3"/>
      <c r="B605" s="3"/>
      <c r="C605" s="3"/>
    </row>
    <row r="606" spans="1:3" x14ac:dyDescent="0.15">
      <c r="A606" s="2"/>
      <c r="B606" s="2"/>
      <c r="C606" s="2"/>
    </row>
    <row r="607" spans="1:3" x14ac:dyDescent="0.15">
      <c r="A607" s="3"/>
      <c r="B607" s="3"/>
      <c r="C607" s="3"/>
    </row>
    <row r="608" spans="1:3" x14ac:dyDescent="0.15">
      <c r="A608" s="2"/>
      <c r="B608" s="2"/>
      <c r="C608" s="2"/>
    </row>
    <row r="609" spans="1:3" x14ac:dyDescent="0.15">
      <c r="A609" s="3"/>
      <c r="B609" s="3"/>
      <c r="C609" s="3"/>
    </row>
    <row r="610" spans="1:3" x14ac:dyDescent="0.15">
      <c r="A610" s="2"/>
      <c r="B610" s="2"/>
      <c r="C610" s="2"/>
    </row>
    <row r="611" spans="1:3" x14ac:dyDescent="0.15">
      <c r="A611" s="3"/>
      <c r="B611" s="3"/>
      <c r="C611" s="3"/>
    </row>
    <row r="612" spans="1:3" x14ac:dyDescent="0.15">
      <c r="A612" s="2"/>
      <c r="B612" s="2"/>
      <c r="C612" s="2"/>
    </row>
    <row r="613" spans="1:3" x14ac:dyDescent="0.15">
      <c r="A613" s="3"/>
      <c r="B613" s="3"/>
      <c r="C613" s="3"/>
    </row>
    <row r="614" spans="1:3" x14ac:dyDescent="0.15">
      <c r="A614" s="2"/>
      <c r="B614" s="2"/>
      <c r="C614" s="2"/>
    </row>
    <row r="615" spans="1:3" x14ac:dyDescent="0.15">
      <c r="A615" s="3"/>
      <c r="B615" s="3"/>
      <c r="C615" s="3"/>
    </row>
    <row r="616" spans="1:3" x14ac:dyDescent="0.15">
      <c r="A616" s="2"/>
      <c r="B616" s="2"/>
      <c r="C616" s="2"/>
    </row>
    <row r="617" spans="1:3" x14ac:dyDescent="0.15">
      <c r="A617" s="3"/>
      <c r="B617" s="3"/>
      <c r="C617" s="3"/>
    </row>
    <row r="618" spans="1:3" x14ac:dyDescent="0.15">
      <c r="A618" s="2"/>
      <c r="B618" s="2"/>
      <c r="C618" s="2"/>
    </row>
    <row r="619" spans="1:3" x14ac:dyDescent="0.15">
      <c r="A619" s="3"/>
      <c r="B619" s="3"/>
      <c r="C619" s="3"/>
    </row>
    <row r="620" spans="1:3" x14ac:dyDescent="0.15">
      <c r="A620" s="2"/>
      <c r="B620" s="2"/>
      <c r="C620" s="2"/>
    </row>
    <row r="621" spans="1:3" x14ac:dyDescent="0.15">
      <c r="A621" s="3"/>
      <c r="B621" s="3"/>
      <c r="C621" s="3"/>
    </row>
    <row r="622" spans="1:3" x14ac:dyDescent="0.15">
      <c r="A622" s="2"/>
      <c r="B622" s="2"/>
      <c r="C622" s="2"/>
    </row>
    <row r="623" spans="1:3" x14ac:dyDescent="0.15">
      <c r="A623" s="3"/>
      <c r="B623" s="3"/>
      <c r="C623" s="3"/>
    </row>
    <row r="624" spans="1:3" x14ac:dyDescent="0.15">
      <c r="A624" s="2"/>
      <c r="B624" s="2"/>
      <c r="C624" s="2"/>
    </row>
    <row r="625" spans="1:3" x14ac:dyDescent="0.15">
      <c r="A625" s="3"/>
      <c r="B625" s="3"/>
      <c r="C625" s="3"/>
    </row>
    <row r="626" spans="1:3" x14ac:dyDescent="0.15">
      <c r="A626" s="2"/>
      <c r="B626" s="2"/>
      <c r="C626" s="2"/>
    </row>
    <row r="627" spans="1:3" x14ac:dyDescent="0.15">
      <c r="A627" s="3"/>
      <c r="B627" s="3"/>
      <c r="C627" s="3"/>
    </row>
    <row r="628" spans="1:3" x14ac:dyDescent="0.15">
      <c r="A628" s="2"/>
      <c r="B628" s="2"/>
      <c r="C628" s="2"/>
    </row>
    <row r="629" spans="1:3" x14ac:dyDescent="0.15">
      <c r="A629" s="3"/>
      <c r="B629" s="3"/>
      <c r="C629" s="3"/>
    </row>
    <row r="630" spans="1:3" x14ac:dyDescent="0.15">
      <c r="A630" s="2"/>
      <c r="B630" s="2"/>
      <c r="C630" s="2"/>
    </row>
    <row r="631" spans="1:3" x14ac:dyDescent="0.15">
      <c r="A631" s="3"/>
      <c r="B631" s="3"/>
      <c r="C631" s="3"/>
    </row>
    <row r="632" spans="1:3" x14ac:dyDescent="0.15">
      <c r="A632" s="2"/>
      <c r="B632" s="2"/>
      <c r="C632" s="2"/>
    </row>
    <row r="633" spans="1:3" x14ac:dyDescent="0.15">
      <c r="A633" s="3"/>
      <c r="B633" s="3"/>
      <c r="C633" s="3"/>
    </row>
    <row r="634" spans="1:3" x14ac:dyDescent="0.15">
      <c r="A634" s="2"/>
      <c r="B634" s="2"/>
      <c r="C634" s="2"/>
    </row>
    <row r="635" spans="1:3" x14ac:dyDescent="0.15">
      <c r="A635" s="3"/>
      <c r="B635" s="3"/>
      <c r="C635" s="3"/>
    </row>
    <row r="636" spans="1:3" x14ac:dyDescent="0.15">
      <c r="A636" s="2"/>
      <c r="B636" s="2"/>
      <c r="C636" s="2"/>
    </row>
    <row r="637" spans="1:3" x14ac:dyDescent="0.15">
      <c r="A637" s="3"/>
      <c r="B637" s="3"/>
      <c r="C637" s="3"/>
    </row>
    <row r="638" spans="1:3" x14ac:dyDescent="0.15">
      <c r="A638" s="2"/>
      <c r="B638" s="2"/>
      <c r="C638" s="2"/>
    </row>
    <row r="639" spans="1:3" x14ac:dyDescent="0.15">
      <c r="A639" s="3"/>
      <c r="B639" s="3"/>
      <c r="C639" s="3"/>
    </row>
    <row r="640" spans="1:3" x14ac:dyDescent="0.15">
      <c r="A640" s="2"/>
      <c r="B640" s="2"/>
      <c r="C640" s="2"/>
    </row>
    <row r="641" spans="1:3" x14ac:dyDescent="0.15">
      <c r="A641" s="3"/>
      <c r="B641" s="3"/>
      <c r="C641" s="3"/>
    </row>
    <row r="642" spans="1:3" x14ac:dyDescent="0.15">
      <c r="A642" s="2"/>
      <c r="B642" s="2"/>
      <c r="C642" s="2"/>
    </row>
    <row r="643" spans="1:3" x14ac:dyDescent="0.15">
      <c r="A643" s="3"/>
      <c r="B643" s="3"/>
      <c r="C643" s="3"/>
    </row>
    <row r="644" spans="1:3" x14ac:dyDescent="0.15">
      <c r="A644" s="2"/>
      <c r="B644" s="2"/>
      <c r="C644" s="2"/>
    </row>
    <row r="645" spans="1:3" x14ac:dyDescent="0.15">
      <c r="A645" s="3"/>
      <c r="B645" s="3"/>
      <c r="C645" s="3"/>
    </row>
    <row r="646" spans="1:3" x14ac:dyDescent="0.15">
      <c r="A646" s="2"/>
      <c r="B646" s="2"/>
      <c r="C646" s="2"/>
    </row>
    <row r="647" spans="1:3" x14ac:dyDescent="0.15">
      <c r="A647" s="3"/>
      <c r="B647" s="3"/>
      <c r="C647" s="3"/>
    </row>
    <row r="648" spans="1:3" x14ac:dyDescent="0.15">
      <c r="A648" s="2"/>
      <c r="B648" s="2"/>
      <c r="C648" s="2"/>
    </row>
    <row r="649" spans="1:3" x14ac:dyDescent="0.15">
      <c r="A649" s="3"/>
      <c r="B649" s="3"/>
      <c r="C649" s="3"/>
    </row>
    <row r="650" spans="1:3" x14ac:dyDescent="0.15">
      <c r="A650" s="2"/>
      <c r="B650" s="2"/>
      <c r="C650" s="2"/>
    </row>
    <row r="651" spans="1:3" x14ac:dyDescent="0.15">
      <c r="A651" s="3"/>
      <c r="B651" s="3"/>
      <c r="C651" s="3"/>
    </row>
    <row r="652" spans="1:3" x14ac:dyDescent="0.15">
      <c r="A652" s="2"/>
      <c r="B652" s="2"/>
      <c r="C652" s="2"/>
    </row>
    <row r="653" spans="1:3" x14ac:dyDescent="0.15">
      <c r="A653" s="3"/>
      <c r="B653" s="3"/>
      <c r="C653" s="3"/>
    </row>
    <row r="654" spans="1:3" x14ac:dyDescent="0.15">
      <c r="A654" s="2"/>
      <c r="B654" s="2"/>
      <c r="C654" s="2"/>
    </row>
    <row r="655" spans="1:3" x14ac:dyDescent="0.15">
      <c r="A655" s="3"/>
      <c r="B655" s="3"/>
      <c r="C655" s="3"/>
    </row>
    <row r="656" spans="1:3" x14ac:dyDescent="0.15">
      <c r="A656" s="2"/>
      <c r="B656" s="2"/>
      <c r="C656" s="2"/>
    </row>
    <row r="657" spans="1:3" x14ac:dyDescent="0.15">
      <c r="A657" s="3"/>
      <c r="B657" s="3"/>
      <c r="C657" s="3"/>
    </row>
    <row r="658" spans="1:3" x14ac:dyDescent="0.15">
      <c r="A658" s="2"/>
      <c r="B658" s="2"/>
      <c r="C658" s="2"/>
    </row>
    <row r="659" spans="1:3" x14ac:dyDescent="0.15">
      <c r="A659" s="3"/>
      <c r="B659" s="3"/>
      <c r="C659" s="3"/>
    </row>
    <row r="660" spans="1:3" x14ac:dyDescent="0.15">
      <c r="A660" s="2"/>
      <c r="B660" s="2"/>
      <c r="C660" s="2"/>
    </row>
    <row r="661" spans="1:3" x14ac:dyDescent="0.15">
      <c r="A661" s="3"/>
      <c r="B661" s="3"/>
      <c r="C661" s="3"/>
    </row>
    <row r="662" spans="1:3" x14ac:dyDescent="0.15">
      <c r="A662" s="2"/>
      <c r="B662" s="2"/>
      <c r="C662" s="2"/>
    </row>
    <row r="663" spans="1:3" x14ac:dyDescent="0.15">
      <c r="A663" s="3"/>
      <c r="B663" s="3"/>
      <c r="C663" s="3"/>
    </row>
    <row r="664" spans="1:3" x14ac:dyDescent="0.15">
      <c r="A664" s="2"/>
      <c r="B664" s="2"/>
      <c r="C664" s="2"/>
    </row>
    <row r="665" spans="1:3" x14ac:dyDescent="0.15">
      <c r="A665" s="3"/>
      <c r="B665" s="3"/>
      <c r="C665" s="3"/>
    </row>
    <row r="666" spans="1:3" x14ac:dyDescent="0.15">
      <c r="A666" s="2"/>
      <c r="B666" s="2"/>
      <c r="C666" s="2"/>
    </row>
    <row r="667" spans="1:3" x14ac:dyDescent="0.15">
      <c r="A667" s="3"/>
      <c r="B667" s="3"/>
      <c r="C667" s="3"/>
    </row>
    <row r="668" spans="1:3" x14ac:dyDescent="0.15">
      <c r="A668" s="2"/>
      <c r="B668" s="2"/>
      <c r="C668" s="2"/>
    </row>
    <row r="669" spans="1:3" x14ac:dyDescent="0.15">
      <c r="A669" s="3"/>
      <c r="B669" s="3"/>
      <c r="C669" s="3"/>
    </row>
    <row r="670" spans="1:3" x14ac:dyDescent="0.15">
      <c r="A670" s="2"/>
      <c r="B670" s="2"/>
      <c r="C670" s="2"/>
    </row>
    <row r="671" spans="1:3" x14ac:dyDescent="0.15">
      <c r="A671" s="3"/>
      <c r="B671" s="3"/>
      <c r="C671" s="3"/>
    </row>
    <row r="672" spans="1:3" x14ac:dyDescent="0.15">
      <c r="A672" s="2"/>
      <c r="B672" s="2"/>
      <c r="C672" s="2"/>
    </row>
    <row r="673" spans="1:3" x14ac:dyDescent="0.15">
      <c r="A673" s="3"/>
      <c r="B673" s="3"/>
      <c r="C673" s="3"/>
    </row>
    <row r="674" spans="1:3" x14ac:dyDescent="0.15">
      <c r="A674" s="2"/>
      <c r="B674" s="2"/>
      <c r="C674" s="2"/>
    </row>
    <row r="675" spans="1:3" x14ac:dyDescent="0.15">
      <c r="A675" s="3"/>
      <c r="B675" s="3"/>
      <c r="C675" s="3"/>
    </row>
    <row r="676" spans="1:3" x14ac:dyDescent="0.15">
      <c r="A676" s="2"/>
      <c r="B676" s="2"/>
      <c r="C676" s="2"/>
    </row>
    <row r="677" spans="1:3" x14ac:dyDescent="0.15">
      <c r="A677" s="3"/>
      <c r="B677" s="3"/>
      <c r="C677" s="3"/>
    </row>
    <row r="678" spans="1:3" x14ac:dyDescent="0.15">
      <c r="A678" s="2"/>
      <c r="B678" s="2"/>
      <c r="C678" s="2"/>
    </row>
    <row r="679" spans="1:3" x14ac:dyDescent="0.15">
      <c r="A679" s="3"/>
      <c r="B679" s="3"/>
      <c r="C679" s="3"/>
    </row>
    <row r="680" spans="1:3" x14ac:dyDescent="0.15">
      <c r="A680" s="2"/>
      <c r="B680" s="2"/>
      <c r="C680" s="2"/>
    </row>
    <row r="681" spans="1:3" x14ac:dyDescent="0.15">
      <c r="A681" s="3"/>
      <c r="B681" s="3"/>
      <c r="C681" s="3"/>
    </row>
    <row r="682" spans="1:3" x14ac:dyDescent="0.15">
      <c r="A682" s="2"/>
      <c r="B682" s="2"/>
      <c r="C682" s="2"/>
    </row>
    <row r="683" spans="1:3" x14ac:dyDescent="0.15">
      <c r="A683" s="3"/>
      <c r="B683" s="3"/>
      <c r="C683" s="3"/>
    </row>
    <row r="684" spans="1:3" x14ac:dyDescent="0.15">
      <c r="A684" s="2"/>
      <c r="B684" s="2"/>
      <c r="C684" s="2"/>
    </row>
    <row r="685" spans="1:3" x14ac:dyDescent="0.15">
      <c r="A685" s="3"/>
      <c r="B685" s="3"/>
      <c r="C685" s="3"/>
    </row>
    <row r="686" spans="1:3" x14ac:dyDescent="0.15">
      <c r="A686" s="2"/>
      <c r="B686" s="2"/>
      <c r="C686" s="2"/>
    </row>
    <row r="687" spans="1:3" x14ac:dyDescent="0.15">
      <c r="A687" s="3"/>
      <c r="B687" s="3"/>
      <c r="C687" s="3"/>
    </row>
    <row r="688" spans="1:3" x14ac:dyDescent="0.15">
      <c r="A688" s="2"/>
      <c r="B688" s="2"/>
      <c r="C688" s="2"/>
    </row>
    <row r="689" spans="1:3" x14ac:dyDescent="0.15">
      <c r="A689" s="3"/>
      <c r="B689" s="3"/>
      <c r="C689" s="3"/>
    </row>
    <row r="690" spans="1:3" x14ac:dyDescent="0.15">
      <c r="A690" s="2"/>
      <c r="B690" s="2"/>
      <c r="C690" s="2"/>
    </row>
    <row r="691" spans="1:3" x14ac:dyDescent="0.15">
      <c r="A691" s="3"/>
      <c r="B691" s="3"/>
      <c r="C691" s="3"/>
    </row>
    <row r="692" spans="1:3" x14ac:dyDescent="0.15">
      <c r="A692" s="2"/>
      <c r="B692" s="2"/>
      <c r="C692" s="2"/>
    </row>
    <row r="693" spans="1:3" x14ac:dyDescent="0.15">
      <c r="A693" s="3"/>
      <c r="B693" s="3"/>
      <c r="C693" s="3"/>
    </row>
    <row r="694" spans="1:3" x14ac:dyDescent="0.15">
      <c r="A694" s="2"/>
      <c r="B694" s="2"/>
      <c r="C694" s="2"/>
    </row>
    <row r="695" spans="1:3" x14ac:dyDescent="0.15">
      <c r="A695" s="3"/>
      <c r="B695" s="3"/>
      <c r="C695" s="3"/>
    </row>
    <row r="696" spans="1:3" x14ac:dyDescent="0.15">
      <c r="A696" s="2"/>
      <c r="B696" s="2"/>
      <c r="C696" s="2"/>
    </row>
    <row r="697" spans="1:3" x14ac:dyDescent="0.15">
      <c r="A697" s="3"/>
      <c r="B697" s="3"/>
      <c r="C697" s="3"/>
    </row>
    <row r="698" spans="1:3" x14ac:dyDescent="0.15">
      <c r="A698" s="2"/>
      <c r="B698" s="2"/>
      <c r="C698" s="2"/>
    </row>
    <row r="699" spans="1:3" x14ac:dyDescent="0.15">
      <c r="A699" s="3"/>
      <c r="B699" s="3"/>
      <c r="C699" s="3"/>
    </row>
    <row r="700" spans="1:3" x14ac:dyDescent="0.15">
      <c r="A700" s="2"/>
      <c r="B700" s="2"/>
      <c r="C700" s="2"/>
    </row>
    <row r="701" spans="1:3" x14ac:dyDescent="0.15">
      <c r="A701" s="3"/>
      <c r="B701" s="3"/>
      <c r="C701" s="3"/>
    </row>
    <row r="702" spans="1:3" x14ac:dyDescent="0.15">
      <c r="A702" s="2"/>
      <c r="B702" s="2"/>
      <c r="C702" s="2"/>
    </row>
    <row r="703" spans="1:3" x14ac:dyDescent="0.15">
      <c r="A703" s="3"/>
      <c r="B703" s="3"/>
      <c r="C703" s="3"/>
    </row>
    <row r="704" spans="1:3" x14ac:dyDescent="0.15">
      <c r="A704" s="2"/>
      <c r="B704" s="2"/>
      <c r="C704" s="2"/>
    </row>
    <row r="705" spans="1:3" x14ac:dyDescent="0.15">
      <c r="A705" s="3"/>
      <c r="B705" s="3"/>
      <c r="C705" s="3"/>
    </row>
    <row r="706" spans="1:3" x14ac:dyDescent="0.15">
      <c r="A706" s="2"/>
      <c r="B706" s="2"/>
      <c r="C706" s="2"/>
    </row>
    <row r="707" spans="1:3" x14ac:dyDescent="0.15">
      <c r="A707" s="3"/>
      <c r="B707" s="3"/>
      <c r="C707" s="3"/>
    </row>
    <row r="708" spans="1:3" x14ac:dyDescent="0.15">
      <c r="A708" s="2"/>
      <c r="B708" s="2"/>
      <c r="C708" s="2"/>
    </row>
    <row r="709" spans="1:3" x14ac:dyDescent="0.15">
      <c r="A709" s="3"/>
      <c r="B709" s="3"/>
      <c r="C709" s="3"/>
    </row>
    <row r="710" spans="1:3" x14ac:dyDescent="0.15">
      <c r="A710" s="2"/>
      <c r="B710" s="2"/>
      <c r="C710" s="2"/>
    </row>
    <row r="711" spans="1:3" x14ac:dyDescent="0.15">
      <c r="A711" s="3"/>
      <c r="B711" s="3"/>
      <c r="C711" s="3"/>
    </row>
    <row r="712" spans="1:3" x14ac:dyDescent="0.15">
      <c r="A712" s="2"/>
      <c r="B712" s="2"/>
      <c r="C712" s="2"/>
    </row>
    <row r="713" spans="1:3" x14ac:dyDescent="0.15">
      <c r="A713" s="3"/>
      <c r="B713" s="3"/>
      <c r="C713" s="3"/>
    </row>
    <row r="714" spans="1:3" x14ac:dyDescent="0.15">
      <c r="A714" s="2"/>
      <c r="B714" s="2"/>
      <c r="C714" s="2"/>
    </row>
    <row r="715" spans="1:3" x14ac:dyDescent="0.15">
      <c r="A715" s="3"/>
      <c r="B715" s="3"/>
      <c r="C715" s="3"/>
    </row>
    <row r="716" spans="1:3" x14ac:dyDescent="0.15">
      <c r="A716" s="2"/>
      <c r="B716" s="2"/>
      <c r="C716" s="2"/>
    </row>
    <row r="717" spans="1:3" x14ac:dyDescent="0.15">
      <c r="A717" s="3"/>
      <c r="B717" s="3"/>
      <c r="C717" s="3"/>
    </row>
    <row r="718" spans="1:3" x14ac:dyDescent="0.15">
      <c r="A718" s="2"/>
      <c r="B718" s="2"/>
      <c r="C718" s="2"/>
    </row>
    <row r="719" spans="1:3" x14ac:dyDescent="0.15">
      <c r="A719" s="3"/>
      <c r="B719" s="3"/>
      <c r="C719" s="3"/>
    </row>
    <row r="720" spans="1:3" x14ac:dyDescent="0.15">
      <c r="A720" s="2"/>
      <c r="B720" s="2"/>
      <c r="C720" s="2"/>
    </row>
    <row r="721" spans="1:3" x14ac:dyDescent="0.15">
      <c r="A721" s="3"/>
      <c r="B721" s="3"/>
      <c r="C721" s="3"/>
    </row>
    <row r="722" spans="1:3" x14ac:dyDescent="0.15">
      <c r="A722" s="2"/>
      <c r="B722" s="2"/>
      <c r="C722" s="2"/>
    </row>
    <row r="723" spans="1:3" x14ac:dyDescent="0.15">
      <c r="A723" s="3"/>
      <c r="B723" s="3"/>
      <c r="C723" s="3"/>
    </row>
    <row r="724" spans="1:3" x14ac:dyDescent="0.15">
      <c r="A724" s="2"/>
      <c r="B724" s="2"/>
      <c r="C724" s="2"/>
    </row>
    <row r="725" spans="1:3" x14ac:dyDescent="0.15">
      <c r="A725" s="3"/>
      <c r="B725" s="3"/>
      <c r="C725" s="3"/>
    </row>
    <row r="726" spans="1:3" x14ac:dyDescent="0.15">
      <c r="A726" s="2"/>
      <c r="B726" s="2"/>
      <c r="C726" s="2"/>
    </row>
    <row r="727" spans="1:3" x14ac:dyDescent="0.15">
      <c r="A727" s="3"/>
      <c r="B727" s="3"/>
      <c r="C727" s="3"/>
    </row>
    <row r="728" spans="1:3" x14ac:dyDescent="0.15">
      <c r="A728" s="2"/>
      <c r="B728" s="2"/>
      <c r="C728" s="2"/>
    </row>
    <row r="729" spans="1:3" x14ac:dyDescent="0.15">
      <c r="A729" s="3"/>
      <c r="B729" s="3"/>
      <c r="C729" s="3"/>
    </row>
    <row r="730" spans="1:3" x14ac:dyDescent="0.15">
      <c r="A730" s="2"/>
      <c r="B730" s="2"/>
      <c r="C730" s="2"/>
    </row>
    <row r="731" spans="1:3" x14ac:dyDescent="0.15">
      <c r="A731" s="3"/>
      <c r="B731" s="3"/>
      <c r="C731" s="3"/>
    </row>
    <row r="732" spans="1:3" x14ac:dyDescent="0.15">
      <c r="A732" s="2"/>
      <c r="B732" s="2"/>
      <c r="C732" s="2"/>
    </row>
    <row r="733" spans="1:3" x14ac:dyDescent="0.15">
      <c r="A733" s="3"/>
      <c r="B733" s="3"/>
      <c r="C733" s="3"/>
    </row>
    <row r="734" spans="1:3" x14ac:dyDescent="0.15">
      <c r="A734" s="2"/>
      <c r="B734" s="2"/>
      <c r="C734" s="2"/>
    </row>
    <row r="735" spans="1:3" x14ac:dyDescent="0.15">
      <c r="A735" s="3"/>
      <c r="B735" s="3"/>
      <c r="C735" s="3"/>
    </row>
    <row r="736" spans="1:3" x14ac:dyDescent="0.15">
      <c r="A736" s="2"/>
      <c r="B736" s="2"/>
      <c r="C736" s="2"/>
    </row>
    <row r="737" spans="1:3" x14ac:dyDescent="0.15">
      <c r="A737" s="3"/>
      <c r="B737" s="3"/>
      <c r="C737" s="3"/>
    </row>
    <row r="738" spans="1:3" x14ac:dyDescent="0.15">
      <c r="A738" s="2"/>
      <c r="B738" s="2"/>
      <c r="C738" s="2"/>
    </row>
    <row r="739" spans="1:3" x14ac:dyDescent="0.15">
      <c r="A739" s="3"/>
      <c r="B739" s="3"/>
      <c r="C739" s="3"/>
    </row>
    <row r="740" spans="1:3" x14ac:dyDescent="0.15">
      <c r="A740" s="2"/>
      <c r="B740" s="2"/>
      <c r="C740" s="2"/>
    </row>
    <row r="741" spans="1:3" x14ac:dyDescent="0.15">
      <c r="A741" s="3"/>
      <c r="B741" s="3"/>
      <c r="C741" s="3"/>
    </row>
    <row r="742" spans="1:3" x14ac:dyDescent="0.15">
      <c r="A742" s="2"/>
      <c r="B742" s="2"/>
      <c r="C742" s="2"/>
    </row>
    <row r="743" spans="1:3" x14ac:dyDescent="0.15">
      <c r="A743" s="3"/>
      <c r="B743" s="3"/>
      <c r="C743" s="3"/>
    </row>
    <row r="744" spans="1:3" x14ac:dyDescent="0.15">
      <c r="A744" s="2"/>
      <c r="B744" s="2"/>
      <c r="C744" s="2"/>
    </row>
    <row r="745" spans="1:3" x14ac:dyDescent="0.15">
      <c r="A745" s="3"/>
      <c r="B745" s="3"/>
      <c r="C745" s="3"/>
    </row>
    <row r="746" spans="1:3" x14ac:dyDescent="0.15">
      <c r="A746" s="2"/>
      <c r="B746" s="2"/>
      <c r="C746" s="2"/>
    </row>
    <row r="747" spans="1:3" x14ac:dyDescent="0.15">
      <c r="A747" s="3"/>
      <c r="B747" s="3"/>
      <c r="C747" s="3"/>
    </row>
    <row r="748" spans="1:3" x14ac:dyDescent="0.15">
      <c r="A748" s="2"/>
      <c r="B748" s="2"/>
      <c r="C748" s="2"/>
    </row>
    <row r="749" spans="1:3" x14ac:dyDescent="0.15">
      <c r="A749" s="3"/>
      <c r="B749" s="3"/>
      <c r="C749" s="3"/>
    </row>
    <row r="750" spans="1:3" x14ac:dyDescent="0.15">
      <c r="A750" s="2"/>
      <c r="B750" s="2"/>
      <c r="C750" s="2"/>
    </row>
    <row r="751" spans="1:3" x14ac:dyDescent="0.15">
      <c r="A751" s="3"/>
      <c r="B751" s="3"/>
      <c r="C751" s="3"/>
    </row>
    <row r="752" spans="1:3" x14ac:dyDescent="0.15">
      <c r="A752" s="2"/>
      <c r="B752" s="2"/>
      <c r="C752" s="2"/>
    </row>
    <row r="753" spans="1:3" x14ac:dyDescent="0.15">
      <c r="A753" s="3"/>
      <c r="B753" s="3"/>
      <c r="C753" s="3"/>
    </row>
    <row r="754" spans="1:3" x14ac:dyDescent="0.15">
      <c r="A754" s="2"/>
      <c r="B754" s="2"/>
      <c r="C754" s="2"/>
    </row>
    <row r="755" spans="1:3" x14ac:dyDescent="0.15">
      <c r="A755" s="3"/>
      <c r="B755" s="3"/>
      <c r="C755" s="3"/>
    </row>
    <row r="756" spans="1:3" x14ac:dyDescent="0.15">
      <c r="A756" s="2"/>
      <c r="B756" s="2"/>
      <c r="C756" s="2"/>
    </row>
    <row r="757" spans="1:3" x14ac:dyDescent="0.15">
      <c r="A757" s="3"/>
      <c r="B757" s="3"/>
      <c r="C757" s="3"/>
    </row>
    <row r="758" spans="1:3" x14ac:dyDescent="0.15">
      <c r="A758" s="2"/>
      <c r="B758" s="2"/>
      <c r="C758" s="2"/>
    </row>
    <row r="759" spans="1:3" x14ac:dyDescent="0.15">
      <c r="A759" s="3"/>
      <c r="B759" s="3"/>
      <c r="C759" s="3"/>
    </row>
    <row r="760" spans="1:3" x14ac:dyDescent="0.15">
      <c r="A760" s="2"/>
      <c r="B760" s="2"/>
      <c r="C760" s="2"/>
    </row>
    <row r="761" spans="1:3" x14ac:dyDescent="0.15">
      <c r="A761" s="3"/>
      <c r="B761" s="3"/>
      <c r="C761" s="3"/>
    </row>
    <row r="762" spans="1:3" x14ac:dyDescent="0.15">
      <c r="A762" s="2"/>
      <c r="B762" s="2"/>
      <c r="C762" s="2"/>
    </row>
    <row r="763" spans="1:3" x14ac:dyDescent="0.15">
      <c r="A763" s="3"/>
      <c r="B763" s="3"/>
      <c r="C763" s="3"/>
    </row>
    <row r="764" spans="1:3" x14ac:dyDescent="0.15">
      <c r="A764" s="2"/>
      <c r="B764" s="2"/>
      <c r="C764" s="2"/>
    </row>
    <row r="765" spans="1:3" x14ac:dyDescent="0.15">
      <c r="A765" s="3"/>
      <c r="B765" s="3"/>
      <c r="C765" s="3"/>
    </row>
    <row r="766" spans="1:3" x14ac:dyDescent="0.15">
      <c r="A766" s="2"/>
      <c r="B766" s="2"/>
      <c r="C766" s="2"/>
    </row>
    <row r="767" spans="1:3" x14ac:dyDescent="0.15">
      <c r="A767" s="3"/>
      <c r="B767" s="3"/>
      <c r="C767" s="3"/>
    </row>
    <row r="768" spans="1:3" x14ac:dyDescent="0.15">
      <c r="A768" s="2"/>
      <c r="B768" s="2"/>
      <c r="C768" s="2"/>
    </row>
    <row r="769" spans="1:3" x14ac:dyDescent="0.15">
      <c r="A769" s="3"/>
      <c r="B769" s="3"/>
      <c r="C769" s="3"/>
    </row>
    <row r="770" spans="1:3" x14ac:dyDescent="0.15">
      <c r="A770" s="2"/>
      <c r="B770" s="2"/>
      <c r="C770" s="2"/>
    </row>
    <row r="771" spans="1:3" x14ac:dyDescent="0.15">
      <c r="A771" s="3"/>
      <c r="B771" s="3"/>
      <c r="C771" s="3"/>
    </row>
    <row r="772" spans="1:3" x14ac:dyDescent="0.15">
      <c r="A772" s="2"/>
      <c r="B772" s="2"/>
      <c r="C772" s="2"/>
    </row>
    <row r="773" spans="1:3" x14ac:dyDescent="0.15">
      <c r="A773" s="3"/>
      <c r="B773" s="3"/>
      <c r="C773" s="3"/>
    </row>
    <row r="774" spans="1:3" x14ac:dyDescent="0.15">
      <c r="A774" s="2"/>
      <c r="B774" s="2"/>
      <c r="C774" s="2"/>
    </row>
    <row r="775" spans="1:3" x14ac:dyDescent="0.15">
      <c r="A775" s="3"/>
      <c r="B775" s="3"/>
      <c r="C775" s="3"/>
    </row>
    <row r="776" spans="1:3" x14ac:dyDescent="0.15">
      <c r="A776" s="2"/>
      <c r="B776" s="2"/>
      <c r="C776" s="2"/>
    </row>
    <row r="777" spans="1:3" x14ac:dyDescent="0.15">
      <c r="A777" s="3"/>
      <c r="B777" s="3"/>
      <c r="C777" s="3"/>
    </row>
    <row r="778" spans="1:3" x14ac:dyDescent="0.15">
      <c r="A778" s="2"/>
      <c r="B778" s="2"/>
      <c r="C778" s="2"/>
    </row>
    <row r="779" spans="1:3" x14ac:dyDescent="0.15">
      <c r="A779" s="3"/>
      <c r="B779" s="3"/>
      <c r="C779" s="3"/>
    </row>
    <row r="780" spans="1:3" x14ac:dyDescent="0.15">
      <c r="A780" s="2"/>
      <c r="B780" s="2"/>
      <c r="C780" s="2"/>
    </row>
    <row r="781" spans="1:3" x14ac:dyDescent="0.15">
      <c r="A781" s="3"/>
      <c r="B781" s="3"/>
      <c r="C781" s="3"/>
    </row>
    <row r="782" spans="1:3" x14ac:dyDescent="0.15">
      <c r="A782" s="2"/>
      <c r="B782" s="2"/>
      <c r="C782" s="2"/>
    </row>
    <row r="783" spans="1:3" x14ac:dyDescent="0.15">
      <c r="A783" s="3"/>
      <c r="B783" s="3"/>
      <c r="C783" s="3"/>
    </row>
    <row r="784" spans="1:3" x14ac:dyDescent="0.15">
      <c r="A784" s="2"/>
      <c r="B784" s="2"/>
      <c r="C784" s="2"/>
    </row>
    <row r="785" spans="1:3" x14ac:dyDescent="0.15">
      <c r="A785" s="3"/>
      <c r="B785" s="3"/>
      <c r="C785" s="3"/>
    </row>
    <row r="786" spans="1:3" x14ac:dyDescent="0.15">
      <c r="A786" s="2"/>
      <c r="B786" s="2"/>
      <c r="C786" s="2"/>
    </row>
    <row r="787" spans="1:3" x14ac:dyDescent="0.15">
      <c r="A787" s="3"/>
      <c r="B787" s="3"/>
      <c r="C787" s="3"/>
    </row>
    <row r="788" spans="1:3" x14ac:dyDescent="0.15">
      <c r="A788" s="2"/>
      <c r="B788" s="2"/>
      <c r="C788" s="2"/>
    </row>
    <row r="789" spans="1:3" x14ac:dyDescent="0.15">
      <c r="A789" s="3"/>
      <c r="B789" s="3"/>
      <c r="C789" s="3"/>
    </row>
    <row r="790" spans="1:3" x14ac:dyDescent="0.15">
      <c r="A790" s="2"/>
      <c r="B790" s="2"/>
      <c r="C790" s="2"/>
    </row>
    <row r="791" spans="1:3" x14ac:dyDescent="0.15">
      <c r="A791" s="3"/>
      <c r="B791" s="3"/>
      <c r="C791" s="3"/>
    </row>
    <row r="792" spans="1:3" x14ac:dyDescent="0.15">
      <c r="A792" s="2"/>
      <c r="B792" s="2"/>
      <c r="C792" s="2"/>
    </row>
    <row r="793" spans="1:3" x14ac:dyDescent="0.15">
      <c r="A793" s="3"/>
      <c r="B793" s="3"/>
      <c r="C793" s="3"/>
    </row>
    <row r="794" spans="1:3" x14ac:dyDescent="0.15">
      <c r="A794" s="2"/>
      <c r="B794" s="2"/>
      <c r="C794" s="2"/>
    </row>
    <row r="795" spans="1:3" x14ac:dyDescent="0.15">
      <c r="A795" s="3"/>
      <c r="B795" s="3"/>
      <c r="C795" s="3"/>
    </row>
    <row r="796" spans="1:3" x14ac:dyDescent="0.15">
      <c r="A796" s="2"/>
      <c r="B796" s="2"/>
      <c r="C796" s="2"/>
    </row>
    <row r="797" spans="1:3" x14ac:dyDescent="0.15">
      <c r="A797" s="3"/>
      <c r="B797" s="3"/>
      <c r="C797" s="3"/>
    </row>
    <row r="798" spans="1:3" x14ac:dyDescent="0.15">
      <c r="A798" s="2"/>
      <c r="B798" s="2"/>
      <c r="C798" s="2"/>
    </row>
    <row r="799" spans="1:3" x14ac:dyDescent="0.15">
      <c r="A799" s="3"/>
      <c r="B799" s="3"/>
      <c r="C799" s="3"/>
    </row>
    <row r="800" spans="1:3" x14ac:dyDescent="0.15">
      <c r="A800" s="2"/>
      <c r="B800" s="2"/>
      <c r="C800" s="2"/>
    </row>
    <row r="801" spans="1:3" x14ac:dyDescent="0.15">
      <c r="A801" s="3"/>
      <c r="B801" s="3"/>
      <c r="C801" s="3"/>
    </row>
    <row r="802" spans="1:3" x14ac:dyDescent="0.15">
      <c r="A802" s="2"/>
      <c r="B802" s="2"/>
      <c r="C802" s="2"/>
    </row>
    <row r="803" spans="1:3" x14ac:dyDescent="0.15">
      <c r="A803" s="3"/>
      <c r="B803" s="3"/>
      <c r="C803" s="3"/>
    </row>
    <row r="804" spans="1:3" x14ac:dyDescent="0.15">
      <c r="A804" s="2"/>
      <c r="B804" s="2"/>
      <c r="C804" s="2"/>
    </row>
    <row r="805" spans="1:3" x14ac:dyDescent="0.15">
      <c r="A805" s="3"/>
      <c r="B805" s="3"/>
      <c r="C805" s="3"/>
    </row>
    <row r="806" spans="1:3" x14ac:dyDescent="0.15">
      <c r="A806" s="2"/>
      <c r="B806" s="2"/>
      <c r="C806" s="2"/>
    </row>
    <row r="807" spans="1:3" x14ac:dyDescent="0.15">
      <c r="A807" s="3"/>
      <c r="B807" s="3"/>
      <c r="C807" s="3"/>
    </row>
    <row r="808" spans="1:3" x14ac:dyDescent="0.15">
      <c r="A808" s="2"/>
      <c r="B808" s="2"/>
      <c r="C808" s="2"/>
    </row>
    <row r="809" spans="1:3" x14ac:dyDescent="0.15">
      <c r="A809" s="3"/>
      <c r="B809" s="3"/>
      <c r="C809" s="3"/>
    </row>
    <row r="810" spans="1:3" x14ac:dyDescent="0.15">
      <c r="A810" s="2"/>
      <c r="B810" s="2"/>
      <c r="C810" s="2"/>
    </row>
    <row r="811" spans="1:3" x14ac:dyDescent="0.15">
      <c r="A811" s="3"/>
      <c r="B811" s="3"/>
      <c r="C811" s="3"/>
    </row>
    <row r="812" spans="1:3" x14ac:dyDescent="0.15">
      <c r="A812" s="2"/>
      <c r="B812" s="2"/>
      <c r="C812" s="2"/>
    </row>
    <row r="813" spans="1:3" x14ac:dyDescent="0.15">
      <c r="A813" s="3"/>
      <c r="B813" s="3"/>
      <c r="C813" s="3"/>
    </row>
    <row r="814" spans="1:3" x14ac:dyDescent="0.15">
      <c r="A814" s="2"/>
      <c r="B814" s="2"/>
      <c r="C814" s="2"/>
    </row>
    <row r="815" spans="1:3" x14ac:dyDescent="0.15">
      <c r="A815" s="3"/>
      <c r="B815" s="3"/>
      <c r="C815" s="3"/>
    </row>
    <row r="816" spans="1:3" x14ac:dyDescent="0.15">
      <c r="A816" s="2"/>
      <c r="B816" s="2"/>
      <c r="C816" s="2"/>
    </row>
    <row r="817" spans="1:3" x14ac:dyDescent="0.15">
      <c r="A817" s="3"/>
      <c r="B817" s="3"/>
      <c r="C817" s="3"/>
    </row>
    <row r="818" spans="1:3" x14ac:dyDescent="0.15">
      <c r="A818" s="2"/>
      <c r="B818" s="2"/>
      <c r="C818" s="2"/>
    </row>
    <row r="819" spans="1:3" x14ac:dyDescent="0.15">
      <c r="A819" s="3"/>
      <c r="B819" s="3"/>
      <c r="C819" s="3"/>
    </row>
    <row r="820" spans="1:3" x14ac:dyDescent="0.15">
      <c r="A820" s="2"/>
      <c r="B820" s="2"/>
      <c r="C820" s="2"/>
    </row>
    <row r="821" spans="1:3" x14ac:dyDescent="0.15">
      <c r="A821" s="3"/>
      <c r="B821" s="3"/>
      <c r="C821" s="3"/>
    </row>
    <row r="822" spans="1:3" x14ac:dyDescent="0.15">
      <c r="A822" s="2"/>
      <c r="B822" s="2"/>
      <c r="C822" s="2"/>
    </row>
    <row r="823" spans="1:3" x14ac:dyDescent="0.15">
      <c r="A823" s="3"/>
      <c r="B823" s="3"/>
      <c r="C823" s="3"/>
    </row>
    <row r="824" spans="1:3" x14ac:dyDescent="0.15">
      <c r="A824" s="2"/>
      <c r="B824" s="2"/>
      <c r="C824" s="2"/>
    </row>
    <row r="825" spans="1:3" x14ac:dyDescent="0.15">
      <c r="A825" s="3"/>
      <c r="B825" s="3"/>
      <c r="C825" s="3"/>
    </row>
    <row r="826" spans="1:3" x14ac:dyDescent="0.15">
      <c r="A826" s="2"/>
      <c r="B826" s="2"/>
      <c r="C826" s="2"/>
    </row>
    <row r="827" spans="1:3" x14ac:dyDescent="0.15">
      <c r="A827" s="3"/>
      <c r="B827" s="3"/>
      <c r="C827" s="3"/>
    </row>
    <row r="828" spans="1:3" x14ac:dyDescent="0.15">
      <c r="A828" s="2"/>
      <c r="B828" s="2"/>
      <c r="C828" s="2"/>
    </row>
    <row r="829" spans="1:3" x14ac:dyDescent="0.15">
      <c r="A829" s="3"/>
      <c r="B829" s="3"/>
      <c r="C829" s="3"/>
    </row>
    <row r="830" spans="1:3" x14ac:dyDescent="0.15">
      <c r="A830" s="2"/>
      <c r="B830" s="2"/>
      <c r="C830" s="2"/>
    </row>
    <row r="831" spans="1:3" x14ac:dyDescent="0.15">
      <c r="A831" s="3"/>
      <c r="B831" s="3"/>
      <c r="C831" s="3"/>
    </row>
    <row r="832" spans="1:3" x14ac:dyDescent="0.15">
      <c r="A832" s="2"/>
      <c r="B832" s="2"/>
      <c r="C832" s="2"/>
    </row>
    <row r="833" spans="1:3" x14ac:dyDescent="0.15">
      <c r="A833" s="3"/>
      <c r="B833" s="3"/>
      <c r="C833" s="3"/>
    </row>
    <row r="834" spans="1:3" x14ac:dyDescent="0.15">
      <c r="A834" s="2"/>
      <c r="B834" s="2"/>
      <c r="C834" s="2"/>
    </row>
    <row r="835" spans="1:3" x14ac:dyDescent="0.15">
      <c r="A835" s="3"/>
      <c r="B835" s="3"/>
      <c r="C835" s="3"/>
    </row>
    <row r="836" spans="1:3" x14ac:dyDescent="0.15">
      <c r="A836" s="2"/>
      <c r="B836" s="2"/>
      <c r="C836" s="2"/>
    </row>
    <row r="837" spans="1:3" x14ac:dyDescent="0.15">
      <c r="A837" s="3"/>
      <c r="B837" s="3"/>
      <c r="C837" s="3"/>
    </row>
    <row r="838" spans="1:3" x14ac:dyDescent="0.15">
      <c r="A838" s="2"/>
      <c r="B838" s="2"/>
      <c r="C838" s="2"/>
    </row>
    <row r="839" spans="1:3" x14ac:dyDescent="0.15">
      <c r="A839" s="3"/>
      <c r="B839" s="3"/>
      <c r="C839" s="3"/>
    </row>
    <row r="840" spans="1:3" x14ac:dyDescent="0.15">
      <c r="A840" s="2"/>
      <c r="B840" s="2"/>
      <c r="C840" s="2"/>
    </row>
    <row r="841" spans="1:3" x14ac:dyDescent="0.15">
      <c r="A841" s="3"/>
      <c r="B841" s="3"/>
      <c r="C841" s="3"/>
    </row>
    <row r="842" spans="1:3" x14ac:dyDescent="0.15">
      <c r="A842" s="2"/>
      <c r="B842" s="2"/>
      <c r="C842" s="2"/>
    </row>
    <row r="843" spans="1:3" x14ac:dyDescent="0.15">
      <c r="A843" s="3"/>
      <c r="B843" s="3"/>
      <c r="C843" s="3"/>
    </row>
    <row r="844" spans="1:3" x14ac:dyDescent="0.15">
      <c r="A844" s="2"/>
      <c r="B844" s="2"/>
      <c r="C844" s="2"/>
    </row>
    <row r="845" spans="1:3" x14ac:dyDescent="0.15">
      <c r="A845" s="3"/>
      <c r="B845" s="3"/>
      <c r="C845" s="3"/>
    </row>
    <row r="846" spans="1:3" x14ac:dyDescent="0.15">
      <c r="A846" s="2"/>
      <c r="B846" s="2"/>
      <c r="C846" s="2"/>
    </row>
    <row r="847" spans="1:3" x14ac:dyDescent="0.15">
      <c r="A847" s="3"/>
      <c r="B847" s="3"/>
      <c r="C847" s="3"/>
    </row>
    <row r="848" spans="1:3" x14ac:dyDescent="0.15">
      <c r="A848" s="2"/>
      <c r="B848" s="2"/>
      <c r="C848" s="2"/>
    </row>
    <row r="849" spans="1:3" x14ac:dyDescent="0.15">
      <c r="A849" s="3"/>
      <c r="B849" s="3"/>
      <c r="C849" s="3"/>
    </row>
    <row r="850" spans="1:3" x14ac:dyDescent="0.15">
      <c r="A850" s="2"/>
      <c r="B850" s="2"/>
      <c r="C850" s="2"/>
    </row>
    <row r="851" spans="1:3" x14ac:dyDescent="0.15">
      <c r="A851" s="3"/>
      <c r="B851" s="3"/>
      <c r="C851" s="3"/>
    </row>
    <row r="852" spans="1:3" x14ac:dyDescent="0.15">
      <c r="A852" s="2"/>
      <c r="B852" s="2"/>
      <c r="C852" s="2"/>
    </row>
    <row r="853" spans="1:3" x14ac:dyDescent="0.15">
      <c r="A853" s="3"/>
      <c r="B853" s="3"/>
      <c r="C853" s="3"/>
    </row>
    <row r="854" spans="1:3" x14ac:dyDescent="0.15">
      <c r="A854" s="2"/>
      <c r="B854" s="2"/>
      <c r="C854" s="2"/>
    </row>
    <row r="855" spans="1:3" x14ac:dyDescent="0.15">
      <c r="A855" s="3"/>
      <c r="B855" s="3"/>
      <c r="C855" s="3"/>
    </row>
    <row r="856" spans="1:3" x14ac:dyDescent="0.15">
      <c r="A856" s="2"/>
      <c r="B856" s="2"/>
      <c r="C856" s="2"/>
    </row>
    <row r="857" spans="1:3" x14ac:dyDescent="0.15">
      <c r="A857" s="3"/>
      <c r="B857" s="3"/>
      <c r="C857" s="3"/>
    </row>
    <row r="858" spans="1:3" x14ac:dyDescent="0.15">
      <c r="A858" s="2"/>
      <c r="B858" s="2"/>
      <c r="C858" s="2"/>
    </row>
    <row r="859" spans="1:3" x14ac:dyDescent="0.15">
      <c r="A859" s="3"/>
      <c r="B859" s="3"/>
      <c r="C859" s="3"/>
    </row>
    <row r="860" spans="1:3" x14ac:dyDescent="0.15">
      <c r="A860" s="2"/>
      <c r="B860" s="2"/>
      <c r="C860" s="2"/>
    </row>
    <row r="861" spans="1:3" x14ac:dyDescent="0.15">
      <c r="A861" s="3"/>
      <c r="B861" s="3"/>
      <c r="C861" s="3"/>
    </row>
    <row r="862" spans="1:3" x14ac:dyDescent="0.15">
      <c r="A862" s="2"/>
      <c r="B862" s="2"/>
      <c r="C862" s="2"/>
    </row>
    <row r="863" spans="1:3" x14ac:dyDescent="0.15">
      <c r="A863" s="3"/>
      <c r="B863" s="3"/>
      <c r="C863" s="3"/>
    </row>
    <row r="864" spans="1:3" x14ac:dyDescent="0.15">
      <c r="A864" s="2"/>
      <c r="B864" s="2"/>
      <c r="C864" s="2"/>
    </row>
    <row r="865" spans="1:3" x14ac:dyDescent="0.15">
      <c r="A865" s="3"/>
      <c r="B865" s="3"/>
      <c r="C865" s="3"/>
    </row>
    <row r="866" spans="1:3" x14ac:dyDescent="0.15">
      <c r="A866" s="2"/>
      <c r="B866" s="2"/>
      <c r="C866" s="2"/>
    </row>
    <row r="867" spans="1:3" x14ac:dyDescent="0.15">
      <c r="A867" s="3"/>
      <c r="B867" s="3"/>
      <c r="C867" s="3"/>
    </row>
    <row r="868" spans="1:3" x14ac:dyDescent="0.15">
      <c r="A868" s="2"/>
      <c r="B868" s="2"/>
      <c r="C868" s="2"/>
    </row>
    <row r="869" spans="1:3" x14ac:dyDescent="0.15">
      <c r="A869" s="3"/>
      <c r="B869" s="3"/>
      <c r="C869" s="3"/>
    </row>
    <row r="870" spans="1:3" x14ac:dyDescent="0.15">
      <c r="A870" s="2"/>
      <c r="B870" s="2"/>
      <c r="C870" s="2"/>
    </row>
    <row r="871" spans="1:3" x14ac:dyDescent="0.15">
      <c r="A871" s="3"/>
      <c r="B871" s="3"/>
      <c r="C871" s="3"/>
    </row>
    <row r="872" spans="1:3" x14ac:dyDescent="0.15">
      <c r="A872" s="2"/>
      <c r="B872" s="2"/>
      <c r="C872" s="2"/>
    </row>
    <row r="873" spans="1:3" x14ac:dyDescent="0.15">
      <c r="A873" s="3"/>
      <c r="B873" s="3"/>
      <c r="C873" s="3"/>
    </row>
    <row r="874" spans="1:3" x14ac:dyDescent="0.15">
      <c r="A874" s="2"/>
      <c r="B874" s="2"/>
      <c r="C874" s="2"/>
    </row>
    <row r="875" spans="1:3" x14ac:dyDescent="0.15">
      <c r="A875" s="3"/>
      <c r="B875" s="3"/>
      <c r="C875" s="3"/>
    </row>
    <row r="876" spans="1:3" x14ac:dyDescent="0.15">
      <c r="A876" s="2"/>
      <c r="B876" s="2"/>
      <c r="C876" s="2"/>
    </row>
    <row r="877" spans="1:3" x14ac:dyDescent="0.15">
      <c r="A877" s="3"/>
      <c r="B877" s="3"/>
      <c r="C877" s="3"/>
    </row>
    <row r="878" spans="1:3" x14ac:dyDescent="0.15">
      <c r="A878" s="2"/>
      <c r="B878" s="2"/>
      <c r="C878" s="2"/>
    </row>
    <row r="879" spans="1:3" x14ac:dyDescent="0.15">
      <c r="A879" s="3"/>
      <c r="B879" s="3"/>
      <c r="C879" s="3"/>
    </row>
    <row r="880" spans="1:3" x14ac:dyDescent="0.15">
      <c r="A880" s="2"/>
      <c r="B880" s="2"/>
      <c r="C880" s="2"/>
    </row>
    <row r="881" spans="1:3" x14ac:dyDescent="0.15">
      <c r="A881" s="3"/>
      <c r="B881" s="3"/>
      <c r="C881" s="3"/>
    </row>
    <row r="882" spans="1:3" x14ac:dyDescent="0.15">
      <c r="A882" s="2"/>
      <c r="B882" s="2"/>
      <c r="C882" s="2"/>
    </row>
    <row r="883" spans="1:3" x14ac:dyDescent="0.15">
      <c r="A883" s="3"/>
      <c r="B883" s="3"/>
      <c r="C883" s="3"/>
    </row>
    <row r="884" spans="1:3" x14ac:dyDescent="0.15">
      <c r="A884" s="2"/>
      <c r="B884" s="2"/>
      <c r="C884" s="2"/>
    </row>
    <row r="885" spans="1:3" x14ac:dyDescent="0.15">
      <c r="A885" s="3"/>
      <c r="B885" s="3"/>
      <c r="C885" s="3"/>
    </row>
    <row r="886" spans="1:3" x14ac:dyDescent="0.15">
      <c r="A886" s="2"/>
      <c r="B886" s="2"/>
      <c r="C886" s="2"/>
    </row>
    <row r="887" spans="1:3" x14ac:dyDescent="0.15">
      <c r="A887" s="3"/>
      <c r="B887" s="3"/>
      <c r="C887" s="3"/>
    </row>
    <row r="888" spans="1:3" x14ac:dyDescent="0.15">
      <c r="A888" s="2"/>
      <c r="B888" s="2"/>
      <c r="C888" s="2"/>
    </row>
    <row r="889" spans="1:3" x14ac:dyDescent="0.15">
      <c r="A889" s="3"/>
      <c r="B889" s="3"/>
      <c r="C889" s="3"/>
    </row>
    <row r="890" spans="1:3" x14ac:dyDescent="0.15">
      <c r="A890" s="2"/>
      <c r="B890" s="2"/>
      <c r="C890" s="2"/>
    </row>
    <row r="891" spans="1:3" x14ac:dyDescent="0.15">
      <c r="A891" s="3"/>
      <c r="B891" s="3"/>
      <c r="C891" s="3"/>
    </row>
    <row r="892" spans="1:3" x14ac:dyDescent="0.15">
      <c r="A892" s="2"/>
      <c r="B892" s="2"/>
      <c r="C892" s="2"/>
    </row>
    <row r="893" spans="1:3" x14ac:dyDescent="0.15">
      <c r="A893" s="3"/>
      <c r="B893" s="3"/>
      <c r="C893" s="3"/>
    </row>
    <row r="894" spans="1:3" x14ac:dyDescent="0.15">
      <c r="A894" s="2"/>
      <c r="B894" s="2"/>
      <c r="C894" s="2"/>
    </row>
    <row r="895" spans="1:3" x14ac:dyDescent="0.15">
      <c r="A895" s="3"/>
      <c r="B895" s="3"/>
      <c r="C895" s="3"/>
    </row>
    <row r="896" spans="1:3" x14ac:dyDescent="0.15">
      <c r="A896" s="2"/>
      <c r="B896" s="2"/>
      <c r="C896" s="2"/>
    </row>
    <row r="897" spans="1:3" x14ac:dyDescent="0.15">
      <c r="A897" s="3"/>
      <c r="B897" s="3"/>
      <c r="C897" s="3"/>
    </row>
    <row r="898" spans="1:3" x14ac:dyDescent="0.15">
      <c r="A898" s="2"/>
      <c r="B898" s="2"/>
      <c r="C898" s="2"/>
    </row>
    <row r="899" spans="1:3" x14ac:dyDescent="0.15">
      <c r="A899" s="3"/>
      <c r="B899" s="3"/>
      <c r="C899" s="3"/>
    </row>
    <row r="900" spans="1:3" x14ac:dyDescent="0.15">
      <c r="A900" s="2"/>
      <c r="B900" s="2"/>
      <c r="C900" s="2"/>
    </row>
    <row r="901" spans="1:3" x14ac:dyDescent="0.15">
      <c r="A901" s="3"/>
      <c r="B901" s="3"/>
      <c r="C901" s="3"/>
    </row>
    <row r="902" spans="1:3" x14ac:dyDescent="0.15">
      <c r="A902" s="2"/>
      <c r="B902" s="2"/>
      <c r="C902" s="2"/>
    </row>
    <row r="903" spans="1:3" x14ac:dyDescent="0.15">
      <c r="A903" s="3"/>
      <c r="B903" s="3"/>
      <c r="C903" s="3"/>
    </row>
    <row r="904" spans="1:3" x14ac:dyDescent="0.15">
      <c r="A904" s="2"/>
      <c r="B904" s="2"/>
      <c r="C904" s="2"/>
    </row>
    <row r="905" spans="1:3" x14ac:dyDescent="0.15">
      <c r="A905" s="3"/>
      <c r="B905" s="3"/>
      <c r="C905" s="3"/>
    </row>
    <row r="906" spans="1:3" x14ac:dyDescent="0.15">
      <c r="A906" s="2"/>
      <c r="B906" s="2"/>
      <c r="C906" s="2"/>
    </row>
    <row r="907" spans="1:3" x14ac:dyDescent="0.15">
      <c r="A907" s="3"/>
      <c r="B907" s="3"/>
      <c r="C907" s="3"/>
    </row>
    <row r="908" spans="1:3" x14ac:dyDescent="0.15">
      <c r="A908" s="2"/>
      <c r="B908" s="2"/>
      <c r="C908" s="2"/>
    </row>
    <row r="909" spans="1:3" x14ac:dyDescent="0.15">
      <c r="A909" s="3"/>
      <c r="B909" s="3"/>
      <c r="C909" s="3"/>
    </row>
    <row r="910" spans="1:3" x14ac:dyDescent="0.15">
      <c r="A910" s="2"/>
      <c r="B910" s="2"/>
      <c r="C910" s="2"/>
    </row>
    <row r="911" spans="1:3" x14ac:dyDescent="0.15">
      <c r="A911" s="3"/>
      <c r="B911" s="3"/>
      <c r="C911" s="3"/>
    </row>
    <row r="912" spans="1:3" x14ac:dyDescent="0.15">
      <c r="A912" s="2"/>
      <c r="B912" s="2"/>
      <c r="C912" s="2"/>
    </row>
    <row r="913" spans="1:3" x14ac:dyDescent="0.15">
      <c r="A913" s="3"/>
      <c r="B913" s="3"/>
      <c r="C913" s="3"/>
    </row>
    <row r="914" spans="1:3" x14ac:dyDescent="0.15">
      <c r="A914" s="2"/>
      <c r="B914" s="2"/>
      <c r="C914" s="2"/>
    </row>
    <row r="915" spans="1:3" x14ac:dyDescent="0.15">
      <c r="A915" s="3"/>
      <c r="B915" s="3"/>
      <c r="C915" s="3"/>
    </row>
    <row r="916" spans="1:3" x14ac:dyDescent="0.15">
      <c r="A916" s="2"/>
      <c r="B916" s="2"/>
      <c r="C916" s="2"/>
    </row>
    <row r="917" spans="1:3" x14ac:dyDescent="0.15">
      <c r="A917" s="3"/>
      <c r="B917" s="3"/>
      <c r="C917" s="3"/>
    </row>
    <row r="918" spans="1:3" x14ac:dyDescent="0.15">
      <c r="A918" s="2"/>
      <c r="B918" s="2"/>
      <c r="C918" s="2"/>
    </row>
    <row r="919" spans="1:3" x14ac:dyDescent="0.15">
      <c r="A919" s="3"/>
      <c r="B919" s="3"/>
      <c r="C919" s="3"/>
    </row>
    <row r="920" spans="1:3" x14ac:dyDescent="0.15">
      <c r="A920" s="2"/>
      <c r="B920" s="2"/>
      <c r="C920" s="2"/>
    </row>
    <row r="921" spans="1:3" x14ac:dyDescent="0.15">
      <c r="A921" s="3"/>
      <c r="B921" s="3"/>
      <c r="C921" s="3"/>
    </row>
    <row r="922" spans="1:3" x14ac:dyDescent="0.15">
      <c r="A922" s="2"/>
      <c r="B922" s="2"/>
      <c r="C922" s="2"/>
    </row>
    <row r="923" spans="1:3" x14ac:dyDescent="0.15">
      <c r="A923" s="3"/>
      <c r="B923" s="3"/>
      <c r="C923" s="3"/>
    </row>
    <row r="924" spans="1:3" x14ac:dyDescent="0.15">
      <c r="A924" s="2"/>
      <c r="B924" s="2"/>
      <c r="C924" s="2"/>
    </row>
    <row r="925" spans="1:3" x14ac:dyDescent="0.15">
      <c r="A925" s="3"/>
      <c r="B925" s="3"/>
      <c r="C925" s="3"/>
    </row>
    <row r="926" spans="1:3" x14ac:dyDescent="0.15">
      <c r="A926" s="2"/>
      <c r="B926" s="2"/>
      <c r="C926" s="2"/>
    </row>
    <row r="927" spans="1:3" x14ac:dyDescent="0.15">
      <c r="A927" s="3"/>
      <c r="B927" s="3"/>
      <c r="C927" s="3"/>
    </row>
    <row r="928" spans="1:3" x14ac:dyDescent="0.15">
      <c r="A928" s="2"/>
      <c r="B928" s="2"/>
      <c r="C928" s="2"/>
    </row>
    <row r="929" spans="1:3" x14ac:dyDescent="0.15">
      <c r="A929" s="3"/>
      <c r="B929" s="3"/>
      <c r="C929" s="3"/>
    </row>
    <row r="930" spans="1:3" x14ac:dyDescent="0.15">
      <c r="A930" s="2"/>
      <c r="B930" s="2"/>
      <c r="C930" s="2"/>
    </row>
    <row r="931" spans="1:3" x14ac:dyDescent="0.15">
      <c r="A931" s="3"/>
      <c r="B931" s="3"/>
      <c r="C931" s="3"/>
    </row>
    <row r="932" spans="1:3" x14ac:dyDescent="0.15">
      <c r="A932" s="2"/>
      <c r="B932" s="2"/>
      <c r="C932" s="2"/>
    </row>
    <row r="933" spans="1:3" x14ac:dyDescent="0.15">
      <c r="A933" s="3"/>
      <c r="B933" s="3"/>
      <c r="C933" s="3"/>
    </row>
    <row r="934" spans="1:3" x14ac:dyDescent="0.15">
      <c r="A934" s="2"/>
      <c r="B934" s="2"/>
      <c r="C934" s="2"/>
    </row>
    <row r="935" spans="1:3" x14ac:dyDescent="0.15">
      <c r="A935" s="3"/>
      <c r="B935" s="3"/>
      <c r="C935" s="3"/>
    </row>
    <row r="936" spans="1:3" x14ac:dyDescent="0.15">
      <c r="A936" s="2"/>
      <c r="B936" s="2"/>
      <c r="C936" s="2"/>
    </row>
    <row r="937" spans="1:3" x14ac:dyDescent="0.15">
      <c r="A937" s="3"/>
      <c r="B937" s="3"/>
      <c r="C937" s="3"/>
    </row>
    <row r="938" spans="1:3" x14ac:dyDescent="0.15">
      <c r="A938" s="2"/>
      <c r="B938" s="2"/>
      <c r="C938" s="2"/>
    </row>
    <row r="939" spans="1:3" x14ac:dyDescent="0.15">
      <c r="A939" s="3"/>
      <c r="B939" s="3"/>
      <c r="C939" s="3"/>
    </row>
    <row r="940" spans="1:3" x14ac:dyDescent="0.15">
      <c r="A940" s="2"/>
      <c r="B940" s="2"/>
      <c r="C940" s="2"/>
    </row>
    <row r="941" spans="1:3" x14ac:dyDescent="0.15">
      <c r="A941" s="3"/>
      <c r="B941" s="3"/>
      <c r="C941" s="3"/>
    </row>
    <row r="942" spans="1:3" x14ac:dyDescent="0.15">
      <c r="A942" s="2"/>
      <c r="B942" s="2"/>
      <c r="C942" s="2"/>
    </row>
    <row r="943" spans="1:3" x14ac:dyDescent="0.15">
      <c r="A943" s="3"/>
      <c r="B943" s="3"/>
      <c r="C943" s="3"/>
    </row>
    <row r="944" spans="1:3" x14ac:dyDescent="0.15">
      <c r="A944" s="2"/>
      <c r="B944" s="2"/>
      <c r="C944" s="2"/>
    </row>
    <row r="945" spans="1:3" x14ac:dyDescent="0.15">
      <c r="A945" s="3"/>
      <c r="B945" s="3"/>
      <c r="C945" s="3"/>
    </row>
    <row r="946" spans="1:3" x14ac:dyDescent="0.15">
      <c r="A946" s="2"/>
      <c r="B946" s="2"/>
      <c r="C946" s="2"/>
    </row>
    <row r="947" spans="1:3" x14ac:dyDescent="0.15">
      <c r="A947" s="3"/>
      <c r="B947" s="3"/>
      <c r="C947" s="3"/>
    </row>
    <row r="948" spans="1:3" x14ac:dyDescent="0.15">
      <c r="A948" s="2"/>
      <c r="B948" s="2"/>
      <c r="C948" s="2"/>
    </row>
    <row r="949" spans="1:3" x14ac:dyDescent="0.15">
      <c r="A949" s="3"/>
      <c r="B949" s="3"/>
      <c r="C949" s="3"/>
    </row>
    <row r="950" spans="1:3" x14ac:dyDescent="0.15">
      <c r="A950" s="2"/>
      <c r="B950" s="2"/>
      <c r="C950" s="2"/>
    </row>
    <row r="951" spans="1:3" x14ac:dyDescent="0.15">
      <c r="A951" s="3"/>
      <c r="B951" s="3"/>
      <c r="C951" s="3"/>
    </row>
    <row r="952" spans="1:3" x14ac:dyDescent="0.15">
      <c r="A952" s="2"/>
      <c r="B952" s="2"/>
      <c r="C952" s="2"/>
    </row>
    <row r="953" spans="1:3" x14ac:dyDescent="0.15">
      <c r="A953" s="3"/>
      <c r="B953" s="3"/>
      <c r="C953" s="3"/>
    </row>
    <row r="954" spans="1:3" x14ac:dyDescent="0.15">
      <c r="A954" s="2"/>
      <c r="B954" s="2"/>
      <c r="C954" s="2"/>
    </row>
    <row r="955" spans="1:3" x14ac:dyDescent="0.15">
      <c r="A955" s="3"/>
      <c r="B955" s="3"/>
      <c r="C955" s="3"/>
    </row>
    <row r="956" spans="1:3" x14ac:dyDescent="0.15">
      <c r="A956" s="2"/>
      <c r="B956" s="2"/>
      <c r="C956" s="2"/>
    </row>
    <row r="957" spans="1:3" x14ac:dyDescent="0.15">
      <c r="A957" s="3"/>
      <c r="B957" s="3"/>
      <c r="C957" s="3"/>
    </row>
    <row r="958" spans="1:3" x14ac:dyDescent="0.15">
      <c r="A958" s="2"/>
      <c r="B958" s="2"/>
      <c r="C958" s="2"/>
    </row>
    <row r="959" spans="1:3" x14ac:dyDescent="0.15">
      <c r="A959" s="3"/>
      <c r="B959" s="3"/>
      <c r="C959" s="3"/>
    </row>
    <row r="960" spans="1:3" x14ac:dyDescent="0.15">
      <c r="A960" s="2"/>
      <c r="B960" s="2"/>
      <c r="C960" s="2"/>
    </row>
    <row r="961" spans="1:3" x14ac:dyDescent="0.15">
      <c r="A961" s="3"/>
      <c r="B961" s="3"/>
      <c r="C961" s="3"/>
    </row>
    <row r="962" spans="1:3" x14ac:dyDescent="0.15">
      <c r="A962" s="2"/>
      <c r="B962" s="2"/>
      <c r="C962" s="2"/>
    </row>
    <row r="963" spans="1:3" x14ac:dyDescent="0.15">
      <c r="A963" s="3"/>
      <c r="B963" s="3"/>
      <c r="C963" s="3"/>
    </row>
    <row r="964" spans="1:3" x14ac:dyDescent="0.15">
      <c r="A964" s="2"/>
      <c r="B964" s="2"/>
      <c r="C964" s="2"/>
    </row>
    <row r="965" spans="1:3" x14ac:dyDescent="0.15">
      <c r="A965" s="3"/>
      <c r="B965" s="3"/>
      <c r="C965" s="3"/>
    </row>
    <row r="966" spans="1:3" x14ac:dyDescent="0.15">
      <c r="A966" s="2"/>
      <c r="B966" s="2"/>
      <c r="C966" s="2"/>
    </row>
    <row r="967" spans="1:3" x14ac:dyDescent="0.15">
      <c r="A967" s="3"/>
      <c r="B967" s="3"/>
      <c r="C967" s="3"/>
    </row>
    <row r="968" spans="1:3" x14ac:dyDescent="0.15">
      <c r="A968" s="2"/>
      <c r="B968" s="2"/>
      <c r="C968" s="2"/>
    </row>
    <row r="969" spans="1:3" x14ac:dyDescent="0.15">
      <c r="A969" s="3"/>
      <c r="B969" s="3"/>
      <c r="C969" s="3"/>
    </row>
    <row r="970" spans="1:3" x14ac:dyDescent="0.15">
      <c r="A970" s="2"/>
      <c r="B970" s="2"/>
      <c r="C970" s="2"/>
    </row>
    <row r="971" spans="1:3" x14ac:dyDescent="0.15">
      <c r="A971" s="3"/>
      <c r="B971" s="3"/>
      <c r="C971" s="3"/>
    </row>
    <row r="972" spans="1:3" x14ac:dyDescent="0.15">
      <c r="A972" s="2"/>
      <c r="B972" s="2"/>
      <c r="C972" s="2"/>
    </row>
    <row r="973" spans="1:3" x14ac:dyDescent="0.15">
      <c r="A973" s="3"/>
      <c r="B973" s="3"/>
      <c r="C973" s="3"/>
    </row>
    <row r="974" spans="1:3" x14ac:dyDescent="0.15">
      <c r="A974" s="2"/>
      <c r="B974" s="2"/>
      <c r="C974" s="2"/>
    </row>
    <row r="975" spans="1:3" x14ac:dyDescent="0.15">
      <c r="A975" s="3"/>
      <c r="B975" s="3"/>
      <c r="C975" s="3"/>
    </row>
    <row r="976" spans="1:3" x14ac:dyDescent="0.15">
      <c r="A976" s="2"/>
      <c r="B976" s="2"/>
      <c r="C976" s="2"/>
    </row>
    <row r="977" spans="1:3" x14ac:dyDescent="0.15">
      <c r="A977" s="3"/>
      <c r="B977" s="3"/>
      <c r="C977" s="3"/>
    </row>
    <row r="978" spans="1:3" x14ac:dyDescent="0.15">
      <c r="A978" s="2"/>
      <c r="B978" s="2"/>
      <c r="C978" s="2"/>
    </row>
    <row r="979" spans="1:3" x14ac:dyDescent="0.15">
      <c r="A979" s="3"/>
      <c r="B979" s="3"/>
      <c r="C979" s="3"/>
    </row>
    <row r="980" spans="1:3" x14ac:dyDescent="0.15">
      <c r="A980" s="2"/>
      <c r="B980" s="2"/>
      <c r="C980" s="2"/>
    </row>
    <row r="981" spans="1:3" x14ac:dyDescent="0.15">
      <c r="A981" s="3"/>
      <c r="B981" s="3"/>
      <c r="C981" s="3"/>
    </row>
    <row r="982" spans="1:3" x14ac:dyDescent="0.15">
      <c r="A982" s="2"/>
      <c r="B982" s="2"/>
      <c r="C982" s="2"/>
    </row>
    <row r="983" spans="1:3" x14ac:dyDescent="0.15">
      <c r="A983" s="3"/>
      <c r="B983" s="3"/>
      <c r="C983" s="3"/>
    </row>
    <row r="984" spans="1:3" x14ac:dyDescent="0.15">
      <c r="A984" s="2"/>
      <c r="B984" s="2"/>
      <c r="C984" s="2"/>
    </row>
    <row r="985" spans="1:3" x14ac:dyDescent="0.15">
      <c r="A985" s="3"/>
      <c r="B985" s="3"/>
      <c r="C985" s="3"/>
    </row>
    <row r="986" spans="1:3" x14ac:dyDescent="0.15">
      <c r="A986" s="2"/>
      <c r="B986" s="2"/>
      <c r="C986" s="2"/>
    </row>
    <row r="987" spans="1:3" x14ac:dyDescent="0.15">
      <c r="A987" s="3"/>
      <c r="B987" s="3"/>
      <c r="C987" s="3"/>
    </row>
    <row r="988" spans="1:3" x14ac:dyDescent="0.15">
      <c r="A988" s="2"/>
      <c r="B988" s="2"/>
      <c r="C988" s="2"/>
    </row>
    <row r="989" spans="1:3" x14ac:dyDescent="0.15">
      <c r="A989" s="3"/>
      <c r="B989" s="3"/>
      <c r="C989" s="3"/>
    </row>
    <row r="990" spans="1:3" x14ac:dyDescent="0.15">
      <c r="A990" s="2"/>
      <c r="B990" s="2"/>
      <c r="C990" s="2"/>
    </row>
    <row r="991" spans="1:3" x14ac:dyDescent="0.15">
      <c r="A991" s="3"/>
      <c r="B991" s="3"/>
      <c r="C991" s="3"/>
    </row>
    <row r="992" spans="1:3" x14ac:dyDescent="0.15">
      <c r="A992" s="2"/>
      <c r="B992" s="2"/>
      <c r="C992" s="2"/>
    </row>
    <row r="993" spans="1:3" x14ac:dyDescent="0.15">
      <c r="A993" s="3"/>
      <c r="B993" s="3"/>
      <c r="C993" s="3"/>
    </row>
    <row r="994" spans="1:3" x14ac:dyDescent="0.15">
      <c r="A994" s="2"/>
      <c r="B994" s="2"/>
      <c r="C994" s="2"/>
    </row>
    <row r="995" spans="1:3" x14ac:dyDescent="0.15">
      <c r="A995" s="3"/>
      <c r="B995" s="3"/>
      <c r="C995" s="3"/>
    </row>
    <row r="996" spans="1:3" x14ac:dyDescent="0.15">
      <c r="A996" s="2"/>
      <c r="B996" s="2"/>
      <c r="C996" s="2"/>
    </row>
    <row r="997" spans="1:3" x14ac:dyDescent="0.15">
      <c r="A997" s="3"/>
      <c r="B997" s="3"/>
      <c r="C997" s="3"/>
    </row>
    <row r="998" spans="1:3" x14ac:dyDescent="0.15">
      <c r="A998" s="2"/>
      <c r="B998" s="2"/>
      <c r="C998" s="2"/>
    </row>
    <row r="999" spans="1:3" x14ac:dyDescent="0.15">
      <c r="A999" s="3"/>
      <c r="B999" s="3"/>
      <c r="C999" s="3"/>
    </row>
    <row r="1000" spans="1:3" x14ac:dyDescent="0.15">
      <c r="A1000" s="2"/>
      <c r="B1000" s="2"/>
      <c r="C1000" s="2"/>
    </row>
    <row r="1001" spans="1:3" x14ac:dyDescent="0.15">
      <c r="A1001" s="3"/>
      <c r="B1001" s="3"/>
      <c r="C1001" s="3"/>
    </row>
    <row r="1002" spans="1:3" x14ac:dyDescent="0.15">
      <c r="A1002" s="2"/>
      <c r="B1002" s="2"/>
      <c r="C1002" s="2"/>
    </row>
    <row r="1003" spans="1:3" x14ac:dyDescent="0.15">
      <c r="A1003" s="3"/>
      <c r="B1003" s="3"/>
      <c r="C1003" s="3"/>
    </row>
    <row r="1004" spans="1:3" x14ac:dyDescent="0.15">
      <c r="A1004" s="2"/>
      <c r="B1004" s="2"/>
      <c r="C1004" s="2"/>
    </row>
    <row r="1005" spans="1:3" x14ac:dyDescent="0.15">
      <c r="A1005" s="3"/>
      <c r="B1005" s="3"/>
      <c r="C1005" s="3"/>
    </row>
    <row r="1006" spans="1:3" x14ac:dyDescent="0.15">
      <c r="A1006" s="2"/>
      <c r="B1006" s="2"/>
      <c r="C1006" s="2"/>
    </row>
    <row r="1007" spans="1:3" x14ac:dyDescent="0.15">
      <c r="A1007" s="3"/>
      <c r="B1007" s="3"/>
      <c r="C1007" s="3"/>
    </row>
    <row r="1008" spans="1:3" x14ac:dyDescent="0.15">
      <c r="A1008" s="2"/>
      <c r="B1008" s="2"/>
      <c r="C1008" s="2"/>
    </row>
    <row r="1009" spans="1:3" x14ac:dyDescent="0.15">
      <c r="A1009" s="3"/>
      <c r="B1009" s="3"/>
      <c r="C1009" s="3"/>
    </row>
    <row r="1010" spans="1:3" x14ac:dyDescent="0.15">
      <c r="A1010" s="2"/>
      <c r="B1010" s="2"/>
      <c r="C1010" s="2"/>
    </row>
    <row r="1011" spans="1:3" x14ac:dyDescent="0.15">
      <c r="A1011" s="3"/>
      <c r="B1011" s="3"/>
      <c r="C1011" s="3"/>
    </row>
    <row r="1012" spans="1:3" x14ac:dyDescent="0.15">
      <c r="A1012" s="2"/>
      <c r="B1012" s="2"/>
      <c r="C1012" s="2"/>
    </row>
    <row r="1013" spans="1:3" x14ac:dyDescent="0.15">
      <c r="A1013" s="3"/>
      <c r="B1013" s="3"/>
      <c r="C1013" s="3"/>
    </row>
    <row r="1014" spans="1:3" x14ac:dyDescent="0.15">
      <c r="A1014" s="2"/>
      <c r="B1014" s="2"/>
      <c r="C1014" s="2"/>
    </row>
    <row r="1015" spans="1:3" x14ac:dyDescent="0.15">
      <c r="A1015" s="3"/>
      <c r="B1015" s="3"/>
      <c r="C1015" s="3"/>
    </row>
    <row r="1016" spans="1:3" x14ac:dyDescent="0.15">
      <c r="A1016" s="2"/>
      <c r="B1016" s="2"/>
      <c r="C1016" s="2"/>
    </row>
    <row r="1017" spans="1:3" x14ac:dyDescent="0.15">
      <c r="A1017" s="3"/>
      <c r="B1017" s="3"/>
      <c r="C1017" s="3"/>
    </row>
    <row r="1018" spans="1:3" x14ac:dyDescent="0.15">
      <c r="A1018" s="2"/>
      <c r="B1018" s="2"/>
      <c r="C1018" s="2"/>
    </row>
    <row r="1019" spans="1:3" x14ac:dyDescent="0.15">
      <c r="A1019" s="3"/>
      <c r="B1019" s="3"/>
      <c r="C1019" s="3"/>
    </row>
    <row r="1020" spans="1:3" x14ac:dyDescent="0.15">
      <c r="A1020" s="2"/>
      <c r="B1020" s="2"/>
      <c r="C1020" s="2"/>
    </row>
    <row r="1021" spans="1:3" x14ac:dyDescent="0.15">
      <c r="A1021" s="3"/>
      <c r="B1021" s="3"/>
      <c r="C1021" s="3"/>
    </row>
    <row r="1022" spans="1:3" x14ac:dyDescent="0.15">
      <c r="A1022" s="2"/>
      <c r="B1022" s="2"/>
      <c r="C1022" s="2"/>
    </row>
    <row r="1023" spans="1:3" x14ac:dyDescent="0.15">
      <c r="A1023" s="3"/>
      <c r="B1023" s="3"/>
      <c r="C1023" s="3"/>
    </row>
    <row r="1024" spans="1:3" x14ac:dyDescent="0.15">
      <c r="A1024" s="2"/>
      <c r="B1024" s="2"/>
      <c r="C1024" s="2"/>
    </row>
    <row r="1025" spans="1:3" x14ac:dyDescent="0.15">
      <c r="A1025" s="3"/>
      <c r="B1025" s="3"/>
      <c r="C1025" s="3"/>
    </row>
    <row r="1026" spans="1:3" x14ac:dyDescent="0.15">
      <c r="A1026" s="2"/>
      <c r="B1026" s="2"/>
      <c r="C1026" s="2"/>
    </row>
    <row r="1027" spans="1:3" x14ac:dyDescent="0.15">
      <c r="A1027" s="3"/>
      <c r="B1027" s="3"/>
      <c r="C1027" s="3"/>
    </row>
    <row r="1028" spans="1:3" x14ac:dyDescent="0.15">
      <c r="A1028" s="2"/>
      <c r="B1028" s="2"/>
      <c r="C1028" s="2"/>
    </row>
    <row r="1029" spans="1:3" x14ac:dyDescent="0.15">
      <c r="A1029" s="3"/>
      <c r="B1029" s="3"/>
      <c r="C1029" s="3"/>
    </row>
    <row r="1030" spans="1:3" x14ac:dyDescent="0.15">
      <c r="A1030" s="2"/>
      <c r="B1030" s="2"/>
      <c r="C1030" s="2"/>
    </row>
    <row r="1031" spans="1:3" x14ac:dyDescent="0.15">
      <c r="A1031" s="3"/>
      <c r="B1031" s="3"/>
      <c r="C1031" s="3"/>
    </row>
    <row r="1032" spans="1:3" x14ac:dyDescent="0.15">
      <c r="A1032" s="2"/>
      <c r="B1032" s="2"/>
      <c r="C1032" s="2"/>
    </row>
    <row r="1033" spans="1:3" x14ac:dyDescent="0.15">
      <c r="A1033" s="3"/>
      <c r="B1033" s="3"/>
      <c r="C1033" s="3"/>
    </row>
    <row r="1034" spans="1:3" x14ac:dyDescent="0.15">
      <c r="A1034" s="2"/>
      <c r="B1034" s="2"/>
      <c r="C1034" s="2"/>
    </row>
    <row r="1035" spans="1:3" x14ac:dyDescent="0.15">
      <c r="A1035" s="3"/>
      <c r="B1035" s="3"/>
      <c r="C1035" s="3"/>
    </row>
    <row r="1036" spans="1:3" x14ac:dyDescent="0.15">
      <c r="A1036" s="2"/>
      <c r="B1036" s="2"/>
      <c r="C1036" s="2"/>
    </row>
    <row r="1037" spans="1:3" x14ac:dyDescent="0.15">
      <c r="A1037" s="3"/>
      <c r="B1037" s="3"/>
      <c r="C1037" s="3"/>
    </row>
    <row r="1038" spans="1:3" x14ac:dyDescent="0.15">
      <c r="A1038" s="2"/>
      <c r="B1038" s="2"/>
      <c r="C1038" s="2"/>
    </row>
    <row r="1039" spans="1:3" x14ac:dyDescent="0.15">
      <c r="A1039" s="3"/>
      <c r="B1039" s="3"/>
      <c r="C1039" s="3"/>
    </row>
    <row r="1040" spans="1:3" x14ac:dyDescent="0.15">
      <c r="A1040" s="2"/>
      <c r="B1040" s="2"/>
      <c r="C1040" s="2"/>
    </row>
    <row r="1041" spans="1:3" x14ac:dyDescent="0.15">
      <c r="A1041" s="3"/>
      <c r="B1041" s="3"/>
      <c r="C1041" s="3"/>
    </row>
    <row r="1042" spans="1:3" x14ac:dyDescent="0.15">
      <c r="A1042" s="2"/>
      <c r="B1042" s="2"/>
      <c r="C1042" s="2"/>
    </row>
    <row r="1043" spans="1:3" x14ac:dyDescent="0.15">
      <c r="A1043" s="3"/>
      <c r="B1043" s="3"/>
      <c r="C1043" s="3"/>
    </row>
    <row r="1044" spans="1:3" x14ac:dyDescent="0.15">
      <c r="A1044" s="2"/>
      <c r="B1044" s="2"/>
      <c r="C1044" s="2"/>
    </row>
    <row r="1045" spans="1:3" x14ac:dyDescent="0.15">
      <c r="A1045" s="3"/>
      <c r="B1045" s="3"/>
      <c r="C1045" s="3"/>
    </row>
    <row r="1046" spans="1:3" x14ac:dyDescent="0.15">
      <c r="A1046" s="2"/>
      <c r="B1046" s="2"/>
      <c r="C1046" s="2"/>
    </row>
    <row r="1047" spans="1:3" x14ac:dyDescent="0.15">
      <c r="A1047" s="3"/>
      <c r="B1047" s="3"/>
      <c r="C1047" s="3"/>
    </row>
    <row r="1048" spans="1:3" x14ac:dyDescent="0.15">
      <c r="A1048" s="2"/>
      <c r="B1048" s="2"/>
      <c r="C1048" s="2"/>
    </row>
    <row r="1049" spans="1:3" x14ac:dyDescent="0.15">
      <c r="A1049" s="3"/>
      <c r="B1049" s="3"/>
      <c r="C1049" s="3"/>
    </row>
    <row r="1050" spans="1:3" x14ac:dyDescent="0.15">
      <c r="A1050" s="2"/>
      <c r="B1050" s="2"/>
      <c r="C1050" s="2"/>
    </row>
    <row r="1051" spans="1:3" x14ac:dyDescent="0.15">
      <c r="A1051" s="3"/>
      <c r="B1051" s="3"/>
      <c r="C1051" s="3"/>
    </row>
    <row r="1052" spans="1:3" x14ac:dyDescent="0.15">
      <c r="A1052" s="2"/>
      <c r="B1052" s="2"/>
      <c r="C1052" s="2"/>
    </row>
    <row r="1053" spans="1:3" x14ac:dyDescent="0.15">
      <c r="A1053" s="3"/>
      <c r="B1053" s="3"/>
      <c r="C1053" s="3"/>
    </row>
    <row r="1054" spans="1:3" x14ac:dyDescent="0.15">
      <c r="A1054" s="2"/>
      <c r="B1054" s="2"/>
      <c r="C1054" s="2"/>
    </row>
    <row r="1055" spans="1:3" x14ac:dyDescent="0.15">
      <c r="A1055" s="3"/>
      <c r="B1055" s="3"/>
      <c r="C1055" s="3"/>
    </row>
    <row r="1056" spans="1:3" x14ac:dyDescent="0.15">
      <c r="A1056" s="2"/>
      <c r="B1056" s="2"/>
      <c r="C1056" s="2"/>
    </row>
    <row r="1057" spans="1:3" x14ac:dyDescent="0.15">
      <c r="A1057" s="3"/>
      <c r="B1057" s="3"/>
      <c r="C1057" s="3"/>
    </row>
    <row r="1058" spans="1:3" x14ac:dyDescent="0.15">
      <c r="A1058" s="2"/>
      <c r="B1058" s="2"/>
      <c r="C1058" s="2"/>
    </row>
    <row r="1059" spans="1:3" x14ac:dyDescent="0.15">
      <c r="A1059" s="3"/>
      <c r="B1059" s="3"/>
      <c r="C1059" s="3"/>
    </row>
    <row r="1060" spans="1:3" x14ac:dyDescent="0.15">
      <c r="A1060" s="2"/>
      <c r="B1060" s="2"/>
      <c r="C1060" s="2"/>
    </row>
    <row r="1061" spans="1:3" x14ac:dyDescent="0.15">
      <c r="A1061" s="3"/>
      <c r="B1061" s="3"/>
      <c r="C1061" s="3"/>
    </row>
    <row r="1062" spans="1:3" x14ac:dyDescent="0.15">
      <c r="A1062" s="2"/>
      <c r="B1062" s="2"/>
      <c r="C1062" s="2"/>
    </row>
    <row r="1063" spans="1:3" x14ac:dyDescent="0.15">
      <c r="A1063" s="3"/>
      <c r="B1063" s="3"/>
      <c r="C1063" s="3"/>
    </row>
    <row r="1064" spans="1:3" x14ac:dyDescent="0.15">
      <c r="A1064" s="2"/>
      <c r="B1064" s="2"/>
      <c r="C1064" s="2"/>
    </row>
    <row r="1065" spans="1:3" x14ac:dyDescent="0.15">
      <c r="A1065" s="3"/>
      <c r="B1065" s="3"/>
      <c r="C1065" s="3"/>
    </row>
    <row r="1066" spans="1:3" x14ac:dyDescent="0.15">
      <c r="A1066" s="2"/>
      <c r="B1066" s="2"/>
      <c r="C1066" s="2"/>
    </row>
    <row r="1067" spans="1:3" x14ac:dyDescent="0.15">
      <c r="A1067" s="3"/>
      <c r="B1067" s="3"/>
      <c r="C1067" s="3"/>
    </row>
    <row r="1068" spans="1:3" x14ac:dyDescent="0.15">
      <c r="A1068" s="2"/>
      <c r="B1068" s="2"/>
      <c r="C1068" s="2"/>
    </row>
    <row r="1069" spans="1:3" x14ac:dyDescent="0.15">
      <c r="A1069" s="3"/>
      <c r="B1069" s="3"/>
      <c r="C1069" s="3"/>
    </row>
    <row r="1070" spans="1:3" x14ac:dyDescent="0.15">
      <c r="A1070" s="2"/>
      <c r="B1070" s="2"/>
      <c r="C1070" s="2"/>
    </row>
    <row r="1071" spans="1:3" x14ac:dyDescent="0.15">
      <c r="A1071" s="3"/>
      <c r="B1071" s="3"/>
      <c r="C1071" s="3"/>
    </row>
    <row r="1072" spans="1:3" x14ac:dyDescent="0.15">
      <c r="A1072" s="2"/>
      <c r="B1072" s="2"/>
      <c r="C1072" s="2"/>
    </row>
    <row r="1073" spans="1:3" x14ac:dyDescent="0.15">
      <c r="A1073" s="3"/>
      <c r="B1073" s="3"/>
      <c r="C1073" s="3"/>
    </row>
    <row r="1074" spans="1:3" x14ac:dyDescent="0.15">
      <c r="A1074" s="2"/>
      <c r="B1074" s="2"/>
      <c r="C1074" s="2"/>
    </row>
    <row r="1075" spans="1:3" x14ac:dyDescent="0.15">
      <c r="A1075" s="3"/>
      <c r="B1075" s="3"/>
      <c r="C1075" s="3"/>
    </row>
    <row r="1076" spans="1:3" x14ac:dyDescent="0.15">
      <c r="A1076" s="2"/>
      <c r="B1076" s="2"/>
      <c r="C1076" s="2"/>
    </row>
    <row r="1077" spans="1:3" x14ac:dyDescent="0.15">
      <c r="A1077" s="3"/>
      <c r="B1077" s="3"/>
      <c r="C1077" s="3"/>
    </row>
    <row r="1078" spans="1:3" x14ac:dyDescent="0.15">
      <c r="A1078" s="2"/>
      <c r="B1078" s="2"/>
      <c r="C1078" s="2"/>
    </row>
    <row r="1079" spans="1:3" x14ac:dyDescent="0.15">
      <c r="A1079" s="3"/>
      <c r="B1079" s="3"/>
      <c r="C1079" s="3"/>
    </row>
    <row r="1080" spans="1:3" x14ac:dyDescent="0.15">
      <c r="A1080" s="2"/>
      <c r="B1080" s="2"/>
      <c r="C1080" s="2"/>
    </row>
    <row r="1081" spans="1:3" x14ac:dyDescent="0.15">
      <c r="A1081" s="3"/>
      <c r="B1081" s="3"/>
      <c r="C1081" s="3"/>
    </row>
    <row r="1082" spans="1:3" x14ac:dyDescent="0.15">
      <c r="A1082" s="2"/>
      <c r="B1082" s="2"/>
      <c r="C1082" s="2"/>
    </row>
    <row r="1083" spans="1:3" x14ac:dyDescent="0.15">
      <c r="A1083" s="3"/>
      <c r="B1083" s="3"/>
      <c r="C1083" s="3"/>
    </row>
    <row r="1084" spans="1:3" x14ac:dyDescent="0.15">
      <c r="A1084" s="2"/>
      <c r="B1084" s="2"/>
      <c r="C1084" s="2"/>
    </row>
    <row r="1085" spans="1:3" x14ac:dyDescent="0.15">
      <c r="A1085" s="3"/>
      <c r="B1085" s="3"/>
      <c r="C1085" s="3"/>
    </row>
    <row r="1086" spans="1:3" x14ac:dyDescent="0.15">
      <c r="A1086" s="2"/>
      <c r="B1086" s="2"/>
      <c r="C1086" s="2"/>
    </row>
    <row r="1087" spans="1:3" x14ac:dyDescent="0.15">
      <c r="A1087" s="3"/>
      <c r="B1087" s="3"/>
      <c r="C1087" s="3"/>
    </row>
    <row r="1088" spans="1:3" x14ac:dyDescent="0.15">
      <c r="A1088" s="2"/>
      <c r="B1088" s="2"/>
      <c r="C1088" s="2"/>
    </row>
    <row r="1089" spans="1:3" x14ac:dyDescent="0.15">
      <c r="A1089" s="3"/>
      <c r="B1089" s="3"/>
      <c r="C1089" s="3"/>
    </row>
    <row r="1090" spans="1:3" x14ac:dyDescent="0.15">
      <c r="A1090" s="2"/>
      <c r="B1090" s="2"/>
      <c r="C1090" s="2"/>
    </row>
    <row r="1091" spans="1:3" x14ac:dyDescent="0.15">
      <c r="A1091" s="3"/>
      <c r="B1091" s="3"/>
      <c r="C1091" s="3"/>
    </row>
    <row r="1092" spans="1:3" x14ac:dyDescent="0.15">
      <c r="A1092" s="2"/>
      <c r="B1092" s="2"/>
      <c r="C1092" s="2"/>
    </row>
    <row r="1093" spans="1:3" x14ac:dyDescent="0.15">
      <c r="A1093" s="3"/>
      <c r="B1093" s="3"/>
      <c r="C1093" s="3"/>
    </row>
    <row r="1094" spans="1:3" x14ac:dyDescent="0.15">
      <c r="A1094" s="2"/>
      <c r="B1094" s="2"/>
      <c r="C1094" s="2"/>
    </row>
    <row r="1095" spans="1:3" x14ac:dyDescent="0.15">
      <c r="A1095" s="3"/>
      <c r="B1095" s="3"/>
      <c r="C1095" s="3"/>
    </row>
    <row r="1096" spans="1:3" x14ac:dyDescent="0.15">
      <c r="A1096" s="2"/>
      <c r="B1096" s="2"/>
      <c r="C1096" s="2"/>
    </row>
    <row r="1097" spans="1:3" x14ac:dyDescent="0.15">
      <c r="A1097" s="3"/>
      <c r="B1097" s="3"/>
      <c r="C1097" s="3"/>
    </row>
    <row r="1098" spans="1:3" x14ac:dyDescent="0.15">
      <c r="A1098" s="2"/>
      <c r="B1098" s="2"/>
      <c r="C1098" s="2"/>
    </row>
    <row r="1099" spans="1:3" x14ac:dyDescent="0.15">
      <c r="A1099" s="3"/>
      <c r="B1099" s="3"/>
      <c r="C1099" s="3"/>
    </row>
    <row r="1100" spans="1:3" x14ac:dyDescent="0.15">
      <c r="A1100" s="2"/>
      <c r="B1100" s="2"/>
      <c r="C1100" s="2"/>
    </row>
    <row r="1101" spans="1:3" x14ac:dyDescent="0.15">
      <c r="A1101" s="3"/>
      <c r="B1101" s="3"/>
      <c r="C1101" s="3"/>
    </row>
    <row r="1102" spans="1:3" x14ac:dyDescent="0.15">
      <c r="A1102" s="2"/>
      <c r="B1102" s="2"/>
      <c r="C1102" s="2"/>
    </row>
    <row r="1103" spans="1:3" x14ac:dyDescent="0.15">
      <c r="A1103" s="3"/>
      <c r="B1103" s="3"/>
      <c r="C1103" s="3"/>
    </row>
    <row r="1104" spans="1:3" x14ac:dyDescent="0.15">
      <c r="A1104" s="2"/>
      <c r="B1104" s="2"/>
      <c r="C1104" s="2"/>
    </row>
    <row r="1105" spans="1:3" x14ac:dyDescent="0.15">
      <c r="A1105" s="3"/>
      <c r="B1105" s="3"/>
      <c r="C1105" s="3"/>
    </row>
    <row r="1106" spans="1:3" x14ac:dyDescent="0.15">
      <c r="A1106" s="2"/>
      <c r="B1106" s="2"/>
      <c r="C1106" s="2"/>
    </row>
    <row r="1107" spans="1:3" x14ac:dyDescent="0.15">
      <c r="A1107" s="3"/>
      <c r="B1107" s="3"/>
      <c r="C1107" s="3"/>
    </row>
    <row r="1108" spans="1:3" x14ac:dyDescent="0.15">
      <c r="A1108" s="2"/>
      <c r="B1108" s="2"/>
      <c r="C1108" s="2"/>
    </row>
    <row r="1109" spans="1:3" x14ac:dyDescent="0.15">
      <c r="A1109" s="3"/>
      <c r="B1109" s="3"/>
      <c r="C1109" s="3"/>
    </row>
    <row r="1110" spans="1:3" x14ac:dyDescent="0.15">
      <c r="A1110" s="2"/>
      <c r="B1110" s="2"/>
      <c r="C1110" s="2"/>
    </row>
    <row r="1111" spans="1:3" x14ac:dyDescent="0.15">
      <c r="A1111" s="3"/>
      <c r="B1111" s="3"/>
      <c r="C1111" s="3"/>
    </row>
    <row r="1112" spans="1:3" x14ac:dyDescent="0.15">
      <c r="A1112" s="2"/>
      <c r="B1112" s="2"/>
      <c r="C1112" s="2"/>
    </row>
    <row r="1113" spans="1:3" x14ac:dyDescent="0.15">
      <c r="A1113" s="3"/>
      <c r="B1113" s="3"/>
      <c r="C1113" s="3"/>
    </row>
    <row r="1114" spans="1:3" x14ac:dyDescent="0.15">
      <c r="A1114" s="2"/>
      <c r="B1114" s="2"/>
      <c r="C1114" s="2"/>
    </row>
    <row r="1115" spans="1:3" x14ac:dyDescent="0.15">
      <c r="A1115" s="3"/>
      <c r="B1115" s="3"/>
      <c r="C1115" s="3"/>
    </row>
    <row r="1116" spans="1:3" x14ac:dyDescent="0.15">
      <c r="A1116" s="2"/>
      <c r="B1116" s="2"/>
      <c r="C1116" s="2"/>
    </row>
    <row r="1117" spans="1:3" x14ac:dyDescent="0.15">
      <c r="A1117" s="3"/>
      <c r="B1117" s="3"/>
      <c r="C1117" s="3"/>
    </row>
    <row r="1118" spans="1:3" x14ac:dyDescent="0.15">
      <c r="A1118" s="2"/>
      <c r="B1118" s="2"/>
      <c r="C1118" s="2"/>
    </row>
    <row r="1119" spans="1:3" x14ac:dyDescent="0.15">
      <c r="A1119" s="3"/>
      <c r="B1119" s="3"/>
      <c r="C1119" s="3"/>
    </row>
    <row r="1120" spans="1:3" x14ac:dyDescent="0.15">
      <c r="A1120" s="2"/>
      <c r="B1120" s="2"/>
      <c r="C1120" s="2"/>
    </row>
    <row r="1121" spans="1:3" x14ac:dyDescent="0.15">
      <c r="A1121" s="3"/>
      <c r="B1121" s="3"/>
      <c r="C1121" s="3"/>
    </row>
    <row r="1122" spans="1:3" x14ac:dyDescent="0.15">
      <c r="A1122" s="2"/>
      <c r="B1122" s="2"/>
      <c r="C1122" s="2"/>
    </row>
    <row r="1123" spans="1:3" x14ac:dyDescent="0.15">
      <c r="A1123" s="3"/>
      <c r="B1123" s="3"/>
      <c r="C1123" s="3"/>
    </row>
    <row r="1124" spans="1:3" x14ac:dyDescent="0.15">
      <c r="A1124" s="2"/>
      <c r="B1124" s="2"/>
      <c r="C1124" s="2"/>
    </row>
    <row r="1125" spans="1:3" x14ac:dyDescent="0.15">
      <c r="A1125" s="3"/>
      <c r="B1125" s="3"/>
      <c r="C1125" s="3"/>
    </row>
    <row r="1126" spans="1:3" x14ac:dyDescent="0.15">
      <c r="A1126" s="2"/>
      <c r="B1126" s="2"/>
      <c r="C1126" s="2"/>
    </row>
    <row r="1127" spans="1:3" x14ac:dyDescent="0.15">
      <c r="A1127" s="3"/>
      <c r="B1127" s="3"/>
      <c r="C1127" s="3"/>
    </row>
    <row r="1128" spans="1:3" x14ac:dyDescent="0.15">
      <c r="A1128" s="2"/>
      <c r="B1128" s="2"/>
      <c r="C1128" s="2"/>
    </row>
    <row r="1129" spans="1:3" x14ac:dyDescent="0.15">
      <c r="A1129" s="3"/>
      <c r="B1129" s="3"/>
      <c r="C1129" s="3"/>
    </row>
    <row r="1130" spans="1:3" x14ac:dyDescent="0.15">
      <c r="A1130" s="2"/>
      <c r="B1130" s="2"/>
      <c r="C1130" s="2"/>
    </row>
    <row r="1131" spans="1:3" x14ac:dyDescent="0.15">
      <c r="A1131" s="3"/>
      <c r="B1131" s="3"/>
      <c r="C1131" s="3"/>
    </row>
    <row r="1132" spans="1:3" x14ac:dyDescent="0.15">
      <c r="A1132" s="2"/>
      <c r="B1132" s="2"/>
      <c r="C1132" s="2"/>
    </row>
    <row r="1133" spans="1:3" x14ac:dyDescent="0.15">
      <c r="A1133" s="3"/>
      <c r="B1133" s="3"/>
      <c r="C1133" s="3"/>
    </row>
    <row r="1134" spans="1:3" x14ac:dyDescent="0.15">
      <c r="A1134" s="2"/>
      <c r="B1134" s="2"/>
      <c r="C1134" s="2"/>
    </row>
    <row r="1135" spans="1:3" x14ac:dyDescent="0.15">
      <c r="A1135" s="3"/>
      <c r="B1135" s="3"/>
      <c r="C1135" s="3"/>
    </row>
    <row r="1136" spans="1:3" x14ac:dyDescent="0.15">
      <c r="A1136" s="2"/>
      <c r="B1136" s="2"/>
      <c r="C1136" s="2"/>
    </row>
    <row r="1137" spans="1:3" x14ac:dyDescent="0.15">
      <c r="A1137" s="3"/>
      <c r="B1137" s="3"/>
      <c r="C1137" s="3"/>
    </row>
    <row r="1138" spans="1:3" x14ac:dyDescent="0.15">
      <c r="A1138" s="2"/>
      <c r="B1138" s="2"/>
      <c r="C1138" s="2"/>
    </row>
    <row r="1139" spans="1:3" x14ac:dyDescent="0.15">
      <c r="A1139" s="3"/>
      <c r="B1139" s="3"/>
      <c r="C1139" s="3"/>
    </row>
    <row r="1140" spans="1:3" x14ac:dyDescent="0.15">
      <c r="A1140" s="2"/>
      <c r="B1140" s="2"/>
      <c r="C1140" s="2"/>
    </row>
    <row r="1141" spans="1:3" x14ac:dyDescent="0.15">
      <c r="A1141" s="3"/>
      <c r="B1141" s="3"/>
      <c r="C1141" s="3"/>
    </row>
    <row r="1142" spans="1:3" x14ac:dyDescent="0.15">
      <c r="A1142" s="2"/>
      <c r="B1142" s="2"/>
      <c r="C1142" s="2"/>
    </row>
    <row r="1143" spans="1:3" x14ac:dyDescent="0.15">
      <c r="A1143" s="3"/>
      <c r="B1143" s="3"/>
      <c r="C1143" s="3"/>
    </row>
    <row r="1144" spans="1:3" x14ac:dyDescent="0.15">
      <c r="A1144" s="2"/>
      <c r="B1144" s="2"/>
      <c r="C1144" s="2"/>
    </row>
    <row r="1145" spans="1:3" x14ac:dyDescent="0.15">
      <c r="A1145" s="3"/>
      <c r="B1145" s="3"/>
      <c r="C1145" s="3"/>
    </row>
    <row r="1146" spans="1:3" x14ac:dyDescent="0.15">
      <c r="A1146" s="2"/>
      <c r="B1146" s="2"/>
      <c r="C1146" s="2"/>
    </row>
    <row r="1147" spans="1:3" x14ac:dyDescent="0.15">
      <c r="A1147" s="3"/>
      <c r="B1147" s="3"/>
      <c r="C1147" s="3"/>
    </row>
    <row r="1148" spans="1:3" x14ac:dyDescent="0.15">
      <c r="A1148" s="2"/>
      <c r="B1148" s="2"/>
      <c r="C1148" s="2"/>
    </row>
    <row r="1149" spans="1:3" x14ac:dyDescent="0.15">
      <c r="A1149" s="3"/>
      <c r="B1149" s="3"/>
      <c r="C1149" s="3"/>
    </row>
    <row r="1150" spans="1:3" x14ac:dyDescent="0.15">
      <c r="A1150" s="2"/>
      <c r="B1150" s="2"/>
      <c r="C1150" s="2"/>
    </row>
    <row r="1151" spans="1:3" x14ac:dyDescent="0.15">
      <c r="A1151" s="3"/>
      <c r="B1151" s="3"/>
      <c r="C1151" s="3"/>
    </row>
    <row r="1152" spans="1:3" x14ac:dyDescent="0.15">
      <c r="A1152" s="2"/>
      <c r="B1152" s="2"/>
      <c r="C1152" s="2"/>
    </row>
    <row r="1153" spans="1:3" x14ac:dyDescent="0.15">
      <c r="A1153" s="3"/>
      <c r="B1153" s="3"/>
      <c r="C1153" s="3"/>
    </row>
    <row r="1154" spans="1:3" x14ac:dyDescent="0.15">
      <c r="A1154" s="2"/>
      <c r="B1154" s="2"/>
      <c r="C1154" s="2"/>
    </row>
    <row r="1155" spans="1:3" x14ac:dyDescent="0.15">
      <c r="A1155" s="3"/>
      <c r="B1155" s="3"/>
      <c r="C1155" s="3"/>
    </row>
    <row r="1156" spans="1:3" x14ac:dyDescent="0.15">
      <c r="A1156" s="2"/>
      <c r="B1156" s="2"/>
      <c r="C1156" s="2"/>
    </row>
    <row r="1157" spans="1:3" x14ac:dyDescent="0.15">
      <c r="A1157" s="3"/>
      <c r="B1157" s="3"/>
      <c r="C1157" s="3"/>
    </row>
    <row r="1158" spans="1:3" x14ac:dyDescent="0.15">
      <c r="A1158" s="2"/>
      <c r="B1158" s="2"/>
      <c r="C1158" s="2"/>
    </row>
    <row r="1159" spans="1:3" x14ac:dyDescent="0.15">
      <c r="A1159" s="3"/>
      <c r="B1159" s="3"/>
      <c r="C1159" s="3"/>
    </row>
    <row r="1160" spans="1:3" x14ac:dyDescent="0.15">
      <c r="A1160" s="2"/>
      <c r="B1160" s="2"/>
      <c r="C1160" s="2"/>
    </row>
    <row r="1161" spans="1:3" x14ac:dyDescent="0.15">
      <c r="A1161" s="3"/>
      <c r="B1161" s="3"/>
      <c r="C1161" s="3"/>
    </row>
    <row r="1162" spans="1:3" x14ac:dyDescent="0.15">
      <c r="A1162" s="2"/>
      <c r="B1162" s="2"/>
      <c r="C1162" s="2"/>
    </row>
    <row r="1163" spans="1:3" x14ac:dyDescent="0.15">
      <c r="A1163" s="3"/>
      <c r="B1163" s="3"/>
      <c r="C1163" s="3"/>
    </row>
    <row r="1164" spans="1:3" x14ac:dyDescent="0.15">
      <c r="A1164" s="2"/>
      <c r="B1164" s="2"/>
      <c r="C1164" s="2"/>
    </row>
    <row r="1165" spans="1:3" x14ac:dyDescent="0.15">
      <c r="A1165" s="3"/>
      <c r="B1165" s="3"/>
      <c r="C1165" s="3"/>
    </row>
    <row r="1166" spans="1:3" x14ac:dyDescent="0.15">
      <c r="A1166" s="2"/>
      <c r="B1166" s="2"/>
      <c r="C1166" s="2"/>
    </row>
    <row r="1167" spans="1:3" x14ac:dyDescent="0.15">
      <c r="A1167" s="3"/>
      <c r="B1167" s="3"/>
      <c r="C1167" s="3"/>
    </row>
    <row r="1168" spans="1:3" x14ac:dyDescent="0.15">
      <c r="A1168" s="2"/>
      <c r="B1168" s="2"/>
      <c r="C1168" s="2"/>
    </row>
    <row r="1169" spans="1:3" x14ac:dyDescent="0.15">
      <c r="A1169" s="3"/>
      <c r="B1169" s="3"/>
      <c r="C1169" s="3"/>
    </row>
    <row r="1170" spans="1:3" x14ac:dyDescent="0.15">
      <c r="A1170" s="2"/>
      <c r="B1170" s="2"/>
      <c r="C1170" s="2"/>
    </row>
    <row r="1171" spans="1:3" x14ac:dyDescent="0.15">
      <c r="A1171" s="3"/>
      <c r="B1171" s="3"/>
      <c r="C1171" s="3"/>
    </row>
    <row r="1172" spans="1:3" x14ac:dyDescent="0.15">
      <c r="A1172" s="2"/>
      <c r="B1172" s="2"/>
      <c r="C1172" s="2"/>
    </row>
    <row r="1173" spans="1:3" x14ac:dyDescent="0.15">
      <c r="A1173" s="3"/>
      <c r="B1173" s="3"/>
      <c r="C1173" s="3"/>
    </row>
    <row r="1174" spans="1:3" x14ac:dyDescent="0.15">
      <c r="A1174" s="2"/>
      <c r="B1174" s="2"/>
      <c r="C1174" s="2"/>
    </row>
    <row r="1175" spans="1:3" x14ac:dyDescent="0.15">
      <c r="A1175" s="3"/>
      <c r="B1175" s="3"/>
      <c r="C1175" s="3"/>
    </row>
    <row r="1176" spans="1:3" x14ac:dyDescent="0.15">
      <c r="A1176" s="2"/>
      <c r="B1176" s="2"/>
      <c r="C1176" s="2"/>
    </row>
    <row r="1177" spans="1:3" x14ac:dyDescent="0.15">
      <c r="A1177" s="3"/>
      <c r="B1177" s="3"/>
      <c r="C1177" s="3"/>
    </row>
    <row r="1178" spans="1:3" x14ac:dyDescent="0.15">
      <c r="A1178" s="2"/>
      <c r="B1178" s="2"/>
      <c r="C1178" s="2"/>
    </row>
    <row r="1179" spans="1:3" x14ac:dyDescent="0.15">
      <c r="A1179" s="3"/>
      <c r="B1179" s="3"/>
      <c r="C1179" s="3"/>
    </row>
    <row r="1180" spans="1:3" x14ac:dyDescent="0.15">
      <c r="A1180" s="2"/>
      <c r="B1180" s="2"/>
      <c r="C1180" s="2"/>
    </row>
    <row r="1181" spans="1:3" x14ac:dyDescent="0.15">
      <c r="A1181" s="3"/>
      <c r="B1181" s="3"/>
      <c r="C1181" s="3"/>
    </row>
    <row r="1182" spans="1:3" x14ac:dyDescent="0.15">
      <c r="A1182" s="2"/>
      <c r="B1182" s="2"/>
      <c r="C1182" s="2"/>
    </row>
    <row r="1183" spans="1:3" x14ac:dyDescent="0.15">
      <c r="A1183" s="3"/>
      <c r="B1183" s="3"/>
      <c r="C1183" s="3"/>
    </row>
    <row r="1184" spans="1:3" x14ac:dyDescent="0.15">
      <c r="A1184" s="2"/>
      <c r="B1184" s="2"/>
      <c r="C1184" s="2"/>
    </row>
    <row r="1185" spans="1:3" x14ac:dyDescent="0.15">
      <c r="A1185" s="3"/>
      <c r="B1185" s="3"/>
      <c r="C1185" s="3"/>
    </row>
    <row r="1186" spans="1:3" x14ac:dyDescent="0.15">
      <c r="A1186" s="2"/>
      <c r="B1186" s="2"/>
      <c r="C1186" s="2"/>
    </row>
    <row r="1187" spans="1:3" x14ac:dyDescent="0.15">
      <c r="A1187" s="3"/>
      <c r="B1187" s="3"/>
      <c r="C1187" s="3"/>
    </row>
    <row r="1188" spans="1:3" x14ac:dyDescent="0.15">
      <c r="A1188" s="2"/>
      <c r="B1188" s="2"/>
      <c r="C1188" s="2"/>
    </row>
    <row r="1189" spans="1:3" x14ac:dyDescent="0.15">
      <c r="A1189" s="3"/>
      <c r="B1189" s="3"/>
      <c r="C1189" s="3"/>
    </row>
    <row r="1190" spans="1:3" x14ac:dyDescent="0.15">
      <c r="A1190" s="2"/>
      <c r="B1190" s="2"/>
      <c r="C1190" s="2"/>
    </row>
    <row r="1191" spans="1:3" x14ac:dyDescent="0.15">
      <c r="A1191" s="3"/>
      <c r="B1191" s="3"/>
      <c r="C1191" s="3"/>
    </row>
    <row r="1192" spans="1:3" x14ac:dyDescent="0.15">
      <c r="A1192" s="2"/>
      <c r="B1192" s="2"/>
      <c r="C1192" s="2"/>
    </row>
    <row r="1193" spans="1:3" x14ac:dyDescent="0.15">
      <c r="A1193" s="3"/>
      <c r="B1193" s="3"/>
      <c r="C1193" s="3"/>
    </row>
    <row r="1194" spans="1:3" x14ac:dyDescent="0.15">
      <c r="A1194" s="2"/>
      <c r="B1194" s="2"/>
      <c r="C1194" s="2"/>
    </row>
    <row r="1195" spans="1:3" x14ac:dyDescent="0.15">
      <c r="A1195" s="3"/>
      <c r="B1195" s="3"/>
      <c r="C1195" s="3"/>
    </row>
    <row r="1196" spans="1:3" x14ac:dyDescent="0.15">
      <c r="A1196" s="2"/>
      <c r="B1196" s="2"/>
      <c r="C1196" s="2"/>
    </row>
    <row r="1197" spans="1:3" x14ac:dyDescent="0.15">
      <c r="A1197" s="3"/>
      <c r="B1197" s="3"/>
      <c r="C1197" s="3"/>
    </row>
    <row r="1198" spans="1:3" x14ac:dyDescent="0.15">
      <c r="A1198" s="2"/>
      <c r="B1198" s="2"/>
      <c r="C1198" s="2"/>
    </row>
    <row r="1199" spans="1:3" x14ac:dyDescent="0.15">
      <c r="A1199" s="3"/>
      <c r="B1199" s="3"/>
      <c r="C1199" s="3"/>
    </row>
    <row r="1200" spans="1:3" x14ac:dyDescent="0.15">
      <c r="A1200" s="2"/>
      <c r="B1200" s="2"/>
      <c r="C1200" s="2"/>
    </row>
    <row r="1201" spans="1:3" x14ac:dyDescent="0.15">
      <c r="A1201" s="3"/>
      <c r="B1201" s="3"/>
      <c r="C1201" s="3"/>
    </row>
    <row r="1202" spans="1:3" x14ac:dyDescent="0.15">
      <c r="A1202" s="2"/>
      <c r="B1202" s="2"/>
      <c r="C1202" s="2"/>
    </row>
    <row r="1203" spans="1:3" x14ac:dyDescent="0.15">
      <c r="A1203" s="3"/>
      <c r="B1203" s="3"/>
      <c r="C1203" s="3"/>
    </row>
    <row r="1204" spans="1:3" x14ac:dyDescent="0.15">
      <c r="A1204" s="2"/>
      <c r="B1204" s="2"/>
      <c r="C1204" s="2"/>
    </row>
    <row r="1205" spans="1:3" x14ac:dyDescent="0.15">
      <c r="A1205" s="3"/>
      <c r="B1205" s="3"/>
      <c r="C1205" s="3"/>
    </row>
    <row r="1206" spans="1:3" x14ac:dyDescent="0.15">
      <c r="A1206" s="2"/>
      <c r="B1206" s="2"/>
      <c r="C1206" s="2"/>
    </row>
    <row r="1207" spans="1:3" x14ac:dyDescent="0.15">
      <c r="A1207" s="3"/>
      <c r="B1207" s="3"/>
      <c r="C1207" s="3"/>
    </row>
    <row r="1208" spans="1:3" x14ac:dyDescent="0.15">
      <c r="A1208" s="2"/>
      <c r="B1208" s="2"/>
      <c r="C1208" s="2"/>
    </row>
    <row r="1209" spans="1:3" x14ac:dyDescent="0.15">
      <c r="A1209" s="3"/>
      <c r="B1209" s="3"/>
      <c r="C1209" s="3"/>
    </row>
    <row r="1210" spans="1:3" x14ac:dyDescent="0.15">
      <c r="A1210" s="2"/>
      <c r="B1210" s="2"/>
      <c r="C1210" s="2"/>
    </row>
    <row r="1211" spans="1:3" x14ac:dyDescent="0.15">
      <c r="A1211" s="3"/>
      <c r="B1211" s="3"/>
      <c r="C1211" s="3"/>
    </row>
    <row r="1212" spans="1:3" x14ac:dyDescent="0.15">
      <c r="A1212" s="2"/>
      <c r="B1212" s="2"/>
      <c r="C1212" s="2"/>
    </row>
    <row r="1213" spans="1:3" x14ac:dyDescent="0.15">
      <c r="A1213" s="3"/>
      <c r="B1213" s="3"/>
      <c r="C1213" s="3"/>
    </row>
    <row r="1214" spans="1:3" x14ac:dyDescent="0.15">
      <c r="A1214" s="2"/>
      <c r="B1214" s="2"/>
      <c r="C1214" s="2"/>
    </row>
    <row r="1215" spans="1:3" x14ac:dyDescent="0.15">
      <c r="A1215" s="3"/>
      <c r="B1215" s="3"/>
      <c r="C1215" s="3"/>
    </row>
    <row r="1216" spans="1:3" x14ac:dyDescent="0.15">
      <c r="A1216" s="2"/>
      <c r="B1216" s="2"/>
      <c r="C1216" s="2"/>
    </row>
    <row r="1217" spans="1:3" x14ac:dyDescent="0.15">
      <c r="A1217" s="3"/>
      <c r="B1217" s="3"/>
      <c r="C1217" s="3"/>
    </row>
    <row r="1218" spans="1:3" x14ac:dyDescent="0.15">
      <c r="A1218" s="2"/>
      <c r="B1218" s="2"/>
      <c r="C1218" s="2"/>
    </row>
    <row r="1219" spans="1:3" x14ac:dyDescent="0.15">
      <c r="A1219" s="3"/>
      <c r="B1219" s="3"/>
      <c r="C1219" s="3"/>
    </row>
    <row r="1220" spans="1:3" x14ac:dyDescent="0.15">
      <c r="A1220" s="2"/>
      <c r="B1220" s="2"/>
      <c r="C1220" s="2"/>
    </row>
    <row r="1221" spans="1:3" x14ac:dyDescent="0.15">
      <c r="A1221" s="3"/>
      <c r="B1221" s="3"/>
      <c r="C1221" s="3"/>
    </row>
    <row r="1222" spans="1:3" x14ac:dyDescent="0.15">
      <c r="A1222" s="2"/>
      <c r="B1222" s="2"/>
      <c r="C1222" s="2"/>
    </row>
    <row r="1223" spans="1:3" x14ac:dyDescent="0.15">
      <c r="A1223" s="3"/>
      <c r="B1223" s="3"/>
      <c r="C1223" s="3"/>
    </row>
    <row r="1224" spans="1:3" x14ac:dyDescent="0.15">
      <c r="A1224" s="2"/>
      <c r="B1224" s="2"/>
      <c r="C1224" s="2"/>
    </row>
    <row r="1225" spans="1:3" x14ac:dyDescent="0.15">
      <c r="A1225" s="3"/>
      <c r="B1225" s="3"/>
      <c r="C1225" s="3"/>
    </row>
    <row r="1226" spans="1:3" x14ac:dyDescent="0.15">
      <c r="A1226" s="2"/>
      <c r="B1226" s="2"/>
      <c r="C1226" s="2"/>
    </row>
    <row r="1227" spans="1:3" x14ac:dyDescent="0.15">
      <c r="A1227" s="3"/>
      <c r="B1227" s="3"/>
      <c r="C1227" s="3"/>
    </row>
    <row r="1228" spans="1:3" x14ac:dyDescent="0.15">
      <c r="A1228" s="2"/>
      <c r="B1228" s="2"/>
      <c r="C1228" s="2"/>
    </row>
    <row r="1229" spans="1:3" x14ac:dyDescent="0.15">
      <c r="A1229" s="3"/>
      <c r="B1229" s="3"/>
      <c r="C1229" s="3"/>
    </row>
    <row r="1230" spans="1:3" x14ac:dyDescent="0.15">
      <c r="A1230" s="2"/>
      <c r="B1230" s="2"/>
      <c r="C1230" s="2"/>
    </row>
    <row r="1231" spans="1:3" x14ac:dyDescent="0.15">
      <c r="A1231" s="3"/>
      <c r="B1231" s="3"/>
      <c r="C1231" s="3"/>
    </row>
    <row r="1232" spans="1:3" x14ac:dyDescent="0.15">
      <c r="A1232" s="2"/>
      <c r="B1232" s="2"/>
      <c r="C1232" s="2"/>
    </row>
    <row r="1233" spans="1:3" x14ac:dyDescent="0.15">
      <c r="A1233" s="3"/>
      <c r="B1233" s="3"/>
      <c r="C1233" s="3"/>
    </row>
    <row r="1234" spans="1:3" x14ac:dyDescent="0.15">
      <c r="A1234" s="2"/>
      <c r="B1234" s="2"/>
      <c r="C1234" s="2"/>
    </row>
    <row r="1235" spans="1:3" x14ac:dyDescent="0.15">
      <c r="A1235" s="3"/>
      <c r="B1235" s="3"/>
      <c r="C1235" s="3"/>
    </row>
    <row r="1236" spans="1:3" x14ac:dyDescent="0.15">
      <c r="A1236" s="2"/>
      <c r="B1236" s="2"/>
      <c r="C1236" s="2"/>
    </row>
    <row r="1237" spans="1:3" x14ac:dyDescent="0.15">
      <c r="A1237" s="3"/>
      <c r="B1237" s="3"/>
      <c r="C1237" s="3"/>
    </row>
    <row r="1238" spans="1:3" x14ac:dyDescent="0.15">
      <c r="A1238" s="2"/>
      <c r="B1238" s="2"/>
      <c r="C1238" s="2"/>
    </row>
    <row r="1239" spans="1:3" x14ac:dyDescent="0.15">
      <c r="A1239" s="3"/>
      <c r="B1239" s="3"/>
      <c r="C1239" s="3"/>
    </row>
    <row r="1240" spans="1:3" x14ac:dyDescent="0.15">
      <c r="A1240" s="2"/>
      <c r="B1240" s="2"/>
      <c r="C1240" s="2"/>
    </row>
    <row r="1241" spans="1:3" x14ac:dyDescent="0.15">
      <c r="A1241" s="3"/>
      <c r="B1241" s="3"/>
      <c r="C1241" s="3"/>
    </row>
    <row r="1242" spans="1:3" x14ac:dyDescent="0.15">
      <c r="A1242" s="2"/>
      <c r="B1242" s="2"/>
      <c r="C1242" s="2"/>
    </row>
    <row r="1243" spans="1:3" x14ac:dyDescent="0.15">
      <c r="A1243" s="3"/>
      <c r="B1243" s="3"/>
      <c r="C1243" s="3"/>
    </row>
    <row r="1244" spans="1:3" x14ac:dyDescent="0.15">
      <c r="A1244" s="2"/>
      <c r="B1244" s="2"/>
      <c r="C1244" s="2"/>
    </row>
    <row r="1245" spans="1:3" x14ac:dyDescent="0.15">
      <c r="A1245" s="3"/>
      <c r="B1245" s="3"/>
      <c r="C1245" s="3"/>
    </row>
    <row r="1246" spans="1:3" x14ac:dyDescent="0.15">
      <c r="A1246" s="2"/>
      <c r="B1246" s="2"/>
      <c r="C1246" s="2"/>
    </row>
    <row r="1247" spans="1:3" x14ac:dyDescent="0.15">
      <c r="A1247" s="3"/>
      <c r="B1247" s="3"/>
      <c r="C1247" s="3"/>
    </row>
    <row r="1248" spans="1:3" x14ac:dyDescent="0.15">
      <c r="A1248" s="2"/>
      <c r="B1248" s="2"/>
      <c r="C1248" s="2"/>
    </row>
    <row r="1249" spans="1:3" x14ac:dyDescent="0.15">
      <c r="A1249" s="3"/>
      <c r="B1249" s="3"/>
      <c r="C1249" s="3"/>
    </row>
    <row r="1250" spans="1:3" x14ac:dyDescent="0.15">
      <c r="A1250" s="2"/>
      <c r="B1250" s="2"/>
      <c r="C1250" s="2"/>
    </row>
    <row r="1251" spans="1:3" x14ac:dyDescent="0.15">
      <c r="A1251" s="3"/>
      <c r="B1251" s="3"/>
      <c r="C1251" s="3"/>
    </row>
    <row r="1252" spans="1:3" x14ac:dyDescent="0.15">
      <c r="A1252" s="2"/>
      <c r="B1252" s="2"/>
      <c r="C1252" s="2"/>
    </row>
    <row r="1253" spans="1:3" x14ac:dyDescent="0.15">
      <c r="A1253" s="3"/>
      <c r="B1253" s="3"/>
      <c r="C1253" s="3"/>
    </row>
    <row r="1254" spans="1:3" x14ac:dyDescent="0.15">
      <c r="A1254" s="2"/>
      <c r="B1254" s="2"/>
      <c r="C1254" s="2"/>
    </row>
    <row r="1255" spans="1:3" x14ac:dyDescent="0.15">
      <c r="A1255" s="3"/>
      <c r="B1255" s="3"/>
      <c r="C1255" s="3"/>
    </row>
    <row r="1256" spans="1:3" x14ac:dyDescent="0.15">
      <c r="A1256" s="2"/>
      <c r="B1256" s="2"/>
      <c r="C1256" s="2"/>
    </row>
    <row r="1257" spans="1:3" x14ac:dyDescent="0.15">
      <c r="A1257" s="3"/>
      <c r="B1257" s="3"/>
      <c r="C1257" s="3"/>
    </row>
    <row r="1258" spans="1:3" x14ac:dyDescent="0.15">
      <c r="A1258" s="2"/>
      <c r="B1258" s="2"/>
      <c r="C1258" s="2"/>
    </row>
    <row r="1259" spans="1:3" x14ac:dyDescent="0.15">
      <c r="A1259" s="3"/>
      <c r="B1259" s="3"/>
      <c r="C1259" s="3"/>
    </row>
    <row r="1260" spans="1:3" x14ac:dyDescent="0.15">
      <c r="A1260" s="2"/>
      <c r="B1260" s="2"/>
      <c r="C1260" s="2"/>
    </row>
    <row r="1261" spans="1:3" x14ac:dyDescent="0.15">
      <c r="A1261" s="3"/>
      <c r="B1261" s="3"/>
      <c r="C1261" s="3"/>
    </row>
    <row r="1262" spans="1:3" x14ac:dyDescent="0.15">
      <c r="A1262" s="2"/>
      <c r="B1262" s="2"/>
      <c r="C1262" s="2"/>
    </row>
    <row r="1263" spans="1:3" x14ac:dyDescent="0.15">
      <c r="A1263" s="3"/>
      <c r="B1263" s="3"/>
      <c r="C1263" s="3"/>
    </row>
    <row r="1264" spans="1:3" x14ac:dyDescent="0.15">
      <c r="A1264" s="2"/>
      <c r="B1264" s="2"/>
      <c r="C1264" s="2"/>
    </row>
    <row r="1265" spans="1:3" x14ac:dyDescent="0.15">
      <c r="A1265" s="3"/>
      <c r="B1265" s="3"/>
      <c r="C1265" s="3"/>
    </row>
    <row r="1266" spans="1:3" x14ac:dyDescent="0.15">
      <c r="A1266" s="2"/>
      <c r="B1266" s="2"/>
      <c r="C1266" s="2"/>
    </row>
    <row r="1267" spans="1:3" x14ac:dyDescent="0.15">
      <c r="A1267" s="3"/>
      <c r="B1267" s="3"/>
      <c r="C1267" s="3"/>
    </row>
    <row r="1268" spans="1:3" x14ac:dyDescent="0.15">
      <c r="A1268" s="2"/>
      <c r="B1268" s="2"/>
      <c r="C1268" s="2"/>
    </row>
    <row r="1269" spans="1:3" x14ac:dyDescent="0.15">
      <c r="A1269" s="3"/>
      <c r="B1269" s="3"/>
      <c r="C1269" s="3"/>
    </row>
    <row r="1270" spans="1:3" x14ac:dyDescent="0.15">
      <c r="A1270" s="2"/>
      <c r="B1270" s="2"/>
      <c r="C1270" s="2"/>
    </row>
    <row r="1271" spans="1:3" x14ac:dyDescent="0.15">
      <c r="A1271" s="3"/>
      <c r="B1271" s="3"/>
      <c r="C1271" s="3"/>
    </row>
    <row r="1272" spans="1:3" x14ac:dyDescent="0.15">
      <c r="A1272" s="2"/>
      <c r="B1272" s="2"/>
      <c r="C1272" s="2"/>
    </row>
    <row r="1273" spans="1:3" x14ac:dyDescent="0.15">
      <c r="A1273" s="3"/>
      <c r="B1273" s="3"/>
      <c r="C1273" s="3"/>
    </row>
    <row r="1274" spans="1:3" x14ac:dyDescent="0.15">
      <c r="A1274" s="2"/>
      <c r="B1274" s="2"/>
      <c r="C1274" s="2"/>
    </row>
    <row r="1275" spans="1:3" x14ac:dyDescent="0.15">
      <c r="A1275" s="3"/>
      <c r="B1275" s="3"/>
      <c r="C1275" s="3"/>
    </row>
    <row r="1276" spans="1:3" x14ac:dyDescent="0.15">
      <c r="A1276" s="2"/>
      <c r="B1276" s="2"/>
      <c r="C1276" s="2"/>
    </row>
    <row r="1277" spans="1:3" x14ac:dyDescent="0.15">
      <c r="A1277" s="3"/>
      <c r="B1277" s="3"/>
      <c r="C1277" s="3"/>
    </row>
    <row r="1278" spans="1:3" x14ac:dyDescent="0.15">
      <c r="A1278" s="2"/>
      <c r="B1278" s="2"/>
      <c r="C1278" s="2"/>
    </row>
    <row r="1279" spans="1:3" x14ac:dyDescent="0.15">
      <c r="A1279" s="3"/>
      <c r="B1279" s="3"/>
      <c r="C1279" s="3"/>
    </row>
    <row r="1280" spans="1:3" x14ac:dyDescent="0.15">
      <c r="A1280" s="2"/>
      <c r="B1280" s="2"/>
      <c r="C1280" s="2"/>
    </row>
    <row r="1281" spans="1:3" x14ac:dyDescent="0.15">
      <c r="A1281" s="3"/>
      <c r="B1281" s="3"/>
      <c r="C1281" s="3"/>
    </row>
    <row r="1282" spans="1:3" x14ac:dyDescent="0.15">
      <c r="A1282" s="2"/>
      <c r="B1282" s="2"/>
      <c r="C1282" s="2"/>
    </row>
    <row r="1283" spans="1:3" x14ac:dyDescent="0.15">
      <c r="A1283" s="3"/>
      <c r="B1283" s="3"/>
      <c r="C1283" s="3"/>
    </row>
    <row r="1284" spans="1:3" x14ac:dyDescent="0.15">
      <c r="A1284" s="2"/>
      <c r="B1284" s="2"/>
      <c r="C1284" s="2"/>
    </row>
    <row r="1285" spans="1:3" x14ac:dyDescent="0.15">
      <c r="A1285" s="3"/>
      <c r="B1285" s="3"/>
      <c r="C1285" s="3"/>
    </row>
    <row r="1286" spans="1:3" x14ac:dyDescent="0.15">
      <c r="A1286" s="2"/>
      <c r="B1286" s="2"/>
      <c r="C1286" s="2"/>
    </row>
    <row r="1287" spans="1:3" x14ac:dyDescent="0.15">
      <c r="A1287" s="3"/>
      <c r="B1287" s="3"/>
      <c r="C1287" s="3"/>
    </row>
    <row r="1288" spans="1:3" x14ac:dyDescent="0.15">
      <c r="A1288" s="2"/>
      <c r="B1288" s="2"/>
      <c r="C1288" s="2"/>
    </row>
    <row r="1289" spans="1:3" x14ac:dyDescent="0.15">
      <c r="A1289" s="3"/>
      <c r="B1289" s="3"/>
      <c r="C1289" s="3"/>
    </row>
    <row r="1290" spans="1:3" x14ac:dyDescent="0.15">
      <c r="A1290" s="2"/>
      <c r="B1290" s="2"/>
      <c r="C1290" s="2"/>
    </row>
    <row r="1291" spans="1:3" x14ac:dyDescent="0.15">
      <c r="A1291" s="3"/>
      <c r="B1291" s="3"/>
      <c r="C1291" s="3"/>
    </row>
    <row r="1292" spans="1:3" x14ac:dyDescent="0.15">
      <c r="A1292" s="2"/>
      <c r="B1292" s="2"/>
      <c r="C1292" s="2"/>
    </row>
    <row r="1293" spans="1:3" x14ac:dyDescent="0.15">
      <c r="A1293" s="3"/>
      <c r="B1293" s="3"/>
      <c r="C1293" s="3"/>
    </row>
    <row r="1294" spans="1:3" x14ac:dyDescent="0.15">
      <c r="A1294" s="2"/>
      <c r="B1294" s="2"/>
      <c r="C1294" s="2"/>
    </row>
    <row r="1295" spans="1:3" x14ac:dyDescent="0.15">
      <c r="A1295" s="3"/>
      <c r="B1295" s="3"/>
      <c r="C1295" s="3"/>
    </row>
    <row r="1296" spans="1:3" x14ac:dyDescent="0.15">
      <c r="A1296" s="2"/>
      <c r="B1296" s="2"/>
      <c r="C1296" s="2"/>
    </row>
    <row r="1297" spans="1:3" x14ac:dyDescent="0.15">
      <c r="A1297" s="3"/>
      <c r="B1297" s="3"/>
      <c r="C1297" s="3"/>
    </row>
    <row r="1298" spans="1:3" x14ac:dyDescent="0.15">
      <c r="A1298" s="2"/>
      <c r="B1298" s="2"/>
      <c r="C1298" s="2"/>
    </row>
    <row r="1299" spans="1:3" x14ac:dyDescent="0.15">
      <c r="A1299" s="3"/>
      <c r="B1299" s="3"/>
      <c r="C1299" s="3"/>
    </row>
    <row r="1300" spans="1:3" x14ac:dyDescent="0.15">
      <c r="A1300" s="2"/>
      <c r="B1300" s="2"/>
      <c r="C130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D1" workbookViewId="0">
      <selection activeCell="J2" sqref="J2:J26"/>
    </sheetView>
  </sheetViews>
  <sheetFormatPr defaultRowHeight="13.5" x14ac:dyDescent="0.15"/>
  <cols>
    <col min="1" max="1" width="14.125" bestFit="1" customWidth="1"/>
    <col min="2" max="2" width="12.625" style="4" customWidth="1"/>
    <col min="3" max="3" width="45.75" bestFit="1" customWidth="1"/>
    <col min="4" max="4" width="46.5" customWidth="1"/>
    <col min="6" max="6" width="8.125" style="114" customWidth="1"/>
    <col min="7" max="7" width="31.375" customWidth="1"/>
    <col min="8" max="9" width="14.5" customWidth="1"/>
  </cols>
  <sheetData>
    <row r="1" spans="1:10" x14ac:dyDescent="0.15">
      <c r="A1" s="1" t="s">
        <v>468</v>
      </c>
      <c r="B1" s="1" t="s">
        <v>5</v>
      </c>
      <c r="C1" s="1" t="s">
        <v>0</v>
      </c>
      <c r="D1" s="1" t="s">
        <v>1</v>
      </c>
      <c r="E1" s="1" t="s">
        <v>2</v>
      </c>
      <c r="F1" s="110" t="s">
        <v>253</v>
      </c>
      <c r="G1" s="57" t="s">
        <v>3</v>
      </c>
      <c r="H1" s="57" t="s">
        <v>4</v>
      </c>
      <c r="I1" s="57" t="s">
        <v>284</v>
      </c>
      <c r="J1" s="108" t="s">
        <v>480</v>
      </c>
    </row>
    <row r="2" spans="1:10" x14ac:dyDescent="0.15">
      <c r="A2" s="61" t="s">
        <v>347</v>
      </c>
      <c r="B2" s="62" t="s">
        <v>251</v>
      </c>
      <c r="C2" s="61" t="s">
        <v>13</v>
      </c>
      <c r="D2" s="61" t="s">
        <v>14</v>
      </c>
      <c r="E2" s="61" t="s">
        <v>12</v>
      </c>
      <c r="F2" s="111">
        <v>1</v>
      </c>
      <c r="G2" s="61"/>
      <c r="H2" s="61"/>
      <c r="I2" s="61" t="s">
        <v>349</v>
      </c>
      <c r="J2" t="str">
        <f>"insert into idxcfg.B04_IND_CFG(Data_Col_Id,Fld_Id,Fld_Cn_Nm,Fld_En_Nm,Fld_Type,Dim_Ind,Ind_Cn_Nm,Ind_Id,Iba_Fld_Nm) values('"&amp;A2&amp;"',"&amp;B2&amp;",'"&amp;C2&amp;"','"&amp;D2&amp;"','"&amp;E2&amp;"',"&amp;F2&amp;",'"&amp;G2&amp;"','"&amp;H2&amp;"','"&amp;I2&amp;"');"</f>
        <v>insert into idxcfg.B04_IND_CFG(Data_Col_Id,Fld_Id,Fld_Cn_Nm,Fld_En_Nm,Fld_Type,Dim_Ind,Ind_Cn_Nm,Ind_Id,Iba_Fld_Nm) values('DS0106000000',1,'数据年份','data_year','string',1,'','','data_year');</v>
      </c>
    </row>
    <row r="3" spans="1:10" x14ac:dyDescent="0.15">
      <c r="A3" s="61" t="s">
        <v>347</v>
      </c>
      <c r="B3" s="59" t="s">
        <v>252</v>
      </c>
      <c r="C3" s="60" t="s">
        <v>250</v>
      </c>
      <c r="D3" s="60" t="s">
        <v>255</v>
      </c>
      <c r="E3" s="60" t="s">
        <v>12</v>
      </c>
      <c r="F3" s="112">
        <v>1</v>
      </c>
      <c r="G3" s="60"/>
      <c r="H3" s="60"/>
      <c r="I3" s="60" t="s">
        <v>255</v>
      </c>
      <c r="J3" t="str">
        <f t="shared" ref="J3:J26" si="0">"insert into idxcfg.B04_IND_CFG(Data_Col_Id,Fld_Id,Fld_Cn_Nm,Fld_En_Nm,Fld_Type,Dim_Ind,Ind_Cn_Nm,Ind_Id,Iba_Fld_Nm) values('"&amp;A3&amp;"',"&amp;B3&amp;",'"&amp;C3&amp;"','"&amp;D3&amp;"','"&amp;E3&amp;"',"&amp;F3&amp;",'"&amp;G3&amp;"','"&amp;H3&amp;"','"&amp;I3&amp;"');"</f>
        <v>insert into idxcfg.B04_IND_CFG(Data_Col_Id,Fld_Id,Fld_Cn_Nm,Fld_En_Nm,Fld_Type,Dim_Ind,Ind_Cn_Nm,Ind_Id,Iba_Fld_Nm) values('DS0106000000',2,'区域编号','zone_cd','string',1,'','','zone_cd');</v>
      </c>
    </row>
    <row r="4" spans="1:10" x14ac:dyDescent="0.15">
      <c r="A4" s="61" t="s">
        <v>347</v>
      </c>
      <c r="B4" s="62" t="s">
        <v>280</v>
      </c>
      <c r="C4" s="61" t="s">
        <v>225</v>
      </c>
      <c r="D4" s="61" t="s">
        <v>281</v>
      </c>
      <c r="E4" s="61" t="s">
        <v>282</v>
      </c>
      <c r="F4" s="111">
        <v>1</v>
      </c>
      <c r="G4" s="61"/>
      <c r="H4" s="61"/>
      <c r="I4" s="61" t="s">
        <v>281</v>
      </c>
      <c r="J4" t="str">
        <f t="shared" si="0"/>
        <v>insert into idxcfg.B04_IND_CFG(Data_Col_Id,Fld_Id,Fld_Cn_Nm,Fld_En_Nm,Fld_Type,Dim_Ind,Ind_Cn_Nm,Ind_Id,Iba_Fld_Nm) values('DS0106000000',3,'分析维度编号','dim_cd','string',1,'','','dim_cd');</v>
      </c>
    </row>
    <row r="5" spans="1:10" x14ac:dyDescent="0.15">
      <c r="A5" s="61" t="s">
        <v>347</v>
      </c>
      <c r="B5" s="62" t="s">
        <v>67</v>
      </c>
      <c r="C5" s="61" t="s">
        <v>26</v>
      </c>
      <c r="D5" s="61" t="s">
        <v>27</v>
      </c>
      <c r="E5" s="61" t="s">
        <v>12</v>
      </c>
      <c r="F5" s="111">
        <v>0</v>
      </c>
      <c r="G5" s="61" t="s">
        <v>104</v>
      </c>
      <c r="H5" s="61" t="s">
        <v>117</v>
      </c>
      <c r="I5" s="61"/>
      <c r="J5" t="str">
        <f t="shared" si="0"/>
        <v>insert into idxcfg.B04_IND_CFG(Data_Col_Id,Fld_Id,Fld_Cn_Nm,Fld_En_Nm,Fld_Type,Dim_Ind,Ind_Cn_Nm,Ind_Id,Iba_Fld_Nm) values('DS0106000000',3,'全社会固定资产投资','investment_fixed_assets_whole_society','string',0,'固定资产投资金额','I0106010001','');</v>
      </c>
    </row>
    <row r="6" spans="1:10" x14ac:dyDescent="0.15">
      <c r="A6" s="61" t="s">
        <v>347</v>
      </c>
      <c r="B6" s="59" t="s">
        <v>68</v>
      </c>
      <c r="C6" s="60" t="s">
        <v>28</v>
      </c>
      <c r="D6" s="60" t="s">
        <v>29</v>
      </c>
      <c r="E6" s="60" t="s">
        <v>12</v>
      </c>
      <c r="F6" s="111">
        <v>0</v>
      </c>
      <c r="G6" s="60" t="s">
        <v>105</v>
      </c>
      <c r="H6" s="60" t="s">
        <v>118</v>
      </c>
      <c r="I6" s="60"/>
      <c r="J6" t="str">
        <f t="shared" si="0"/>
        <v>insert into idxcfg.B04_IND_CFG(Data_Col_Id,Fld_Id,Fld_Cn_Nm,Fld_En_Nm,Fld_Type,Dim_Ind,Ind_Cn_Nm,Ind_Id,Iba_Fld_Nm) values('DS0106000000',4,'全社会固定资产投资-城镇固定资产投资','wsfai_urban_fixed_assets_investment','string',0,'固定资产城镇投资金额','I0106010002','');</v>
      </c>
    </row>
    <row r="7" spans="1:10" x14ac:dyDescent="0.15">
      <c r="A7" s="61" t="s">
        <v>347</v>
      </c>
      <c r="B7" s="62" t="s">
        <v>69</v>
      </c>
      <c r="C7" s="61" t="s">
        <v>30</v>
      </c>
      <c r="D7" s="61" t="s">
        <v>31</v>
      </c>
      <c r="E7" s="61" t="s">
        <v>12</v>
      </c>
      <c r="F7" s="111">
        <v>0</v>
      </c>
      <c r="G7" s="61" t="s">
        <v>106</v>
      </c>
      <c r="H7" s="61" t="s">
        <v>119</v>
      </c>
      <c r="I7" s="61"/>
      <c r="J7" t="str">
        <f t="shared" si="0"/>
        <v>insert into idxcfg.B04_IND_CFG(Data_Col_Id,Fld_Id,Fld_Cn_Nm,Fld_En_Nm,Fld_Type,Dim_Ind,Ind_Cn_Nm,Ind_Id,Iba_Fld_Nm) values('DS0106000000',5,'全社会固定资产投资-城镇固定资产投资-房地产开发投资','wsfai_ufai_real_estate_development_investment','string',0,'固定资产城镇房地产开发投资金额','I0106010003','');</v>
      </c>
    </row>
    <row r="8" spans="1:10" x14ac:dyDescent="0.15">
      <c r="A8" s="61" t="s">
        <v>347</v>
      </c>
      <c r="B8" s="59" t="s">
        <v>70</v>
      </c>
      <c r="C8" s="60" t="s">
        <v>32</v>
      </c>
      <c r="D8" s="60" t="s">
        <v>33</v>
      </c>
      <c r="E8" s="60" t="s">
        <v>12</v>
      </c>
      <c r="F8" s="111">
        <v>0</v>
      </c>
      <c r="G8" s="60" t="s">
        <v>107</v>
      </c>
      <c r="H8" s="60" t="s">
        <v>120</v>
      </c>
      <c r="I8" s="60"/>
      <c r="J8" t="str">
        <f t="shared" si="0"/>
        <v>insert into idxcfg.B04_IND_CFG(Data_Col_Id,Fld_Id,Fld_Cn_Nm,Fld_En_Nm,Fld_Type,Dim_Ind,Ind_Cn_Nm,Ind_Id,Iba_Fld_Nm) values('DS0106000000',6,'全社会固定资产投资-农村固定资产投资','tsifa_rural_investment_fixed_assets','string',0,'固定资产农村投资金额','I0106010004','');</v>
      </c>
    </row>
    <row r="9" spans="1:10" x14ac:dyDescent="0.15">
      <c r="A9" s="61" t="s">
        <v>347</v>
      </c>
      <c r="B9" s="62" t="s">
        <v>71</v>
      </c>
      <c r="C9" s="61" t="s">
        <v>34</v>
      </c>
      <c r="D9" s="61" t="s">
        <v>35</v>
      </c>
      <c r="E9" s="61" t="s">
        <v>12</v>
      </c>
      <c r="F9" s="111">
        <v>0</v>
      </c>
      <c r="G9" s="61" t="s">
        <v>108</v>
      </c>
      <c r="H9" s="61" t="s">
        <v>121</v>
      </c>
      <c r="I9" s="61"/>
      <c r="J9" t="str">
        <f t="shared" si="0"/>
        <v>insert into idxcfg.B04_IND_CFG(Data_Col_Id,Fld_Id,Fld_Cn_Nm,Fld_En_Nm,Fld_Type,Dim_Ind,Ind_Cn_Nm,Ind_Id,Iba_Fld_Nm) values('DS0106000000',7,'全社会固定资产投资-基础设施投资','tsifa_infrastructure_investment','string',0,'固定资产基础设施投资金额','I0106010005','');</v>
      </c>
    </row>
    <row r="10" spans="1:10" x14ac:dyDescent="0.15">
      <c r="A10" s="61" t="s">
        <v>347</v>
      </c>
      <c r="B10" s="59" t="s">
        <v>72</v>
      </c>
      <c r="C10" s="60" t="s">
        <v>36</v>
      </c>
      <c r="D10" s="60" t="s">
        <v>37</v>
      </c>
      <c r="E10" s="60" t="s">
        <v>12</v>
      </c>
      <c r="F10" s="111">
        <v>0</v>
      </c>
      <c r="G10" s="60" t="s">
        <v>109</v>
      </c>
      <c r="H10" s="60" t="s">
        <v>122</v>
      </c>
      <c r="I10" s="60"/>
      <c r="J10" t="str">
        <f t="shared" si="0"/>
        <v>insert into idxcfg.B04_IND_CFG(Data_Col_Id,Fld_Id,Fld_Cn_Nm,Fld_En_Nm,Fld_Type,Dim_Ind,Ind_Cn_Nm,Ind_Id,Iba_Fld_Nm) values('DS0106000000',8,'全社会固定资产投资-建筑安装投资','investment_fixed_assets_construction_and_installation','string',0,'固定资产建筑安装投资金额','I0106010006','');</v>
      </c>
    </row>
    <row r="11" spans="1:10" x14ac:dyDescent="0.15">
      <c r="A11" s="61" t="s">
        <v>347</v>
      </c>
      <c r="B11" s="62" t="s">
        <v>73</v>
      </c>
      <c r="C11" s="61" t="s">
        <v>38</v>
      </c>
      <c r="D11" s="61" t="s">
        <v>39</v>
      </c>
      <c r="E11" s="61" t="s">
        <v>12</v>
      </c>
      <c r="F11" s="111">
        <v>0</v>
      </c>
      <c r="G11" s="61" t="s">
        <v>110</v>
      </c>
      <c r="H11" s="61" t="s">
        <v>123</v>
      </c>
      <c r="I11" s="61"/>
      <c r="J11" t="str">
        <f t="shared" si="0"/>
        <v>insert into idxcfg.B04_IND_CFG(Data_Col_Id,Fld_Id,Fld_Cn_Nm,Fld_En_Nm,Fld_Type,Dim_Ind,Ind_Cn_Nm,Ind_Id,Iba_Fld_Nm) values('DS0106000000',9,'新增固定资产','newly_added_fixed_assets','string',0,'新增固定资产金额','I0106010007','');</v>
      </c>
    </row>
    <row r="12" spans="1:10" x14ac:dyDescent="0.15">
      <c r="A12" s="61" t="s">
        <v>347</v>
      </c>
      <c r="B12" s="59" t="s">
        <v>74</v>
      </c>
      <c r="C12" s="60" t="s">
        <v>40</v>
      </c>
      <c r="D12" s="60" t="s">
        <v>41</v>
      </c>
      <c r="E12" s="60" t="s">
        <v>12</v>
      </c>
      <c r="F12" s="111">
        <v>0</v>
      </c>
      <c r="G12" s="60" t="s">
        <v>111</v>
      </c>
      <c r="H12" s="60" t="s">
        <v>124</v>
      </c>
      <c r="I12" s="60"/>
      <c r="J12" t="str">
        <f t="shared" si="0"/>
        <v>insert into idxcfg.B04_IND_CFG(Data_Col_Id,Fld_Id,Fld_Cn_Nm,Fld_En_Nm,Fld_Type,Dim_Ind,Ind_Cn_Nm,Ind_Id,Iba_Fld_Nm) values('DS0106000000',10,'全社会固定资产投资比上年增长','fixed_asset_investment_whole_society_increased_over_previous_yea','string',0,'固定资产投资额同比增长比例','I0106010008','');</v>
      </c>
    </row>
    <row r="13" spans="1:10" x14ac:dyDescent="0.15">
      <c r="A13" s="61" t="s">
        <v>347</v>
      </c>
      <c r="B13" s="62" t="s">
        <v>75</v>
      </c>
      <c r="C13" s="61" t="s">
        <v>42</v>
      </c>
      <c r="D13" s="61" t="s">
        <v>43</v>
      </c>
      <c r="E13" s="61" t="s">
        <v>12</v>
      </c>
      <c r="F13" s="111">
        <v>0</v>
      </c>
      <c r="G13" s="61" t="s">
        <v>112</v>
      </c>
      <c r="H13" s="61" t="s">
        <v>125</v>
      </c>
      <c r="I13" s="61"/>
      <c r="J13" t="str">
        <f t="shared" si="0"/>
        <v>insert into idxcfg.B04_IND_CFG(Data_Col_Id,Fld_Id,Fld_Cn_Nm,Fld_En_Nm,Fld_Type,Dim_Ind,Ind_Cn_Nm,Ind_Id,Iba_Fld_Nm) values('DS0106000000',11,'全社会固定资产投资比上年增长-城镇固定资产投资','investment_fixed_assets_urban_areas_increased_from_previous_year','string',0,'固定资产城镇投资额同比增长比例','I0106010009','');</v>
      </c>
    </row>
    <row r="14" spans="1:10" x14ac:dyDescent="0.15">
      <c r="A14" s="61" t="s">
        <v>347</v>
      </c>
      <c r="B14" s="59" t="s">
        <v>76</v>
      </c>
      <c r="C14" s="60" t="s">
        <v>44</v>
      </c>
      <c r="D14" s="60" t="s">
        <v>45</v>
      </c>
      <c r="E14" s="60" t="s">
        <v>12</v>
      </c>
      <c r="F14" s="111">
        <v>0</v>
      </c>
      <c r="G14" s="60" t="s">
        <v>113</v>
      </c>
      <c r="H14" s="60" t="s">
        <v>126</v>
      </c>
      <c r="I14" s="60"/>
      <c r="J14" t="str">
        <f t="shared" si="0"/>
        <v>insert into idxcfg.B04_IND_CFG(Data_Col_Id,Fld_Id,Fld_Cn_Nm,Fld_En_Nm,Fld_Type,Dim_Ind,Ind_Cn_Nm,Ind_Id,Iba_Fld_Nm) values('DS0106000000',12,'房地产开发投资','real_estate_development_investment','string',0,'固定资产城镇房地产开发投资额同比增长比例','I0106010010','');</v>
      </c>
    </row>
    <row r="15" spans="1:10" x14ac:dyDescent="0.15">
      <c r="A15" s="61" t="s">
        <v>347</v>
      </c>
      <c r="B15" s="62" t="s">
        <v>77</v>
      </c>
      <c r="C15" s="61" t="s">
        <v>46</v>
      </c>
      <c r="D15" s="61" t="s">
        <v>47</v>
      </c>
      <c r="E15" s="61" t="s">
        <v>12</v>
      </c>
      <c r="F15" s="111">
        <v>0</v>
      </c>
      <c r="G15" s="61" t="s">
        <v>114</v>
      </c>
      <c r="H15" s="61" t="s">
        <v>127</v>
      </c>
      <c r="I15" s="61"/>
      <c r="J15" t="str">
        <f t="shared" si="0"/>
        <v>insert into idxcfg.B04_IND_CFG(Data_Col_Id,Fld_Id,Fld_Cn_Nm,Fld_En_Nm,Fld_Type,Dim_Ind,Ind_Cn_Nm,Ind_Id,Iba_Fld_Nm) values('DS0106000000',13,'农村固定资产投资','investment_rural_fixed_assets','string',0,'固定资产农村投资额同比增长比例','I0106010011','');</v>
      </c>
    </row>
    <row r="16" spans="1:10" x14ac:dyDescent="0.15">
      <c r="A16" s="61" t="s">
        <v>347</v>
      </c>
      <c r="B16" s="59" t="s">
        <v>78</v>
      </c>
      <c r="C16" s="60" t="s">
        <v>48</v>
      </c>
      <c r="D16" s="60" t="s">
        <v>49</v>
      </c>
      <c r="E16" s="60" t="s">
        <v>12</v>
      </c>
      <c r="F16" s="111">
        <v>0</v>
      </c>
      <c r="G16" s="60" t="s">
        <v>115</v>
      </c>
      <c r="H16" s="60" t="s">
        <v>128</v>
      </c>
      <c r="I16" s="60"/>
      <c r="J16" t="str">
        <f t="shared" si="0"/>
        <v>insert into idxcfg.B04_IND_CFG(Data_Col_Id,Fld_Id,Fld_Cn_Nm,Fld_En_Nm,Fld_Type,Dim_Ind,Ind_Cn_Nm,Ind_Id,Iba_Fld_Nm) values('DS0106000000',14,'基础设施投资','infrastructure_investment','string',0,'固定资产基础设施投资额同比增长比例','I0106010012','');</v>
      </c>
    </row>
    <row r="17" spans="1:10" x14ac:dyDescent="0.15">
      <c r="A17" s="61" t="s">
        <v>347</v>
      </c>
      <c r="B17" s="62" t="s">
        <v>79</v>
      </c>
      <c r="C17" s="61" t="s">
        <v>50</v>
      </c>
      <c r="D17" s="61" t="s">
        <v>51</v>
      </c>
      <c r="E17" s="61" t="s">
        <v>12</v>
      </c>
      <c r="F17" s="111">
        <v>0</v>
      </c>
      <c r="G17" s="61" t="s">
        <v>116</v>
      </c>
      <c r="H17" s="61" t="s">
        <v>129</v>
      </c>
      <c r="I17" s="61"/>
      <c r="J17" t="str">
        <f t="shared" si="0"/>
        <v>insert into idxcfg.B04_IND_CFG(Data_Col_Id,Fld_Id,Fld_Cn_Nm,Fld_En_Nm,Fld_Type,Dim_Ind,Ind_Cn_Nm,Ind_Id,Iba_Fld_Nm) values('DS0106000000',15,'建筑安装投资','construction_and_installation_investment','string',0,'固定资产建筑安装投资额同比增长比例','I0106010013','');</v>
      </c>
    </row>
    <row r="18" spans="1:10" s="67" customFormat="1" x14ac:dyDescent="0.15">
      <c r="A18" s="65" t="s">
        <v>348</v>
      </c>
      <c r="B18" s="66">
        <v>1</v>
      </c>
      <c r="C18" s="65" t="s">
        <v>13</v>
      </c>
      <c r="D18" s="65" t="s">
        <v>14</v>
      </c>
      <c r="E18" s="65" t="s">
        <v>12</v>
      </c>
      <c r="F18" s="113">
        <v>1</v>
      </c>
      <c r="G18" s="65"/>
      <c r="H18" s="65"/>
      <c r="I18" s="63" t="s">
        <v>14</v>
      </c>
      <c r="J18" t="str">
        <f t="shared" si="0"/>
        <v>insert into idxcfg.B04_IND_CFG(Data_Col_Id,Fld_Id,Fld_Cn_Nm,Fld_En_Nm,Fld_Type,Dim_Ind,Ind_Cn_Nm,Ind_Id,Iba_Fld_Nm) values('DS0106140000',1,'数据年份','data_year','string',1,'','','data_year');</v>
      </c>
    </row>
    <row r="19" spans="1:10" s="67" customFormat="1" x14ac:dyDescent="0.15">
      <c r="A19" s="65" t="s">
        <v>348</v>
      </c>
      <c r="B19" s="64" t="s">
        <v>257</v>
      </c>
      <c r="C19" s="63" t="s">
        <v>250</v>
      </c>
      <c r="D19" s="63" t="s">
        <v>255</v>
      </c>
      <c r="E19" s="65" t="s">
        <v>12</v>
      </c>
      <c r="F19" s="113">
        <v>1</v>
      </c>
      <c r="G19" s="65"/>
      <c r="H19" s="65"/>
      <c r="I19" s="63" t="s">
        <v>255</v>
      </c>
      <c r="J19" t="str">
        <f t="shared" si="0"/>
        <v>insert into idxcfg.B04_IND_CFG(Data_Col_Id,Fld_Id,Fld_Cn_Nm,Fld_En_Nm,Fld_Type,Dim_Ind,Ind_Cn_Nm,Ind_Id,Iba_Fld_Nm) values('DS0106140000',2,'区域编号','zone_cd','string',1,'','','zone_cd');</v>
      </c>
    </row>
    <row r="20" spans="1:10" s="67" customFormat="1" x14ac:dyDescent="0.15">
      <c r="A20" s="65" t="s">
        <v>348</v>
      </c>
      <c r="B20" s="64" t="s">
        <v>258</v>
      </c>
      <c r="C20" s="63" t="s">
        <v>225</v>
      </c>
      <c r="D20" s="63" t="s">
        <v>281</v>
      </c>
      <c r="E20" s="65" t="s">
        <v>12</v>
      </c>
      <c r="F20" s="113">
        <v>2</v>
      </c>
      <c r="G20" s="65"/>
      <c r="H20" s="65"/>
      <c r="I20" s="63" t="s">
        <v>281</v>
      </c>
      <c r="J20" t="str">
        <f t="shared" si="0"/>
        <v>insert into idxcfg.B04_IND_CFG(Data_Col_Id,Fld_Id,Fld_Cn_Nm,Fld_En_Nm,Fld_Type,Dim_Ind,Ind_Cn_Nm,Ind_Id,Iba_Fld_Nm) values('DS0106140000',4,'分析维度编号','dim_cd','string',2,'','','dim_cd');</v>
      </c>
    </row>
    <row r="21" spans="1:10" s="67" customFormat="1" x14ac:dyDescent="0.15">
      <c r="A21" s="65" t="s">
        <v>348</v>
      </c>
      <c r="B21" s="66">
        <v>5</v>
      </c>
      <c r="C21" s="65" t="s">
        <v>17</v>
      </c>
      <c r="D21" s="65" t="s">
        <v>18</v>
      </c>
      <c r="E21" s="65" t="s">
        <v>12</v>
      </c>
      <c r="F21" s="113">
        <v>0</v>
      </c>
      <c r="G21" s="65"/>
      <c r="H21" s="68" t="s">
        <v>207</v>
      </c>
      <c r="I21" s="68"/>
      <c r="J21" t="str">
        <f t="shared" si="0"/>
        <v>insert into idxcfg.B04_IND_CFG(Data_Col_Id,Fld_Id,Fld_Cn_Nm,Fld_En_Nm,Fld_Type,Dim_Ind,Ind_Cn_Nm,Ind_Id,Iba_Fld_Nm) values('DS0106140000',5,'值','value','string',0,'','01','');</v>
      </c>
    </row>
    <row r="22" spans="1:10" s="67" customFormat="1" x14ac:dyDescent="0.15">
      <c r="A22" s="65" t="s">
        <v>348</v>
      </c>
      <c r="B22" s="64" t="s">
        <v>259</v>
      </c>
      <c r="C22" s="65" t="s">
        <v>19</v>
      </c>
      <c r="D22" s="65" t="s">
        <v>20</v>
      </c>
      <c r="E22" s="65" t="s">
        <v>12</v>
      </c>
      <c r="F22" s="113">
        <v>0</v>
      </c>
      <c r="G22" s="65"/>
      <c r="H22" s="68" t="s">
        <v>227</v>
      </c>
      <c r="I22" s="68"/>
      <c r="J22" t="str">
        <f t="shared" si="0"/>
        <v>insert into idxcfg.B04_IND_CFG(Data_Col_Id,Fld_Id,Fld_Cn_Nm,Fld_En_Nm,Fld_Type,Dim_Ind,Ind_Cn_Nm,Ind_Id,Iba_Fld_Nm) values('DS0106140000',6,'当年为去年占比','year_last_year_pct','string',0,'','02','');</v>
      </c>
    </row>
    <row r="23" spans="1:10" x14ac:dyDescent="0.15">
      <c r="A23" s="60" t="s">
        <v>345</v>
      </c>
      <c r="B23" s="59">
        <v>1</v>
      </c>
      <c r="C23" s="60" t="s">
        <v>13</v>
      </c>
      <c r="D23" s="60" t="s">
        <v>14</v>
      </c>
      <c r="E23" s="60" t="s">
        <v>12</v>
      </c>
      <c r="F23" s="112">
        <v>1</v>
      </c>
      <c r="G23" s="60"/>
      <c r="H23" s="60"/>
      <c r="I23" s="60" t="s">
        <v>254</v>
      </c>
      <c r="J23" t="str">
        <f t="shared" si="0"/>
        <v>insert into idxcfg.B04_IND_CFG(Data_Col_Id,Fld_Id,Fld_Cn_Nm,Fld_En_Nm,Fld_Type,Dim_Ind,Ind_Cn_Nm,Ind_Id,Iba_Fld_Nm) values('DS0103010000',1,'数据年份','data_year','string',1,'','','data_year');</v>
      </c>
    </row>
    <row r="24" spans="1:10" x14ac:dyDescent="0.15">
      <c r="A24" s="60" t="s">
        <v>345</v>
      </c>
      <c r="B24" s="62" t="s">
        <v>257</v>
      </c>
      <c r="C24" s="61" t="s">
        <v>250</v>
      </c>
      <c r="D24" s="61" t="s">
        <v>255</v>
      </c>
      <c r="E24" s="61" t="s">
        <v>12</v>
      </c>
      <c r="F24" s="111">
        <v>1</v>
      </c>
      <c r="G24" s="61"/>
      <c r="H24" s="61"/>
      <c r="I24" s="61" t="s">
        <v>255</v>
      </c>
      <c r="J24" t="str">
        <f t="shared" si="0"/>
        <v>insert into idxcfg.B04_IND_CFG(Data_Col_Id,Fld_Id,Fld_Cn_Nm,Fld_En_Nm,Fld_Type,Dim_Ind,Ind_Cn_Nm,Ind_Id,Iba_Fld_Nm) values('DS0103010000',2,'区域编号','zone_cd','string',1,'','','zone_cd');</v>
      </c>
    </row>
    <row r="25" spans="1:10" x14ac:dyDescent="0.15">
      <c r="A25" s="60" t="s">
        <v>345</v>
      </c>
      <c r="B25" s="62">
        <v>3</v>
      </c>
      <c r="C25" s="61" t="s">
        <v>225</v>
      </c>
      <c r="D25" s="60" t="s">
        <v>281</v>
      </c>
      <c r="E25" s="60" t="s">
        <v>12</v>
      </c>
      <c r="F25" s="111">
        <v>2</v>
      </c>
      <c r="G25" s="61"/>
      <c r="H25" s="61"/>
      <c r="I25" s="60" t="s">
        <v>281</v>
      </c>
      <c r="J25" t="str">
        <f t="shared" si="0"/>
        <v>insert into idxcfg.B04_IND_CFG(Data_Col_Id,Fld_Id,Fld_Cn_Nm,Fld_En_Nm,Fld_Type,Dim_Ind,Ind_Cn_Nm,Ind_Id,Iba_Fld_Nm) values('DS0103010000',3,'分析维度编号','dim_cd','string',2,'','','dim_cd');</v>
      </c>
    </row>
    <row r="26" spans="1:10" x14ac:dyDescent="0.15">
      <c r="A26" s="60" t="s">
        <v>345</v>
      </c>
      <c r="B26" s="59">
        <v>4</v>
      </c>
      <c r="C26" s="60" t="s">
        <v>17</v>
      </c>
      <c r="D26" s="60" t="s">
        <v>18</v>
      </c>
      <c r="E26" s="60" t="s">
        <v>12</v>
      </c>
      <c r="F26" s="112">
        <v>0</v>
      </c>
      <c r="G26" s="60"/>
      <c r="H26" s="60"/>
      <c r="I26" s="60"/>
      <c r="J26" t="str">
        <f t="shared" si="0"/>
        <v>insert into idxcfg.B04_IND_CFG(Data_Col_Id,Fld_Id,Fld_Cn_Nm,Fld_En_Nm,Fld_Type,Dim_Ind,Ind_Cn_Nm,Ind_Id,Iba_Fld_Nm) values('DS0103010000',4,'值','value','string',0,'','','');</v>
      </c>
    </row>
    <row r="33" spans="1:7" x14ac:dyDescent="0.15">
      <c r="A33" s="107" t="s">
        <v>469</v>
      </c>
      <c r="B33" s="107"/>
      <c r="C33" s="107"/>
      <c r="D33" s="107"/>
      <c r="E33" s="107"/>
      <c r="F33" s="107"/>
      <c r="G33" s="107"/>
    </row>
    <row r="34" spans="1:7" x14ac:dyDescent="0.15">
      <c r="A34" s="107"/>
      <c r="B34" s="107"/>
      <c r="C34" s="107"/>
      <c r="D34" s="107"/>
      <c r="E34" s="107"/>
      <c r="F34" s="107"/>
      <c r="G34" s="107"/>
    </row>
    <row r="35" spans="1:7" x14ac:dyDescent="0.15">
      <c r="A35" s="107"/>
      <c r="B35" s="107"/>
      <c r="C35" s="107"/>
      <c r="D35" s="107"/>
      <c r="E35" s="107"/>
      <c r="F35" s="107"/>
      <c r="G35" s="107"/>
    </row>
    <row r="36" spans="1:7" x14ac:dyDescent="0.15">
      <c r="A36" s="107"/>
      <c r="B36" s="107"/>
      <c r="C36" s="107"/>
      <c r="D36" s="107"/>
      <c r="E36" s="107"/>
      <c r="F36" s="107"/>
      <c r="G36" s="107"/>
    </row>
    <row r="37" spans="1:7" x14ac:dyDescent="0.15">
      <c r="A37" s="107"/>
      <c r="B37" s="107"/>
      <c r="C37" s="107"/>
      <c r="D37" s="107"/>
      <c r="E37" s="107"/>
      <c r="F37" s="107"/>
      <c r="G37" s="107"/>
    </row>
    <row r="38" spans="1:7" x14ac:dyDescent="0.15">
      <c r="A38" s="107"/>
      <c r="B38" s="107"/>
      <c r="C38" s="107"/>
      <c r="D38" s="107"/>
      <c r="E38" s="107"/>
      <c r="F38" s="107"/>
      <c r="G38" s="107"/>
    </row>
    <row r="39" spans="1:7" x14ac:dyDescent="0.15">
      <c r="A39" s="107"/>
      <c r="B39" s="107"/>
      <c r="C39" s="107"/>
      <c r="D39" s="107"/>
      <c r="E39" s="107"/>
      <c r="F39" s="107"/>
      <c r="G39" s="107"/>
    </row>
    <row r="40" spans="1:7" x14ac:dyDescent="0.15">
      <c r="A40" s="107"/>
      <c r="B40" s="107"/>
      <c r="C40" s="107"/>
      <c r="D40" s="107"/>
      <c r="E40" s="107"/>
      <c r="F40" s="107"/>
      <c r="G40" s="107"/>
    </row>
    <row r="41" spans="1:7" x14ac:dyDescent="0.15">
      <c r="A41" s="107"/>
      <c r="B41" s="107"/>
      <c r="C41" s="107"/>
      <c r="D41" s="107"/>
      <c r="E41" s="107"/>
      <c r="F41" s="107"/>
      <c r="G41" s="107"/>
    </row>
    <row r="42" spans="1:7" x14ac:dyDescent="0.15">
      <c r="A42" s="107"/>
      <c r="B42" s="107"/>
      <c r="C42" s="107"/>
      <c r="D42" s="107"/>
      <c r="E42" s="107"/>
      <c r="F42" s="107"/>
      <c r="G42" s="107"/>
    </row>
    <row r="43" spans="1:7" x14ac:dyDescent="0.15">
      <c r="A43" s="107"/>
      <c r="B43" s="107"/>
      <c r="C43" s="107"/>
      <c r="D43" s="107"/>
      <c r="E43" s="107"/>
      <c r="F43" s="107"/>
      <c r="G43" s="107"/>
    </row>
    <row r="44" spans="1:7" x14ac:dyDescent="0.15">
      <c r="A44" s="107"/>
      <c r="B44" s="107"/>
      <c r="C44" s="107"/>
      <c r="D44" s="107"/>
      <c r="E44" s="107"/>
      <c r="F44" s="107"/>
      <c r="G44" s="107"/>
    </row>
    <row r="45" spans="1:7" x14ac:dyDescent="0.15">
      <c r="A45" s="107"/>
      <c r="B45" s="107"/>
      <c r="C45" s="107"/>
      <c r="D45" s="107"/>
      <c r="E45" s="107"/>
      <c r="F45" s="107"/>
      <c r="G45" s="107"/>
    </row>
    <row r="46" spans="1:7" x14ac:dyDescent="0.15">
      <c r="A46" s="107"/>
      <c r="B46" s="107"/>
      <c r="C46" s="107"/>
      <c r="D46" s="107"/>
      <c r="E46" s="107"/>
      <c r="F46" s="107"/>
      <c r="G46" s="107"/>
    </row>
    <row r="47" spans="1:7" x14ac:dyDescent="0.15">
      <c r="A47" s="107"/>
      <c r="B47" s="107"/>
      <c r="C47" s="107"/>
      <c r="D47" s="107"/>
      <c r="E47" s="107"/>
      <c r="F47" s="107"/>
      <c r="G47" s="107"/>
    </row>
    <row r="48" spans="1:7" x14ac:dyDescent="0.15">
      <c r="A48" s="107"/>
      <c r="B48" s="107"/>
      <c r="C48" s="107"/>
      <c r="D48" s="107"/>
      <c r="E48" s="107"/>
      <c r="F48" s="107"/>
      <c r="G48" s="107"/>
    </row>
    <row r="49" spans="1:7" x14ac:dyDescent="0.15">
      <c r="A49" s="107"/>
      <c r="B49" s="107"/>
      <c r="C49" s="107"/>
      <c r="D49" s="107"/>
      <c r="E49" s="107"/>
      <c r="F49" s="107"/>
      <c r="G49" s="107"/>
    </row>
    <row r="50" spans="1:7" x14ac:dyDescent="0.15">
      <c r="A50" s="107"/>
      <c r="B50" s="107"/>
      <c r="C50" s="107"/>
      <c r="D50" s="107"/>
      <c r="E50" s="107"/>
      <c r="F50" s="107"/>
      <c r="G50" s="107"/>
    </row>
  </sheetData>
  <mergeCells count="1">
    <mergeCell ref="A33:G5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6"/>
    </sheetView>
  </sheetViews>
  <sheetFormatPr defaultRowHeight="13.5" x14ac:dyDescent="0.15"/>
  <cols>
    <col min="1" max="1" width="16.375" customWidth="1"/>
    <col min="2" max="2" width="30.25" customWidth="1"/>
    <col min="3" max="3" width="28.75" customWidth="1"/>
  </cols>
  <sheetData>
    <row r="1" spans="1:3" x14ac:dyDescent="0.15">
      <c r="A1" s="1" t="s">
        <v>214</v>
      </c>
      <c r="B1" s="1" t="s">
        <v>215</v>
      </c>
      <c r="C1" s="1" t="s">
        <v>132</v>
      </c>
    </row>
    <row r="2" spans="1:3" x14ac:dyDescent="0.15">
      <c r="A2" s="5" t="s">
        <v>217</v>
      </c>
      <c r="B2" s="5" t="s">
        <v>247</v>
      </c>
      <c r="C2" s="5" t="s">
        <v>222</v>
      </c>
    </row>
    <row r="3" spans="1:3" x14ac:dyDescent="0.15">
      <c r="A3" s="6" t="s">
        <v>219</v>
      </c>
      <c r="B3" s="6" t="s">
        <v>248</v>
      </c>
      <c r="C3" s="6" t="s">
        <v>224</v>
      </c>
    </row>
    <row r="4" spans="1:3" x14ac:dyDescent="0.15">
      <c r="A4" s="5" t="s">
        <v>221</v>
      </c>
      <c r="B4" s="5" t="s">
        <v>249</v>
      </c>
      <c r="C4" s="5" t="s">
        <v>223</v>
      </c>
    </row>
    <row r="5" spans="1:3" x14ac:dyDescent="0.15">
      <c r="A5" s="6"/>
      <c r="B5" s="6"/>
      <c r="C5" s="6"/>
    </row>
    <row r="6" spans="1:3" x14ac:dyDescent="0.15">
      <c r="A6" s="5"/>
      <c r="B6" s="5"/>
      <c r="C6" s="5"/>
    </row>
    <row r="7" spans="1:3" x14ac:dyDescent="0.15">
      <c r="A7" s="6"/>
      <c r="B7" s="6"/>
      <c r="C7" s="6"/>
    </row>
    <row r="8" spans="1:3" x14ac:dyDescent="0.15">
      <c r="A8" s="5"/>
      <c r="B8" s="5"/>
      <c r="C8" s="5"/>
    </row>
    <row r="9" spans="1:3" x14ac:dyDescent="0.15">
      <c r="A9" s="6"/>
      <c r="B9" s="6"/>
      <c r="C9" s="6"/>
    </row>
    <row r="10" spans="1:3" x14ac:dyDescent="0.15">
      <c r="A10" s="5"/>
      <c r="B10" s="5"/>
      <c r="C10" s="5"/>
    </row>
    <row r="11" spans="1:3" x14ac:dyDescent="0.15">
      <c r="A11" s="6"/>
      <c r="B11" s="6"/>
      <c r="C11" s="6"/>
    </row>
    <row r="12" spans="1:3" x14ac:dyDescent="0.15">
      <c r="A12" s="5"/>
      <c r="B12" s="5"/>
      <c r="C12" s="5"/>
    </row>
    <row r="13" spans="1:3" x14ac:dyDescent="0.15">
      <c r="A13" s="6"/>
      <c r="B13" s="6"/>
      <c r="C13" s="6"/>
    </row>
    <row r="14" spans="1:3" x14ac:dyDescent="0.15">
      <c r="A14" s="5"/>
      <c r="B14" s="5"/>
      <c r="C14" s="5"/>
    </row>
    <row r="15" spans="1:3" x14ac:dyDescent="0.15">
      <c r="A15" s="6"/>
      <c r="B15" s="6"/>
      <c r="C15" s="6"/>
    </row>
    <row r="16" spans="1:3" x14ac:dyDescent="0.15">
      <c r="A16" s="5"/>
      <c r="B16" s="5"/>
      <c r="C16" s="5"/>
    </row>
    <row r="17" spans="1:3" x14ac:dyDescent="0.15">
      <c r="A17" s="6"/>
      <c r="B17" s="6"/>
      <c r="C17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>
      <selection activeCell="C10" sqref="C10"/>
    </sheetView>
  </sheetViews>
  <sheetFormatPr defaultRowHeight="13.5" x14ac:dyDescent="0.15"/>
  <cols>
    <col min="1" max="1" width="17.75" customWidth="1"/>
    <col min="2" max="2" width="12.25" style="4" bestFit="1" customWidth="1"/>
    <col min="3" max="3" width="36.25" bestFit="1" customWidth="1"/>
    <col min="4" max="4" width="34.125" customWidth="1"/>
    <col min="5" max="5" width="22.25" bestFit="1" customWidth="1"/>
    <col min="6" max="6" width="21.625" customWidth="1"/>
  </cols>
  <sheetData>
    <row r="1" spans="1:6" ht="13.5" customHeight="1" x14ac:dyDescent="0.15">
      <c r="A1" s="1" t="s">
        <v>464</v>
      </c>
      <c r="B1" s="1" t="s">
        <v>385</v>
      </c>
      <c r="C1" s="1" t="s">
        <v>465</v>
      </c>
      <c r="D1" s="1" t="s">
        <v>466</v>
      </c>
      <c r="E1" s="1" t="s">
        <v>467</v>
      </c>
      <c r="F1" s="58" t="s">
        <v>246</v>
      </c>
    </row>
    <row r="2" spans="1:6" x14ac:dyDescent="0.15">
      <c r="A2" s="102" t="s">
        <v>441</v>
      </c>
      <c r="B2" s="101" t="s">
        <v>444</v>
      </c>
      <c r="C2" s="6" t="s">
        <v>228</v>
      </c>
      <c r="D2" s="6" t="s">
        <v>228</v>
      </c>
      <c r="E2" s="6" t="s">
        <v>260</v>
      </c>
      <c r="F2" s="69" t="s">
        <v>245</v>
      </c>
    </row>
    <row r="3" spans="1:6" x14ac:dyDescent="0.15">
      <c r="A3" s="5" t="s">
        <v>441</v>
      </c>
      <c r="B3" s="2" t="s">
        <v>445</v>
      </c>
      <c r="C3" s="5" t="s">
        <v>229</v>
      </c>
      <c r="D3" s="5" t="s">
        <v>229</v>
      </c>
      <c r="E3" s="5" t="s">
        <v>261</v>
      </c>
      <c r="F3" s="69"/>
    </row>
    <row r="4" spans="1:6" x14ac:dyDescent="0.15">
      <c r="A4" s="102" t="s">
        <v>440</v>
      </c>
      <c r="B4" s="101" t="s">
        <v>67</v>
      </c>
      <c r="C4" s="6" t="s">
        <v>230</v>
      </c>
      <c r="D4" s="6" t="s">
        <v>230</v>
      </c>
      <c r="E4" s="6" t="s">
        <v>262</v>
      </c>
      <c r="F4" s="69"/>
    </row>
    <row r="5" spans="1:6" x14ac:dyDescent="0.15">
      <c r="A5" s="5" t="s">
        <v>440</v>
      </c>
      <c r="B5" s="2" t="s">
        <v>68</v>
      </c>
      <c r="C5" s="5" t="s">
        <v>231</v>
      </c>
      <c r="D5" s="5" t="s">
        <v>231</v>
      </c>
      <c r="E5" s="5" t="s">
        <v>263</v>
      </c>
      <c r="F5" s="69"/>
    </row>
    <row r="6" spans="1:6" x14ac:dyDescent="0.15">
      <c r="A6" s="102" t="s">
        <v>440</v>
      </c>
      <c r="B6" s="101" t="s">
        <v>69</v>
      </c>
      <c r="C6" s="6" t="s">
        <v>232</v>
      </c>
      <c r="D6" s="6" t="s">
        <v>232</v>
      </c>
      <c r="E6" s="6" t="s">
        <v>264</v>
      </c>
      <c r="F6" s="69"/>
    </row>
    <row r="7" spans="1:6" x14ac:dyDescent="0.15">
      <c r="A7" s="5" t="s">
        <v>440</v>
      </c>
      <c r="B7" s="2" t="s">
        <v>70</v>
      </c>
      <c r="C7" s="5" t="s">
        <v>443</v>
      </c>
      <c r="D7" s="5" t="s">
        <v>62</v>
      </c>
      <c r="E7" s="5" t="s">
        <v>265</v>
      </c>
      <c r="F7" s="69"/>
    </row>
    <row r="8" spans="1:6" x14ac:dyDescent="0.15">
      <c r="A8" s="102" t="s">
        <v>440</v>
      </c>
      <c r="B8" s="101" t="s">
        <v>71</v>
      </c>
      <c r="C8" s="6" t="s">
        <v>233</v>
      </c>
      <c r="D8" s="6" t="s">
        <v>233</v>
      </c>
      <c r="E8" s="6" t="s">
        <v>266</v>
      </c>
      <c r="F8" s="69"/>
    </row>
    <row r="9" spans="1:6" x14ac:dyDescent="0.15">
      <c r="A9" s="5" t="s">
        <v>440</v>
      </c>
      <c r="B9" s="2" t="s">
        <v>72</v>
      </c>
      <c r="C9" s="5" t="s">
        <v>234</v>
      </c>
      <c r="D9" s="5" t="s">
        <v>234</v>
      </c>
      <c r="E9" s="5" t="s">
        <v>267</v>
      </c>
      <c r="F9" s="69"/>
    </row>
    <row r="10" spans="1:6" x14ac:dyDescent="0.15">
      <c r="A10" s="102" t="s">
        <v>440</v>
      </c>
      <c r="B10" s="101" t="s">
        <v>73</v>
      </c>
      <c r="C10" s="6" t="s">
        <v>235</v>
      </c>
      <c r="D10" s="6" t="s">
        <v>235</v>
      </c>
      <c r="E10" s="6" t="s">
        <v>268</v>
      </c>
      <c r="F10" s="69"/>
    </row>
    <row r="11" spans="1:6" x14ac:dyDescent="0.15">
      <c r="A11" s="5" t="s">
        <v>440</v>
      </c>
      <c r="B11" s="2" t="s">
        <v>74</v>
      </c>
      <c r="C11" s="5" t="s">
        <v>236</v>
      </c>
      <c r="D11" s="5" t="s">
        <v>236</v>
      </c>
      <c r="E11" s="5" t="s">
        <v>269</v>
      </c>
      <c r="F11" s="69"/>
    </row>
    <row r="12" spans="1:6" x14ac:dyDescent="0.15">
      <c r="A12" s="102" t="s">
        <v>440</v>
      </c>
      <c r="B12" s="101" t="s">
        <v>75</v>
      </c>
      <c r="C12" s="6" t="s">
        <v>63</v>
      </c>
      <c r="D12" s="6" t="s">
        <v>63</v>
      </c>
      <c r="E12" s="6" t="s">
        <v>270</v>
      </c>
      <c r="F12" s="69"/>
    </row>
    <row r="13" spans="1:6" x14ac:dyDescent="0.15">
      <c r="A13" s="5" t="s">
        <v>440</v>
      </c>
      <c r="B13" s="2" t="s">
        <v>76</v>
      </c>
      <c r="C13" s="5" t="s">
        <v>237</v>
      </c>
      <c r="D13" s="5" t="s">
        <v>237</v>
      </c>
      <c r="E13" s="5" t="s">
        <v>271</v>
      </c>
      <c r="F13" s="69"/>
    </row>
    <row r="14" spans="1:6" x14ac:dyDescent="0.15">
      <c r="A14" s="102" t="s">
        <v>440</v>
      </c>
      <c r="B14" s="101" t="s">
        <v>77</v>
      </c>
      <c r="C14" s="6" t="s">
        <v>238</v>
      </c>
      <c r="D14" s="6" t="s">
        <v>238</v>
      </c>
      <c r="E14" s="6" t="s">
        <v>272</v>
      </c>
      <c r="F14" s="69"/>
    </row>
    <row r="15" spans="1:6" x14ac:dyDescent="0.15">
      <c r="A15" s="5" t="s">
        <v>440</v>
      </c>
      <c r="B15" s="2" t="s">
        <v>78</v>
      </c>
      <c r="C15" s="5" t="s">
        <v>239</v>
      </c>
      <c r="D15" s="5" t="s">
        <v>239</v>
      </c>
      <c r="E15" s="5" t="s">
        <v>273</v>
      </c>
      <c r="F15" s="69"/>
    </row>
    <row r="16" spans="1:6" x14ac:dyDescent="0.15">
      <c r="A16" s="102" t="s">
        <v>440</v>
      </c>
      <c r="B16" s="101" t="s">
        <v>79</v>
      </c>
      <c r="C16" s="6" t="s">
        <v>240</v>
      </c>
      <c r="D16" s="6" t="s">
        <v>240</v>
      </c>
      <c r="E16" s="6" t="s">
        <v>274</v>
      </c>
      <c r="F16" s="69"/>
    </row>
    <row r="17" spans="1:6" x14ac:dyDescent="0.15">
      <c r="A17" s="5" t="s">
        <v>440</v>
      </c>
      <c r="B17" s="2" t="s">
        <v>80</v>
      </c>
      <c r="C17" s="5" t="s">
        <v>183</v>
      </c>
      <c r="D17" s="5" t="s">
        <v>183</v>
      </c>
      <c r="E17" s="5" t="s">
        <v>275</v>
      </c>
      <c r="F17" s="69"/>
    </row>
    <row r="18" spans="1:6" x14ac:dyDescent="0.15">
      <c r="A18" s="102" t="s">
        <v>440</v>
      </c>
      <c r="B18" s="101" t="s">
        <v>81</v>
      </c>
      <c r="C18" s="6" t="s">
        <v>241</v>
      </c>
      <c r="D18" s="6" t="s">
        <v>241</v>
      </c>
      <c r="E18" s="6" t="s">
        <v>276</v>
      </c>
      <c r="F18" s="69"/>
    </row>
    <row r="19" spans="1:6" x14ac:dyDescent="0.15">
      <c r="A19" s="5" t="s">
        <v>440</v>
      </c>
      <c r="B19" s="2" t="s">
        <v>82</v>
      </c>
      <c r="C19" s="5" t="s">
        <v>242</v>
      </c>
      <c r="D19" s="5" t="s">
        <v>242</v>
      </c>
      <c r="E19" s="5" t="s">
        <v>277</v>
      </c>
      <c r="F19" s="69"/>
    </row>
    <row r="20" spans="1:6" x14ac:dyDescent="0.15">
      <c r="A20" s="102" t="s">
        <v>440</v>
      </c>
      <c r="B20" s="101" t="s">
        <v>83</v>
      </c>
      <c r="C20" s="6" t="s">
        <v>243</v>
      </c>
      <c r="D20" s="6" t="s">
        <v>243</v>
      </c>
      <c r="E20" s="6" t="s">
        <v>278</v>
      </c>
      <c r="F20" s="69"/>
    </row>
    <row r="21" spans="1:6" x14ac:dyDescent="0.15">
      <c r="A21" s="5" t="s">
        <v>440</v>
      </c>
      <c r="B21" s="2" t="s">
        <v>84</v>
      </c>
      <c r="C21" s="5" t="s">
        <v>244</v>
      </c>
      <c r="D21" s="5" t="s">
        <v>244</v>
      </c>
      <c r="E21" s="5" t="s">
        <v>279</v>
      </c>
      <c r="F21" s="69"/>
    </row>
    <row r="22" spans="1:6" x14ac:dyDescent="0.15">
      <c r="A22" s="61" t="s">
        <v>442</v>
      </c>
      <c r="B22" s="62" t="s">
        <v>283</v>
      </c>
      <c r="C22" s="61" t="s">
        <v>290</v>
      </c>
      <c r="D22" s="61" t="s">
        <v>290</v>
      </c>
      <c r="E22" s="61" t="s">
        <v>386</v>
      </c>
      <c r="F22" s="96" t="s">
        <v>344</v>
      </c>
    </row>
    <row r="23" spans="1:6" x14ac:dyDescent="0.15">
      <c r="A23" s="61" t="s">
        <v>442</v>
      </c>
      <c r="B23" s="62" t="s">
        <v>66</v>
      </c>
      <c r="C23" s="60" t="s">
        <v>291</v>
      </c>
      <c r="D23" s="60" t="s">
        <v>346</v>
      </c>
      <c r="E23" s="61" t="s">
        <v>387</v>
      </c>
      <c r="F23" s="96"/>
    </row>
    <row r="24" spans="1:6" x14ac:dyDescent="0.15">
      <c r="A24" s="61" t="s">
        <v>442</v>
      </c>
      <c r="B24" s="62" t="s">
        <v>67</v>
      </c>
      <c r="C24" s="61" t="s">
        <v>292</v>
      </c>
      <c r="D24" s="61" t="s">
        <v>292</v>
      </c>
      <c r="E24" s="61" t="s">
        <v>388</v>
      </c>
      <c r="F24" s="96"/>
    </row>
    <row r="25" spans="1:6" x14ac:dyDescent="0.15">
      <c r="A25" s="61" t="s">
        <v>442</v>
      </c>
      <c r="B25" s="62" t="s">
        <v>68</v>
      </c>
      <c r="C25" s="60" t="s">
        <v>293</v>
      </c>
      <c r="D25" s="60" t="s">
        <v>293</v>
      </c>
      <c r="E25" s="61" t="s">
        <v>389</v>
      </c>
      <c r="F25" s="96"/>
    </row>
    <row r="26" spans="1:6" x14ac:dyDescent="0.15">
      <c r="A26" s="61" t="s">
        <v>442</v>
      </c>
      <c r="B26" s="62" t="s">
        <v>69</v>
      </c>
      <c r="C26" s="61" t="s">
        <v>294</v>
      </c>
      <c r="D26" s="61" t="s">
        <v>294</v>
      </c>
      <c r="E26" s="61" t="s">
        <v>390</v>
      </c>
      <c r="F26" s="96"/>
    </row>
    <row r="27" spans="1:6" x14ac:dyDescent="0.15">
      <c r="A27" s="61" t="s">
        <v>442</v>
      </c>
      <c r="B27" s="62" t="s">
        <v>70</v>
      </c>
      <c r="C27" s="60" t="s">
        <v>295</v>
      </c>
      <c r="D27" s="60" t="s">
        <v>295</v>
      </c>
      <c r="E27" s="61" t="s">
        <v>391</v>
      </c>
      <c r="F27" s="96"/>
    </row>
    <row r="28" spans="1:6" x14ac:dyDescent="0.15">
      <c r="A28" s="61" t="s">
        <v>442</v>
      </c>
      <c r="B28" s="62" t="s">
        <v>71</v>
      </c>
      <c r="C28" s="61" t="s">
        <v>296</v>
      </c>
      <c r="D28" s="61" t="s">
        <v>296</v>
      </c>
      <c r="E28" s="61" t="s">
        <v>392</v>
      </c>
      <c r="F28" s="96"/>
    </row>
    <row r="29" spans="1:6" x14ac:dyDescent="0.15">
      <c r="A29" s="61" t="s">
        <v>442</v>
      </c>
      <c r="B29" s="62" t="s">
        <v>72</v>
      </c>
      <c r="C29" s="60" t="s">
        <v>297</v>
      </c>
      <c r="D29" s="60" t="s">
        <v>297</v>
      </c>
      <c r="E29" s="61" t="s">
        <v>393</v>
      </c>
      <c r="F29" s="96"/>
    </row>
    <row r="30" spans="1:6" x14ac:dyDescent="0.15">
      <c r="A30" s="61" t="s">
        <v>442</v>
      </c>
      <c r="B30" s="62" t="s">
        <v>73</v>
      </c>
      <c r="C30" s="61" t="s">
        <v>298</v>
      </c>
      <c r="D30" s="61" t="s">
        <v>298</v>
      </c>
      <c r="E30" s="61" t="s">
        <v>394</v>
      </c>
      <c r="F30" s="96"/>
    </row>
    <row r="31" spans="1:6" x14ac:dyDescent="0.15">
      <c r="A31" s="61" t="s">
        <v>442</v>
      </c>
      <c r="B31" s="62" t="s">
        <v>74</v>
      </c>
      <c r="C31" s="60" t="s">
        <v>299</v>
      </c>
      <c r="D31" s="60" t="s">
        <v>299</v>
      </c>
      <c r="E31" s="61" t="s">
        <v>395</v>
      </c>
      <c r="F31" s="96"/>
    </row>
    <row r="32" spans="1:6" x14ac:dyDescent="0.15">
      <c r="A32" s="61" t="s">
        <v>442</v>
      </c>
      <c r="B32" s="62" t="s">
        <v>75</v>
      </c>
      <c r="C32" s="61" t="s">
        <v>300</v>
      </c>
      <c r="D32" s="61" t="s">
        <v>300</v>
      </c>
      <c r="E32" s="61" t="s">
        <v>396</v>
      </c>
      <c r="F32" s="96"/>
    </row>
    <row r="33" spans="1:6" x14ac:dyDescent="0.15">
      <c r="A33" s="61" t="s">
        <v>442</v>
      </c>
      <c r="B33" s="62" t="s">
        <v>76</v>
      </c>
      <c r="C33" s="60" t="s">
        <v>301</v>
      </c>
      <c r="D33" s="60" t="s">
        <v>301</v>
      </c>
      <c r="E33" s="61" t="s">
        <v>397</v>
      </c>
      <c r="F33" s="96"/>
    </row>
    <row r="34" spans="1:6" x14ac:dyDescent="0.15">
      <c r="A34" s="61" t="s">
        <v>442</v>
      </c>
      <c r="B34" s="62" t="s">
        <v>77</v>
      </c>
      <c r="C34" s="61" t="s">
        <v>302</v>
      </c>
      <c r="D34" s="61" t="s">
        <v>302</v>
      </c>
      <c r="E34" s="61" t="s">
        <v>398</v>
      </c>
      <c r="F34" s="96"/>
    </row>
    <row r="35" spans="1:6" x14ac:dyDescent="0.15">
      <c r="A35" s="61" t="s">
        <v>442</v>
      </c>
      <c r="B35" s="62" t="s">
        <v>78</v>
      </c>
      <c r="C35" s="60" t="s">
        <v>303</v>
      </c>
      <c r="D35" s="60" t="s">
        <v>303</v>
      </c>
      <c r="E35" s="61" t="s">
        <v>399</v>
      </c>
      <c r="F35" s="96"/>
    </row>
    <row r="36" spans="1:6" x14ac:dyDescent="0.15">
      <c r="A36" s="61" t="s">
        <v>442</v>
      </c>
      <c r="B36" s="62" t="s">
        <v>79</v>
      </c>
      <c r="C36" s="61" t="s">
        <v>304</v>
      </c>
      <c r="D36" s="61" t="s">
        <v>304</v>
      </c>
      <c r="E36" s="61" t="s">
        <v>400</v>
      </c>
      <c r="F36" s="96"/>
    </row>
    <row r="37" spans="1:6" x14ac:dyDescent="0.15">
      <c r="A37" s="61" t="s">
        <v>442</v>
      </c>
      <c r="B37" s="62" t="s">
        <v>80</v>
      </c>
      <c r="C37" s="60" t="s">
        <v>305</v>
      </c>
      <c r="D37" s="60" t="s">
        <v>305</v>
      </c>
      <c r="E37" s="61" t="s">
        <v>401</v>
      </c>
      <c r="F37" s="96"/>
    </row>
    <row r="38" spans="1:6" x14ac:dyDescent="0.15">
      <c r="A38" s="61" t="s">
        <v>442</v>
      </c>
      <c r="B38" s="62" t="s">
        <v>81</v>
      </c>
      <c r="C38" s="61" t="s">
        <v>306</v>
      </c>
      <c r="D38" s="61" t="s">
        <v>306</v>
      </c>
      <c r="E38" s="61" t="s">
        <v>402</v>
      </c>
      <c r="F38" s="96"/>
    </row>
    <row r="39" spans="1:6" x14ac:dyDescent="0.15">
      <c r="A39" s="61" t="s">
        <v>442</v>
      </c>
      <c r="B39" s="62" t="s">
        <v>82</v>
      </c>
      <c r="C39" s="60" t="s">
        <v>307</v>
      </c>
      <c r="D39" s="60" t="s">
        <v>307</v>
      </c>
      <c r="E39" s="61" t="s">
        <v>403</v>
      </c>
      <c r="F39" s="96"/>
    </row>
    <row r="40" spans="1:6" x14ac:dyDescent="0.15">
      <c r="A40" s="61" t="s">
        <v>442</v>
      </c>
      <c r="B40" s="62" t="s">
        <v>83</v>
      </c>
      <c r="C40" s="61" t="s">
        <v>308</v>
      </c>
      <c r="D40" s="61" t="s">
        <v>308</v>
      </c>
      <c r="E40" s="61" t="s">
        <v>404</v>
      </c>
      <c r="F40" s="96"/>
    </row>
    <row r="41" spans="1:6" x14ac:dyDescent="0.15">
      <c r="A41" s="61" t="s">
        <v>442</v>
      </c>
      <c r="B41" s="62" t="s">
        <v>84</v>
      </c>
      <c r="C41" s="60" t="s">
        <v>309</v>
      </c>
      <c r="D41" s="60" t="s">
        <v>309</v>
      </c>
      <c r="E41" s="61" t="s">
        <v>405</v>
      </c>
      <c r="F41" s="96"/>
    </row>
    <row r="42" spans="1:6" x14ac:dyDescent="0.15">
      <c r="A42" s="61" t="s">
        <v>442</v>
      </c>
      <c r="B42" s="62" t="s">
        <v>85</v>
      </c>
      <c r="C42" s="61" t="s">
        <v>310</v>
      </c>
      <c r="D42" s="61" t="s">
        <v>310</v>
      </c>
      <c r="E42" s="61" t="s">
        <v>406</v>
      </c>
      <c r="F42" s="96"/>
    </row>
    <row r="43" spans="1:6" x14ac:dyDescent="0.15">
      <c r="A43" s="61" t="s">
        <v>442</v>
      </c>
      <c r="B43" s="62" t="s">
        <v>86</v>
      </c>
      <c r="C43" s="60" t="s">
        <v>311</v>
      </c>
      <c r="D43" s="60" t="s">
        <v>311</v>
      </c>
      <c r="E43" s="61" t="s">
        <v>407</v>
      </c>
      <c r="F43" s="96"/>
    </row>
    <row r="44" spans="1:6" x14ac:dyDescent="0.15">
      <c r="A44" s="61" t="s">
        <v>442</v>
      </c>
      <c r="B44" s="62" t="s">
        <v>87</v>
      </c>
      <c r="C44" s="61" t="s">
        <v>312</v>
      </c>
      <c r="D44" s="61" t="s">
        <v>312</v>
      </c>
      <c r="E44" s="61" t="s">
        <v>408</v>
      </c>
      <c r="F44" s="96"/>
    </row>
    <row r="45" spans="1:6" x14ac:dyDescent="0.15">
      <c r="A45" s="61" t="s">
        <v>442</v>
      </c>
      <c r="B45" s="62" t="s">
        <v>88</v>
      </c>
      <c r="C45" s="60" t="s">
        <v>313</v>
      </c>
      <c r="D45" s="60" t="s">
        <v>313</v>
      </c>
      <c r="E45" s="61" t="s">
        <v>409</v>
      </c>
      <c r="F45" s="96"/>
    </row>
    <row r="46" spans="1:6" x14ac:dyDescent="0.15">
      <c r="A46" s="61" t="s">
        <v>442</v>
      </c>
      <c r="B46" s="62" t="s">
        <v>89</v>
      </c>
      <c r="C46" s="61" t="s">
        <v>314</v>
      </c>
      <c r="D46" s="61" t="s">
        <v>314</v>
      </c>
      <c r="E46" s="61" t="s">
        <v>410</v>
      </c>
      <c r="F46" s="96"/>
    </row>
    <row r="47" spans="1:6" x14ac:dyDescent="0.15">
      <c r="A47" s="61" t="s">
        <v>442</v>
      </c>
      <c r="B47" s="62" t="s">
        <v>90</v>
      </c>
      <c r="C47" s="60" t="s">
        <v>315</v>
      </c>
      <c r="D47" s="60" t="s">
        <v>315</v>
      </c>
      <c r="E47" s="61" t="s">
        <v>411</v>
      </c>
      <c r="F47" s="96"/>
    </row>
    <row r="48" spans="1:6" x14ac:dyDescent="0.15">
      <c r="A48" s="61" t="s">
        <v>442</v>
      </c>
      <c r="B48" s="62" t="s">
        <v>91</v>
      </c>
      <c r="C48" s="61" t="s">
        <v>316</v>
      </c>
      <c r="D48" s="61" t="s">
        <v>316</v>
      </c>
      <c r="E48" s="61" t="s">
        <v>412</v>
      </c>
      <c r="F48" s="96"/>
    </row>
    <row r="49" spans="1:6" x14ac:dyDescent="0.15">
      <c r="A49" s="61" t="s">
        <v>442</v>
      </c>
      <c r="B49" s="62" t="s">
        <v>92</v>
      </c>
      <c r="C49" s="60" t="s">
        <v>317</v>
      </c>
      <c r="D49" s="60" t="s">
        <v>317</v>
      </c>
      <c r="E49" s="61" t="s">
        <v>413</v>
      </c>
      <c r="F49" s="96"/>
    </row>
    <row r="50" spans="1:6" x14ac:dyDescent="0.15">
      <c r="A50" s="61" t="s">
        <v>442</v>
      </c>
      <c r="B50" s="62" t="s">
        <v>93</v>
      </c>
      <c r="C50" s="61" t="s">
        <v>318</v>
      </c>
      <c r="D50" s="61" t="s">
        <v>318</v>
      </c>
      <c r="E50" s="61" t="s">
        <v>414</v>
      </c>
      <c r="F50" s="96"/>
    </row>
    <row r="51" spans="1:6" x14ac:dyDescent="0.15">
      <c r="A51" s="61" t="s">
        <v>442</v>
      </c>
      <c r="B51" s="62" t="s">
        <v>94</v>
      </c>
      <c r="C51" s="60" t="s">
        <v>319</v>
      </c>
      <c r="D51" s="60" t="s">
        <v>319</v>
      </c>
      <c r="E51" s="61" t="s">
        <v>415</v>
      </c>
      <c r="F51" s="96"/>
    </row>
    <row r="52" spans="1:6" x14ac:dyDescent="0.15">
      <c r="A52" s="61" t="s">
        <v>442</v>
      </c>
      <c r="B52" s="62" t="s">
        <v>95</v>
      </c>
      <c r="C52" s="61" t="s">
        <v>320</v>
      </c>
      <c r="D52" s="61" t="s">
        <v>320</v>
      </c>
      <c r="E52" s="61" t="s">
        <v>416</v>
      </c>
      <c r="F52" s="96"/>
    </row>
    <row r="53" spans="1:6" x14ac:dyDescent="0.15">
      <c r="A53" s="61" t="s">
        <v>442</v>
      </c>
      <c r="B53" s="62" t="s">
        <v>96</v>
      </c>
      <c r="C53" s="60" t="s">
        <v>321</v>
      </c>
      <c r="D53" s="60" t="s">
        <v>321</v>
      </c>
      <c r="E53" s="61" t="s">
        <v>417</v>
      </c>
      <c r="F53" s="96"/>
    </row>
    <row r="54" spans="1:6" x14ac:dyDescent="0.15">
      <c r="A54" s="61" t="s">
        <v>442</v>
      </c>
      <c r="B54" s="62" t="s">
        <v>97</v>
      </c>
      <c r="C54" s="61" t="s">
        <v>322</v>
      </c>
      <c r="D54" s="61" t="s">
        <v>322</v>
      </c>
      <c r="E54" s="61" t="s">
        <v>418</v>
      </c>
      <c r="F54" s="96"/>
    </row>
    <row r="55" spans="1:6" x14ac:dyDescent="0.15">
      <c r="A55" s="61" t="s">
        <v>442</v>
      </c>
      <c r="B55" s="62" t="s">
        <v>98</v>
      </c>
      <c r="C55" s="60" t="s">
        <v>323</v>
      </c>
      <c r="D55" s="60" t="s">
        <v>323</v>
      </c>
      <c r="E55" s="61" t="s">
        <v>419</v>
      </c>
      <c r="F55" s="96"/>
    </row>
    <row r="56" spans="1:6" x14ac:dyDescent="0.15">
      <c r="A56" s="61" t="s">
        <v>442</v>
      </c>
      <c r="B56" s="62" t="s">
        <v>99</v>
      </c>
      <c r="C56" s="61" t="s">
        <v>324</v>
      </c>
      <c r="D56" s="61" t="s">
        <v>324</v>
      </c>
      <c r="E56" s="61" t="s">
        <v>420</v>
      </c>
      <c r="F56" s="96"/>
    </row>
    <row r="57" spans="1:6" x14ac:dyDescent="0.15">
      <c r="A57" s="61" t="s">
        <v>442</v>
      </c>
      <c r="B57" s="62" t="s">
        <v>100</v>
      </c>
      <c r="C57" s="60" t="s">
        <v>325</v>
      </c>
      <c r="D57" s="60" t="s">
        <v>325</v>
      </c>
      <c r="E57" s="61" t="s">
        <v>421</v>
      </c>
      <c r="F57" s="96"/>
    </row>
    <row r="58" spans="1:6" x14ac:dyDescent="0.15">
      <c r="A58" s="61" t="s">
        <v>442</v>
      </c>
      <c r="B58" s="62" t="s">
        <v>446</v>
      </c>
      <c r="C58" s="61" t="s">
        <v>326</v>
      </c>
      <c r="D58" s="61" t="s">
        <v>326</v>
      </c>
      <c r="E58" s="61" t="s">
        <v>422</v>
      </c>
      <c r="F58" s="96"/>
    </row>
    <row r="59" spans="1:6" x14ac:dyDescent="0.15">
      <c r="A59" s="61" t="s">
        <v>442</v>
      </c>
      <c r="B59" s="62" t="s">
        <v>447</v>
      </c>
      <c r="C59" s="60" t="s">
        <v>327</v>
      </c>
      <c r="D59" s="60" t="s">
        <v>327</v>
      </c>
      <c r="E59" s="61" t="s">
        <v>423</v>
      </c>
      <c r="F59" s="96"/>
    </row>
    <row r="60" spans="1:6" x14ac:dyDescent="0.15">
      <c r="A60" s="61" t="s">
        <v>442</v>
      </c>
      <c r="B60" s="62" t="s">
        <v>448</v>
      </c>
      <c r="C60" s="61" t="s">
        <v>328</v>
      </c>
      <c r="D60" s="61" t="s">
        <v>328</v>
      </c>
      <c r="E60" s="61" t="s">
        <v>424</v>
      </c>
      <c r="F60" s="96"/>
    </row>
    <row r="61" spans="1:6" x14ac:dyDescent="0.15">
      <c r="A61" s="61" t="s">
        <v>442</v>
      </c>
      <c r="B61" s="62" t="s">
        <v>449</v>
      </c>
      <c r="C61" s="60" t="s">
        <v>329</v>
      </c>
      <c r="D61" s="60" t="s">
        <v>329</v>
      </c>
      <c r="E61" s="61" t="s">
        <v>425</v>
      </c>
      <c r="F61" s="96"/>
    </row>
    <row r="62" spans="1:6" x14ac:dyDescent="0.15">
      <c r="A62" s="61" t="s">
        <v>442</v>
      </c>
      <c r="B62" s="62" t="s">
        <v>450</v>
      </c>
      <c r="C62" s="61" t="s">
        <v>330</v>
      </c>
      <c r="D62" s="61" t="s">
        <v>330</v>
      </c>
      <c r="E62" s="61" t="s">
        <v>426</v>
      </c>
      <c r="F62" s="96"/>
    </row>
    <row r="63" spans="1:6" x14ac:dyDescent="0.15">
      <c r="A63" s="61" t="s">
        <v>442</v>
      </c>
      <c r="B63" s="62" t="s">
        <v>451</v>
      </c>
      <c r="C63" s="60" t="s">
        <v>331</v>
      </c>
      <c r="D63" s="60" t="s">
        <v>331</v>
      </c>
      <c r="E63" s="61" t="s">
        <v>427</v>
      </c>
      <c r="F63" s="96"/>
    </row>
    <row r="64" spans="1:6" x14ac:dyDescent="0.15">
      <c r="A64" s="61" t="s">
        <v>442</v>
      </c>
      <c r="B64" s="62" t="s">
        <v>452</v>
      </c>
      <c r="C64" s="61" t="s">
        <v>332</v>
      </c>
      <c r="D64" s="61" t="s">
        <v>332</v>
      </c>
      <c r="E64" s="61" t="s">
        <v>428</v>
      </c>
      <c r="F64" s="96"/>
    </row>
    <row r="65" spans="1:6" x14ac:dyDescent="0.15">
      <c r="A65" s="61" t="s">
        <v>442</v>
      </c>
      <c r="B65" s="62" t="s">
        <v>453</v>
      </c>
      <c r="C65" s="60" t="s">
        <v>333</v>
      </c>
      <c r="D65" s="60" t="s">
        <v>333</v>
      </c>
      <c r="E65" s="61" t="s">
        <v>429</v>
      </c>
      <c r="F65" s="96"/>
    </row>
    <row r="66" spans="1:6" x14ac:dyDescent="0.15">
      <c r="A66" s="61" t="s">
        <v>442</v>
      </c>
      <c r="B66" s="62" t="s">
        <v>454</v>
      </c>
      <c r="C66" s="61" t="s">
        <v>334</v>
      </c>
      <c r="D66" s="61" t="s">
        <v>334</v>
      </c>
      <c r="E66" s="61" t="s">
        <v>430</v>
      </c>
      <c r="F66" s="96"/>
    </row>
    <row r="67" spans="1:6" x14ac:dyDescent="0.15">
      <c r="A67" s="61" t="s">
        <v>442</v>
      </c>
      <c r="B67" s="62" t="s">
        <v>455</v>
      </c>
      <c r="C67" s="60" t="s">
        <v>335</v>
      </c>
      <c r="D67" s="60" t="s">
        <v>335</v>
      </c>
      <c r="E67" s="61" t="s">
        <v>431</v>
      </c>
      <c r="F67" s="96"/>
    </row>
    <row r="68" spans="1:6" x14ac:dyDescent="0.15">
      <c r="A68" s="61" t="s">
        <v>442</v>
      </c>
      <c r="B68" s="62" t="s">
        <v>456</v>
      </c>
      <c r="C68" s="61" t="s">
        <v>336</v>
      </c>
      <c r="D68" s="61" t="s">
        <v>336</v>
      </c>
      <c r="E68" s="61" t="s">
        <v>432</v>
      </c>
      <c r="F68" s="96"/>
    </row>
    <row r="69" spans="1:6" x14ac:dyDescent="0.15">
      <c r="A69" s="61" t="s">
        <v>442</v>
      </c>
      <c r="B69" s="62" t="s">
        <v>457</v>
      </c>
      <c r="C69" s="60" t="s">
        <v>337</v>
      </c>
      <c r="D69" s="60" t="s">
        <v>337</v>
      </c>
      <c r="E69" s="61" t="s">
        <v>433</v>
      </c>
      <c r="F69" s="96"/>
    </row>
    <row r="70" spans="1:6" x14ac:dyDescent="0.15">
      <c r="A70" s="61" t="s">
        <v>442</v>
      </c>
      <c r="B70" s="62" t="s">
        <v>458</v>
      </c>
      <c r="C70" s="61" t="s">
        <v>338</v>
      </c>
      <c r="D70" s="61" t="s">
        <v>338</v>
      </c>
      <c r="E70" s="61" t="s">
        <v>434</v>
      </c>
      <c r="F70" s="96"/>
    </row>
    <row r="71" spans="1:6" x14ac:dyDescent="0.15">
      <c r="A71" s="61" t="s">
        <v>442</v>
      </c>
      <c r="B71" s="62" t="s">
        <v>459</v>
      </c>
      <c r="C71" s="60" t="s">
        <v>339</v>
      </c>
      <c r="D71" s="60" t="s">
        <v>339</v>
      </c>
      <c r="E71" s="61" t="s">
        <v>435</v>
      </c>
      <c r="F71" s="96"/>
    </row>
    <row r="72" spans="1:6" x14ac:dyDescent="0.15">
      <c r="A72" s="61" t="s">
        <v>442</v>
      </c>
      <c r="B72" s="62" t="s">
        <v>460</v>
      </c>
      <c r="C72" s="61" t="s">
        <v>340</v>
      </c>
      <c r="D72" s="61" t="s">
        <v>340</v>
      </c>
      <c r="E72" s="61" t="s">
        <v>436</v>
      </c>
      <c r="F72" s="96"/>
    </row>
    <row r="73" spans="1:6" x14ac:dyDescent="0.15">
      <c r="A73" s="61" t="s">
        <v>442</v>
      </c>
      <c r="B73" s="62" t="s">
        <v>461</v>
      </c>
      <c r="C73" s="60" t="s">
        <v>341</v>
      </c>
      <c r="D73" s="60" t="s">
        <v>341</v>
      </c>
      <c r="E73" s="61" t="s">
        <v>437</v>
      </c>
      <c r="F73" s="96"/>
    </row>
    <row r="74" spans="1:6" x14ac:dyDescent="0.15">
      <c r="A74" s="61" t="s">
        <v>442</v>
      </c>
      <c r="B74" s="62" t="s">
        <v>462</v>
      </c>
      <c r="C74" s="61" t="s">
        <v>342</v>
      </c>
      <c r="D74" s="61" t="s">
        <v>342</v>
      </c>
      <c r="E74" s="61" t="s">
        <v>438</v>
      </c>
      <c r="F74" s="96"/>
    </row>
    <row r="75" spans="1:6" x14ac:dyDescent="0.15">
      <c r="A75" s="61" t="s">
        <v>442</v>
      </c>
      <c r="B75" s="62" t="s">
        <v>463</v>
      </c>
      <c r="C75" s="60" t="s">
        <v>343</v>
      </c>
      <c r="D75" s="60" t="s">
        <v>343</v>
      </c>
      <c r="E75" s="61" t="s">
        <v>439</v>
      </c>
      <c r="F75" s="96"/>
    </row>
    <row r="79" spans="1:6" x14ac:dyDescent="0.15">
      <c r="A79" s="107" t="s">
        <v>470</v>
      </c>
      <c r="B79" s="107"/>
      <c r="C79" s="107"/>
      <c r="D79" s="107"/>
      <c r="E79" s="107"/>
      <c r="F79" s="107"/>
    </row>
    <row r="80" spans="1:6" x14ac:dyDescent="0.15">
      <c r="A80" s="107"/>
      <c r="B80" s="107"/>
      <c r="C80" s="107"/>
      <c r="D80" s="107"/>
      <c r="E80" s="107"/>
      <c r="F80" s="107"/>
    </row>
    <row r="81" spans="1:6" x14ac:dyDescent="0.15">
      <c r="A81" s="107"/>
      <c r="B81" s="107"/>
      <c r="C81" s="107"/>
      <c r="D81" s="107"/>
      <c r="E81" s="107"/>
      <c r="F81" s="107"/>
    </row>
    <row r="82" spans="1:6" x14ac:dyDescent="0.15">
      <c r="A82" s="107"/>
      <c r="B82" s="107"/>
      <c r="C82" s="107"/>
      <c r="D82" s="107"/>
      <c r="E82" s="107"/>
      <c r="F82" s="107"/>
    </row>
    <row r="83" spans="1:6" x14ac:dyDescent="0.15">
      <c r="A83" s="107"/>
      <c r="B83" s="107"/>
      <c r="C83" s="107"/>
      <c r="D83" s="107"/>
      <c r="E83" s="107"/>
      <c r="F83" s="107"/>
    </row>
    <row r="84" spans="1:6" x14ac:dyDescent="0.15">
      <c r="A84" s="107"/>
      <c r="B84" s="107"/>
      <c r="C84" s="107"/>
      <c r="D84" s="107"/>
      <c r="E84" s="107"/>
      <c r="F84" s="107"/>
    </row>
    <row r="85" spans="1:6" x14ac:dyDescent="0.15">
      <c r="A85" s="107"/>
      <c r="B85" s="107"/>
      <c r="C85" s="107"/>
      <c r="D85" s="107"/>
      <c r="E85" s="107"/>
      <c r="F85" s="107"/>
    </row>
    <row r="86" spans="1:6" x14ac:dyDescent="0.15">
      <c r="A86" s="107"/>
      <c r="B86" s="107"/>
      <c r="C86" s="107"/>
      <c r="D86" s="107"/>
      <c r="E86" s="107"/>
      <c r="F86" s="107"/>
    </row>
    <row r="87" spans="1:6" x14ac:dyDescent="0.15">
      <c r="A87" s="107"/>
      <c r="B87" s="107"/>
      <c r="C87" s="107"/>
      <c r="D87" s="107"/>
      <c r="E87" s="107"/>
      <c r="F87" s="107"/>
    </row>
    <row r="88" spans="1:6" x14ac:dyDescent="0.15">
      <c r="A88" s="107"/>
      <c r="B88" s="107"/>
      <c r="C88" s="107"/>
      <c r="D88" s="107"/>
      <c r="E88" s="107"/>
      <c r="F88" s="107"/>
    </row>
    <row r="89" spans="1:6" x14ac:dyDescent="0.15">
      <c r="A89" s="107"/>
      <c r="B89" s="107"/>
      <c r="C89" s="107"/>
      <c r="D89" s="107"/>
      <c r="E89" s="107"/>
      <c r="F89" s="107"/>
    </row>
    <row r="90" spans="1:6" x14ac:dyDescent="0.15">
      <c r="A90" s="107"/>
      <c r="B90" s="107"/>
      <c r="C90" s="107"/>
      <c r="D90" s="107"/>
      <c r="E90" s="107"/>
      <c r="F90" s="107"/>
    </row>
    <row r="91" spans="1:6" x14ac:dyDescent="0.15">
      <c r="A91" s="107"/>
      <c r="B91" s="107"/>
      <c r="C91" s="107"/>
      <c r="D91" s="107"/>
      <c r="E91" s="107"/>
      <c r="F91" s="107"/>
    </row>
    <row r="92" spans="1:6" x14ac:dyDescent="0.15">
      <c r="A92" s="107"/>
      <c r="B92" s="107"/>
      <c r="C92" s="107"/>
      <c r="D92" s="107"/>
      <c r="E92" s="107"/>
      <c r="F92" s="107"/>
    </row>
    <row r="93" spans="1:6" x14ac:dyDescent="0.15">
      <c r="A93" s="107"/>
      <c r="B93" s="107"/>
      <c r="C93" s="107"/>
      <c r="D93" s="107"/>
      <c r="E93" s="107"/>
      <c r="F93" s="107"/>
    </row>
    <row r="94" spans="1:6" x14ac:dyDescent="0.15">
      <c r="A94" s="107"/>
      <c r="B94" s="107"/>
      <c r="C94" s="107"/>
      <c r="D94" s="107"/>
      <c r="E94" s="107"/>
      <c r="F94" s="107"/>
    </row>
    <row r="95" spans="1:6" x14ac:dyDescent="0.15">
      <c r="A95" s="107"/>
      <c r="B95" s="107"/>
      <c r="C95" s="107"/>
      <c r="D95" s="107"/>
      <c r="E95" s="107"/>
      <c r="F95" s="107"/>
    </row>
    <row r="96" spans="1:6" x14ac:dyDescent="0.15">
      <c r="A96" s="107"/>
      <c r="B96" s="107"/>
      <c r="C96" s="107"/>
      <c r="D96" s="107"/>
      <c r="E96" s="107"/>
      <c r="F96" s="107"/>
    </row>
  </sheetData>
  <mergeCells count="3">
    <mergeCell ref="A79:F96"/>
    <mergeCell ref="F2:F21"/>
    <mergeCell ref="F22:F7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9" workbookViewId="0">
      <selection activeCell="C35" sqref="C35"/>
    </sheetView>
  </sheetViews>
  <sheetFormatPr defaultRowHeight="13.5" x14ac:dyDescent="0.15"/>
  <cols>
    <col min="1" max="1" width="17.25" bestFit="1" customWidth="1"/>
    <col min="2" max="2" width="29" customWidth="1"/>
    <col min="3" max="3" width="12.375" bestFit="1" customWidth="1"/>
    <col min="4" max="4" width="19.375" customWidth="1"/>
    <col min="5" max="5" width="17.5" customWidth="1"/>
    <col min="7" max="7" width="21.125" customWidth="1"/>
    <col min="8" max="8" width="19.375" customWidth="1"/>
  </cols>
  <sheetData>
    <row r="1" spans="1:2" x14ac:dyDescent="0.15">
      <c r="A1" s="104" t="s">
        <v>372</v>
      </c>
      <c r="B1" s="104"/>
    </row>
    <row r="2" spans="1:2" x14ac:dyDescent="0.15">
      <c r="A2" s="1" t="s">
        <v>362</v>
      </c>
      <c r="B2" s="1" t="s">
        <v>363</v>
      </c>
    </row>
    <row r="3" spans="1:2" x14ac:dyDescent="0.15">
      <c r="A3" s="97" t="s">
        <v>364</v>
      </c>
      <c r="B3" s="97" t="s">
        <v>365</v>
      </c>
    </row>
    <row r="4" spans="1:2" x14ac:dyDescent="0.15">
      <c r="A4" s="97" t="s">
        <v>366</v>
      </c>
      <c r="B4" s="97" t="s">
        <v>367</v>
      </c>
    </row>
    <row r="5" spans="1:2" x14ac:dyDescent="0.15">
      <c r="A5" s="97" t="s">
        <v>368</v>
      </c>
      <c r="B5" s="97" t="s">
        <v>369</v>
      </c>
    </row>
    <row r="6" spans="1:2" x14ac:dyDescent="0.15">
      <c r="A6" s="97" t="s">
        <v>370</v>
      </c>
      <c r="B6" s="97" t="s">
        <v>371</v>
      </c>
    </row>
    <row r="7" spans="1:2" x14ac:dyDescent="0.15">
      <c r="A7" s="97"/>
      <c r="B7" s="97"/>
    </row>
    <row r="8" spans="1:2" x14ac:dyDescent="0.15">
      <c r="A8" s="97"/>
      <c r="B8" s="97"/>
    </row>
    <row r="10" spans="1:2" x14ac:dyDescent="0.15">
      <c r="A10" s="104" t="s">
        <v>373</v>
      </c>
      <c r="B10" s="104"/>
    </row>
    <row r="11" spans="1:2" x14ac:dyDescent="0.15">
      <c r="A11" s="1" t="s">
        <v>378</v>
      </c>
      <c r="B11" s="1" t="s">
        <v>379</v>
      </c>
    </row>
    <row r="12" spans="1:2" x14ac:dyDescent="0.15">
      <c r="A12" s="97" t="s">
        <v>374</v>
      </c>
      <c r="B12" s="97" t="s">
        <v>375</v>
      </c>
    </row>
    <row r="13" spans="1:2" x14ac:dyDescent="0.15">
      <c r="A13" s="97" t="s">
        <v>376</v>
      </c>
      <c r="B13" s="97" t="s">
        <v>377</v>
      </c>
    </row>
    <row r="14" spans="1:2" x14ac:dyDescent="0.15">
      <c r="A14" s="97"/>
      <c r="B14" s="97"/>
    </row>
    <row r="15" spans="1:2" x14ac:dyDescent="0.15">
      <c r="A15" s="97"/>
      <c r="B15" s="97"/>
    </row>
    <row r="17" spans="1:3" x14ac:dyDescent="0.15">
      <c r="A17" s="104" t="s">
        <v>354</v>
      </c>
      <c r="B17" s="104"/>
    </row>
    <row r="18" spans="1:3" x14ac:dyDescent="0.15">
      <c r="A18" s="1" t="s">
        <v>354</v>
      </c>
      <c r="B18" s="1" t="s">
        <v>380</v>
      </c>
    </row>
    <row r="19" spans="1:3" x14ac:dyDescent="0.15">
      <c r="A19" s="97"/>
      <c r="B19" s="97"/>
    </row>
    <row r="20" spans="1:3" x14ac:dyDescent="0.15">
      <c r="A20" s="97"/>
      <c r="B20" s="97"/>
    </row>
    <row r="23" spans="1:3" x14ac:dyDescent="0.15">
      <c r="A23" s="104" t="s">
        <v>381</v>
      </c>
      <c r="B23" s="104"/>
      <c r="C23" s="104"/>
    </row>
    <row r="24" spans="1:3" x14ac:dyDescent="0.15">
      <c r="A24" s="1" t="s">
        <v>214</v>
      </c>
      <c r="B24" s="1" t="s">
        <v>215</v>
      </c>
      <c r="C24" s="1" t="s">
        <v>132</v>
      </c>
    </row>
    <row r="25" spans="1:3" x14ac:dyDescent="0.15">
      <c r="A25" s="5" t="s">
        <v>217</v>
      </c>
      <c r="B25" s="5" t="s">
        <v>247</v>
      </c>
      <c r="C25" s="5" t="s">
        <v>222</v>
      </c>
    </row>
    <row r="26" spans="1:3" x14ac:dyDescent="0.15">
      <c r="A26" s="6" t="s">
        <v>219</v>
      </c>
      <c r="B26" s="6" t="s">
        <v>248</v>
      </c>
      <c r="C26" s="6" t="s">
        <v>224</v>
      </c>
    </row>
    <row r="27" spans="1:3" x14ac:dyDescent="0.15">
      <c r="A27" s="5" t="s">
        <v>221</v>
      </c>
      <c r="B27" s="5" t="s">
        <v>249</v>
      </c>
      <c r="C27" s="5" t="s">
        <v>223</v>
      </c>
    </row>
    <row r="28" spans="1:3" x14ac:dyDescent="0.15">
      <c r="A28" s="6"/>
      <c r="B28" s="6"/>
      <c r="C28" s="6"/>
    </row>
    <row r="29" spans="1:3" x14ac:dyDescent="0.15">
      <c r="A29" s="5"/>
      <c r="B29" s="5"/>
      <c r="C29" s="5"/>
    </row>
    <row r="32" spans="1:3" x14ac:dyDescent="0.15">
      <c r="A32" s="104" t="s">
        <v>382</v>
      </c>
      <c r="B32" s="104"/>
    </row>
    <row r="33" spans="1:2" x14ac:dyDescent="0.15">
      <c r="A33" s="1" t="s">
        <v>382</v>
      </c>
      <c r="B33" s="1" t="s">
        <v>383</v>
      </c>
    </row>
    <row r="34" spans="1:2" x14ac:dyDescent="0.15">
      <c r="A34" s="97" t="s">
        <v>283</v>
      </c>
      <c r="B34" s="97" t="s">
        <v>482</v>
      </c>
    </row>
    <row r="35" spans="1:2" x14ac:dyDescent="0.15">
      <c r="A35" s="97" t="s">
        <v>384</v>
      </c>
      <c r="B35" s="97" t="s">
        <v>483</v>
      </c>
    </row>
    <row r="36" spans="1:2" x14ac:dyDescent="0.15">
      <c r="A36" s="97" t="s">
        <v>374</v>
      </c>
      <c r="B36" s="97" t="s">
        <v>487</v>
      </c>
    </row>
    <row r="37" spans="1:2" x14ac:dyDescent="0.15">
      <c r="A37" s="97"/>
      <c r="B37" s="97"/>
    </row>
  </sheetData>
  <mergeCells count="5">
    <mergeCell ref="A32:B32"/>
    <mergeCell ref="A1:B1"/>
    <mergeCell ref="A10:B10"/>
    <mergeCell ref="A17:B17"/>
    <mergeCell ref="A23:C2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4"/>
  <sheetViews>
    <sheetView workbookViewId="0">
      <selection activeCell="D17" sqref="D17"/>
    </sheetView>
  </sheetViews>
  <sheetFormatPr defaultRowHeight="13.5" x14ac:dyDescent="0.15"/>
  <sheetData>
    <row r="1" spans="1:12" x14ac:dyDescent="0.15">
      <c r="A1" s="70" t="s">
        <v>103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x14ac:dyDescent="0.15">
      <c r="A2" s="72" t="s">
        <v>102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12" x14ac:dyDescent="0.15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1:12" x14ac:dyDescent="0.1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1:12" x14ac:dyDescent="0.15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2" x14ac:dyDescent="0.15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</row>
    <row r="7" spans="1:12" x14ac:dyDescent="0.15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2" x14ac:dyDescent="0.15">
      <c r="A8" s="72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</row>
    <row r="9" spans="1:12" x14ac:dyDescent="0.15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</row>
    <row r="10" spans="1:12" x14ac:dyDescent="0.15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</row>
    <row r="11" spans="1:12" x14ac:dyDescent="0.15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</row>
    <row r="12" spans="1:12" x14ac:dyDescent="0.15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</row>
    <row r="13" spans="1:12" x14ac:dyDescent="0.15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</row>
    <row r="14" spans="1:12" x14ac:dyDescent="0.15">
      <c r="A14" s="72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</row>
  </sheetData>
  <mergeCells count="2">
    <mergeCell ref="A1:L1"/>
    <mergeCell ref="A2:L1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6"/>
  <sheetViews>
    <sheetView topLeftCell="A82" workbookViewId="0">
      <selection activeCell="A70" sqref="A70:D95"/>
    </sheetView>
  </sheetViews>
  <sheetFormatPr defaultRowHeight="13.5" x14ac:dyDescent="0.15"/>
  <cols>
    <col min="1" max="1" width="23.375" customWidth="1"/>
    <col min="2" max="2" width="11.25" bestFit="1" customWidth="1"/>
    <col min="3" max="3" width="13.5" customWidth="1"/>
    <col min="4" max="4" width="12.875" customWidth="1"/>
    <col min="9" max="9" width="18.625" customWidth="1"/>
  </cols>
  <sheetData>
    <row r="1" spans="1:14" x14ac:dyDescent="0.15">
      <c r="A1" s="33" t="s">
        <v>171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15">
      <c r="A2" t="s">
        <v>135</v>
      </c>
      <c r="B2" t="s">
        <v>136</v>
      </c>
      <c r="C2" t="s">
        <v>137</v>
      </c>
    </row>
    <row r="3" spans="1:14" x14ac:dyDescent="0.15">
      <c r="A3">
        <v>1997</v>
      </c>
      <c r="B3">
        <v>1997</v>
      </c>
      <c r="C3">
        <v>1997</v>
      </c>
    </row>
    <row r="4" spans="1:14" x14ac:dyDescent="0.15">
      <c r="A4">
        <v>1998</v>
      </c>
      <c r="B4">
        <v>1998</v>
      </c>
      <c r="C4">
        <v>1998</v>
      </c>
    </row>
    <row r="5" spans="1:14" x14ac:dyDescent="0.15">
      <c r="A5">
        <v>1999</v>
      </c>
      <c r="B5">
        <v>1999</v>
      </c>
      <c r="C5">
        <v>1999</v>
      </c>
    </row>
    <row r="6" spans="1:14" x14ac:dyDescent="0.15">
      <c r="A6">
        <v>2000</v>
      </c>
      <c r="B6">
        <v>2000</v>
      </c>
      <c r="C6">
        <v>2000</v>
      </c>
    </row>
    <row r="7" spans="1:14" x14ac:dyDescent="0.15">
      <c r="A7">
        <v>2001</v>
      </c>
      <c r="B7">
        <v>2001</v>
      </c>
      <c r="C7">
        <v>2001</v>
      </c>
    </row>
    <row r="8" spans="1:14" x14ac:dyDescent="0.15">
      <c r="A8">
        <v>2002</v>
      </c>
      <c r="B8">
        <v>2002</v>
      </c>
      <c r="C8">
        <v>2002</v>
      </c>
    </row>
    <row r="9" spans="1:14" x14ac:dyDescent="0.15">
      <c r="A9">
        <v>2003</v>
      </c>
      <c r="B9">
        <v>2003</v>
      </c>
      <c r="C9">
        <v>2003</v>
      </c>
    </row>
    <row r="10" spans="1:14" x14ac:dyDescent="0.15">
      <c r="A10">
        <v>2004</v>
      </c>
      <c r="B10">
        <v>2004</v>
      </c>
      <c r="C10">
        <v>2004</v>
      </c>
    </row>
    <row r="11" spans="1:14" x14ac:dyDescent="0.15">
      <c r="A11">
        <v>2005</v>
      </c>
      <c r="B11">
        <v>2005</v>
      </c>
      <c r="C11">
        <v>2005</v>
      </c>
    </row>
    <row r="12" spans="1:14" x14ac:dyDescent="0.15">
      <c r="A12">
        <v>2006</v>
      </c>
      <c r="B12">
        <v>2006</v>
      </c>
      <c r="C12">
        <v>2006</v>
      </c>
    </row>
    <row r="13" spans="1:14" x14ac:dyDescent="0.15">
      <c r="A13">
        <v>2007</v>
      </c>
      <c r="B13">
        <v>2007</v>
      </c>
      <c r="C13">
        <v>2007</v>
      </c>
    </row>
    <row r="14" spans="1:14" x14ac:dyDescent="0.15">
      <c r="A14">
        <v>2008</v>
      </c>
      <c r="B14">
        <v>2008</v>
      </c>
      <c r="C14">
        <v>2008</v>
      </c>
    </row>
    <row r="15" spans="1:14" x14ac:dyDescent="0.15">
      <c r="A15">
        <v>2009</v>
      </c>
      <c r="B15">
        <v>2009</v>
      </c>
      <c r="C15">
        <v>2009</v>
      </c>
    </row>
    <row r="16" spans="1:14" x14ac:dyDescent="0.15">
      <c r="A16">
        <v>2010</v>
      </c>
      <c r="B16">
        <v>2010</v>
      </c>
      <c r="C16">
        <v>2010</v>
      </c>
    </row>
    <row r="17" spans="1:14" x14ac:dyDescent="0.15">
      <c r="A17">
        <v>2011</v>
      </c>
      <c r="B17">
        <v>2011</v>
      </c>
      <c r="C17">
        <v>2011</v>
      </c>
    </row>
    <row r="18" spans="1:14" x14ac:dyDescent="0.15">
      <c r="A18">
        <v>2012</v>
      </c>
      <c r="B18">
        <v>2012</v>
      </c>
      <c r="C18">
        <v>2012</v>
      </c>
    </row>
    <row r="19" spans="1:14" x14ac:dyDescent="0.15">
      <c r="A19">
        <v>2013</v>
      </c>
      <c r="B19">
        <v>2013</v>
      </c>
      <c r="C19">
        <v>2013</v>
      </c>
    </row>
    <row r="20" spans="1:14" x14ac:dyDescent="0.15">
      <c r="B20">
        <v>2014</v>
      </c>
      <c r="C20">
        <v>2014</v>
      </c>
    </row>
    <row r="21" spans="1:14" x14ac:dyDescent="0.15">
      <c r="C21">
        <v>2015</v>
      </c>
    </row>
    <row r="26" spans="1:14" x14ac:dyDescent="0.15">
      <c r="A26" s="39" t="s">
        <v>169</v>
      </c>
      <c r="B26" s="39"/>
    </row>
    <row r="28" spans="1:14" x14ac:dyDescent="0.15">
      <c r="A28" s="33" t="s">
        <v>184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</row>
    <row r="31" spans="1:14" ht="20.25" x14ac:dyDescent="0.15">
      <c r="A31" s="8" t="s">
        <v>52</v>
      </c>
      <c r="B31" s="8" t="s">
        <v>53</v>
      </c>
      <c r="C31" s="9" t="s">
        <v>64</v>
      </c>
      <c r="D31" s="8" t="s">
        <v>7</v>
      </c>
      <c r="E31" s="8" t="s">
        <v>8</v>
      </c>
      <c r="F31" s="8" t="s">
        <v>9</v>
      </c>
      <c r="I31" s="90" t="s">
        <v>138</v>
      </c>
      <c r="J31" s="90"/>
      <c r="K31" s="90"/>
      <c r="L31" s="90"/>
      <c r="M31" s="90"/>
    </row>
    <row r="32" spans="1:14" ht="21" thickBot="1" x14ac:dyDescent="0.2">
      <c r="A32" s="10" t="s">
        <v>52</v>
      </c>
      <c r="B32" s="10" t="s">
        <v>53</v>
      </c>
      <c r="C32" s="11" t="s">
        <v>65</v>
      </c>
      <c r="D32" s="10" t="s">
        <v>10</v>
      </c>
      <c r="E32" s="10" t="s">
        <v>11</v>
      </c>
      <c r="F32" s="10" t="s">
        <v>12</v>
      </c>
      <c r="I32" s="15"/>
      <c r="J32" s="16"/>
      <c r="K32" s="16"/>
      <c r="L32" s="16"/>
      <c r="M32" s="17"/>
    </row>
    <row r="33" spans="1:13" x14ac:dyDescent="0.15">
      <c r="A33" s="8" t="s">
        <v>52</v>
      </c>
      <c r="B33" s="8" t="s">
        <v>53</v>
      </c>
      <c r="C33" s="9" t="s">
        <v>66</v>
      </c>
      <c r="D33" s="8" t="s">
        <v>13</v>
      </c>
      <c r="E33" s="8" t="s">
        <v>14</v>
      </c>
      <c r="F33" s="8" t="s">
        <v>12</v>
      </c>
      <c r="I33" s="73" t="s">
        <v>139</v>
      </c>
      <c r="J33" s="93" t="s">
        <v>140</v>
      </c>
      <c r="K33" s="94"/>
      <c r="L33" s="93" t="s">
        <v>141</v>
      </c>
      <c r="M33" s="94"/>
    </row>
    <row r="34" spans="1:13" x14ac:dyDescent="0.15">
      <c r="A34" s="10" t="s">
        <v>52</v>
      </c>
      <c r="B34" s="10" t="s">
        <v>53</v>
      </c>
      <c r="C34" s="11" t="s">
        <v>67</v>
      </c>
      <c r="D34" s="10" t="s">
        <v>15</v>
      </c>
      <c r="E34" s="10" t="s">
        <v>16</v>
      </c>
      <c r="F34" s="10" t="s">
        <v>12</v>
      </c>
      <c r="I34" s="74"/>
      <c r="J34" s="18" t="s">
        <v>142</v>
      </c>
      <c r="K34" s="19"/>
      <c r="L34" s="18" t="s">
        <v>142</v>
      </c>
      <c r="M34" s="19"/>
    </row>
    <row r="35" spans="1:13" x14ac:dyDescent="0.15">
      <c r="A35" s="8" t="s">
        <v>52</v>
      </c>
      <c r="B35" s="8" t="s">
        <v>53</v>
      </c>
      <c r="C35" s="9" t="s">
        <v>68</v>
      </c>
      <c r="D35" s="8" t="s">
        <v>54</v>
      </c>
      <c r="E35" s="8" t="s">
        <v>55</v>
      </c>
      <c r="F35" s="8" t="s">
        <v>12</v>
      </c>
      <c r="I35" s="75"/>
      <c r="J35" s="20"/>
      <c r="K35" s="21" t="s">
        <v>143</v>
      </c>
      <c r="L35" s="20"/>
      <c r="M35" s="21" t="s">
        <v>143</v>
      </c>
    </row>
    <row r="36" spans="1:13" x14ac:dyDescent="0.15">
      <c r="A36" s="10" t="s">
        <v>52</v>
      </c>
      <c r="B36" s="10" t="s">
        <v>53</v>
      </c>
      <c r="C36" s="11" t="s">
        <v>69</v>
      </c>
      <c r="D36" s="10" t="s">
        <v>56</v>
      </c>
      <c r="E36" s="10" t="s">
        <v>57</v>
      </c>
      <c r="F36" s="10" t="s">
        <v>12</v>
      </c>
      <c r="I36" s="22"/>
      <c r="J36" s="23"/>
      <c r="K36" s="24"/>
      <c r="L36" s="24"/>
      <c r="M36" s="24"/>
    </row>
    <row r="37" spans="1:13" x14ac:dyDescent="0.15">
      <c r="A37" s="8" t="s">
        <v>52</v>
      </c>
      <c r="B37" s="8" t="s">
        <v>53</v>
      </c>
      <c r="C37" s="9" t="s">
        <v>70</v>
      </c>
      <c r="D37" s="8" t="s">
        <v>58</v>
      </c>
      <c r="E37" s="8" t="s">
        <v>59</v>
      </c>
      <c r="F37" s="8" t="s">
        <v>12</v>
      </c>
      <c r="I37" s="25" t="s">
        <v>144</v>
      </c>
      <c r="J37" s="26">
        <v>23994893</v>
      </c>
      <c r="K37" s="27">
        <v>19649009</v>
      </c>
      <c r="L37" s="28">
        <v>100</v>
      </c>
      <c r="M37" s="28">
        <v>100</v>
      </c>
    </row>
    <row r="38" spans="1:13" x14ac:dyDescent="0.15">
      <c r="A38" s="10" t="s">
        <v>52</v>
      </c>
      <c r="B38" s="10" t="s">
        <v>53</v>
      </c>
      <c r="C38" s="11" t="s">
        <v>71</v>
      </c>
      <c r="D38" s="10" t="s">
        <v>60</v>
      </c>
      <c r="E38" s="10" t="s">
        <v>61</v>
      </c>
      <c r="F38" s="10" t="s">
        <v>12</v>
      </c>
      <c r="I38" s="25" t="s">
        <v>145</v>
      </c>
      <c r="J38" s="26">
        <v>3319814</v>
      </c>
      <c r="K38" s="27">
        <v>2509431</v>
      </c>
      <c r="L38" s="28">
        <v>13.8</v>
      </c>
      <c r="M38" s="28">
        <v>12.8</v>
      </c>
    </row>
    <row r="39" spans="1:13" x14ac:dyDescent="0.15">
      <c r="A39" s="8" t="s">
        <v>52</v>
      </c>
      <c r="B39" s="8" t="s">
        <v>53</v>
      </c>
      <c r="C39" s="9" t="s">
        <v>72</v>
      </c>
      <c r="D39" s="8" t="s">
        <v>21</v>
      </c>
      <c r="E39" s="8" t="s">
        <v>22</v>
      </c>
      <c r="F39" s="8" t="s">
        <v>23</v>
      </c>
      <c r="I39" s="29" t="s">
        <v>146</v>
      </c>
      <c r="J39" s="30">
        <v>1509366</v>
      </c>
      <c r="K39" s="31">
        <v>1195807</v>
      </c>
      <c r="L39" s="32">
        <v>6.3</v>
      </c>
      <c r="M39" s="32">
        <v>6.1</v>
      </c>
    </row>
    <row r="40" spans="1:13" x14ac:dyDescent="0.15">
      <c r="I40" s="29" t="s">
        <v>147</v>
      </c>
      <c r="J40" s="30">
        <v>369672</v>
      </c>
      <c r="K40" s="31">
        <v>211589</v>
      </c>
      <c r="L40" s="32">
        <v>1.5</v>
      </c>
      <c r="M40" s="32">
        <v>1.1000000000000001</v>
      </c>
    </row>
    <row r="41" spans="1:13" x14ac:dyDescent="0.15">
      <c r="I41" s="29" t="s">
        <v>148</v>
      </c>
      <c r="J41" s="30">
        <v>372851</v>
      </c>
      <c r="K41" s="31">
        <v>194145</v>
      </c>
      <c r="L41" s="32">
        <v>1.6</v>
      </c>
      <c r="M41" s="32">
        <v>1</v>
      </c>
    </row>
    <row r="42" spans="1:13" x14ac:dyDescent="0.15">
      <c r="I42" s="29" t="s">
        <v>149</v>
      </c>
      <c r="J42" s="30">
        <v>1067925</v>
      </c>
      <c r="K42" s="31">
        <v>907890</v>
      </c>
      <c r="L42" s="32">
        <v>4.5</v>
      </c>
      <c r="M42" s="32">
        <v>4.5999999999999996</v>
      </c>
    </row>
    <row r="43" spans="1:13" x14ac:dyDescent="0.15">
      <c r="I43" s="25" t="s">
        <v>150</v>
      </c>
      <c r="J43" s="26">
        <v>6438139</v>
      </c>
      <c r="K43" s="27">
        <v>4922092</v>
      </c>
      <c r="L43" s="28">
        <v>26.8</v>
      </c>
      <c r="M43" s="28">
        <v>25.1</v>
      </c>
    </row>
    <row r="44" spans="1:13" x14ac:dyDescent="0.15">
      <c r="I44" s="29" t="s">
        <v>151</v>
      </c>
      <c r="J44" s="30">
        <v>291224</v>
      </c>
      <c r="K44" s="31">
        <v>140153</v>
      </c>
      <c r="L44" s="32">
        <v>1.2</v>
      </c>
      <c r="M44" s="32">
        <v>0.7</v>
      </c>
    </row>
    <row r="45" spans="1:13" x14ac:dyDescent="0.15">
      <c r="I45" s="29" t="s">
        <v>152</v>
      </c>
      <c r="J45" s="30">
        <v>2115863</v>
      </c>
      <c r="K45" s="31">
        <v>1468788</v>
      </c>
      <c r="L45" s="32">
        <v>8.8000000000000007</v>
      </c>
      <c r="M45" s="32">
        <v>7.5</v>
      </c>
    </row>
    <row r="46" spans="1:13" x14ac:dyDescent="0.15">
      <c r="I46" s="29" t="s">
        <v>153</v>
      </c>
      <c r="J46" s="30">
        <v>3620474</v>
      </c>
      <c r="K46" s="31">
        <v>3174890</v>
      </c>
      <c r="L46" s="32">
        <v>15.1</v>
      </c>
      <c r="M46" s="32">
        <v>16.2</v>
      </c>
    </row>
    <row r="47" spans="1:13" x14ac:dyDescent="0.15">
      <c r="I47" s="29" t="s">
        <v>154</v>
      </c>
      <c r="J47" s="30">
        <v>410578</v>
      </c>
      <c r="K47" s="31">
        <v>138261</v>
      </c>
      <c r="L47" s="32">
        <v>1.7</v>
      </c>
      <c r="M47" s="32">
        <v>0.7</v>
      </c>
    </row>
    <row r="48" spans="1:13" x14ac:dyDescent="0.15">
      <c r="I48" s="25" t="s">
        <v>155</v>
      </c>
      <c r="J48" s="26">
        <v>9730459</v>
      </c>
      <c r="K48" s="27">
        <v>9560359</v>
      </c>
      <c r="L48" s="28">
        <v>40.6</v>
      </c>
      <c r="M48" s="28">
        <v>48.7</v>
      </c>
    </row>
    <row r="49" spans="1:13" x14ac:dyDescent="0.15">
      <c r="I49" s="29" t="s">
        <v>156</v>
      </c>
      <c r="J49" s="30">
        <v>2528266</v>
      </c>
      <c r="K49" s="31">
        <v>2528266</v>
      </c>
      <c r="L49" s="32">
        <v>10.5</v>
      </c>
      <c r="M49" s="32">
        <v>12.9</v>
      </c>
    </row>
    <row r="50" spans="1:13" x14ac:dyDescent="0.15">
      <c r="I50" s="29" t="s">
        <v>157</v>
      </c>
      <c r="J50" s="30">
        <v>1353389</v>
      </c>
      <c r="K50" s="31">
        <v>1188741</v>
      </c>
      <c r="L50" s="32">
        <v>5.6</v>
      </c>
      <c r="M50" s="32">
        <v>6</v>
      </c>
    </row>
    <row r="51" spans="1:13" x14ac:dyDescent="0.15">
      <c r="I51" s="29" t="s">
        <v>158</v>
      </c>
      <c r="J51" s="30">
        <v>81710</v>
      </c>
      <c r="K51" s="31">
        <v>81710</v>
      </c>
      <c r="L51" s="32">
        <v>0.3</v>
      </c>
      <c r="M51" s="32">
        <v>0.4</v>
      </c>
    </row>
    <row r="52" spans="1:13" x14ac:dyDescent="0.15">
      <c r="I52" s="29" t="s">
        <v>159</v>
      </c>
      <c r="J52" s="30">
        <v>3179535</v>
      </c>
      <c r="K52" s="31">
        <v>3174083</v>
      </c>
      <c r="L52" s="32">
        <v>13.3</v>
      </c>
      <c r="M52" s="32">
        <v>16.2</v>
      </c>
    </row>
    <row r="53" spans="1:13" x14ac:dyDescent="0.15">
      <c r="I53" s="29" t="s">
        <v>160</v>
      </c>
      <c r="J53" s="30">
        <v>167903</v>
      </c>
      <c r="K53" s="31">
        <v>167903</v>
      </c>
      <c r="L53" s="32">
        <v>0.7</v>
      </c>
      <c r="M53" s="32">
        <v>0.9</v>
      </c>
    </row>
    <row r="54" spans="1:13" x14ac:dyDescent="0.15">
      <c r="I54" s="29" t="s">
        <v>161</v>
      </c>
      <c r="J54" s="30">
        <v>269922</v>
      </c>
      <c r="K54" s="31">
        <v>269922</v>
      </c>
      <c r="L54" s="32">
        <v>1.1000000000000001</v>
      </c>
      <c r="M54" s="32">
        <v>1.4</v>
      </c>
    </row>
    <row r="55" spans="1:13" x14ac:dyDescent="0.15">
      <c r="I55" s="29" t="s">
        <v>162</v>
      </c>
      <c r="J55" s="30">
        <v>2587559</v>
      </c>
      <c r="K55" s="31">
        <v>2587559</v>
      </c>
      <c r="L55" s="32">
        <v>10.8</v>
      </c>
      <c r="M55" s="32">
        <v>13.2</v>
      </c>
    </row>
    <row r="56" spans="1:13" x14ac:dyDescent="0.15">
      <c r="I56" s="29" t="s">
        <v>163</v>
      </c>
      <c r="J56" s="30"/>
      <c r="K56" s="31"/>
      <c r="L56" s="32"/>
      <c r="M56" s="32"/>
    </row>
    <row r="57" spans="1:13" x14ac:dyDescent="0.15">
      <c r="I57" s="25" t="s">
        <v>164</v>
      </c>
      <c r="J57" s="26">
        <v>1475427</v>
      </c>
      <c r="K57" s="27">
        <v>1462928</v>
      </c>
      <c r="L57" s="28">
        <v>6.1</v>
      </c>
      <c r="M57" s="28">
        <v>7.4</v>
      </c>
    </row>
    <row r="58" spans="1:13" x14ac:dyDescent="0.15">
      <c r="I58" s="29" t="s">
        <v>165</v>
      </c>
      <c r="J58" s="30">
        <v>44408</v>
      </c>
      <c r="K58" s="31">
        <v>44408</v>
      </c>
      <c r="L58" s="32">
        <v>0.2</v>
      </c>
      <c r="M58" s="32">
        <v>0.2</v>
      </c>
    </row>
    <row r="59" spans="1:13" x14ac:dyDescent="0.15">
      <c r="I59" s="29" t="s">
        <v>166</v>
      </c>
      <c r="J59" s="30">
        <v>1431019</v>
      </c>
      <c r="K59" s="31">
        <v>1418520</v>
      </c>
      <c r="L59" s="32">
        <v>6</v>
      </c>
      <c r="M59" s="32">
        <v>7.2</v>
      </c>
    </row>
    <row r="60" spans="1:13" x14ac:dyDescent="0.15">
      <c r="I60" s="25" t="s">
        <v>167</v>
      </c>
      <c r="J60" s="26">
        <v>3031054</v>
      </c>
      <c r="K60" s="27">
        <v>1194199</v>
      </c>
      <c r="L60" s="28">
        <v>12.6</v>
      </c>
      <c r="M60" s="28">
        <v>6.1</v>
      </c>
    </row>
    <row r="61" spans="1:13" x14ac:dyDescent="0.15">
      <c r="A61" s="39" t="s">
        <v>170</v>
      </c>
      <c r="B61" s="39"/>
      <c r="C61" s="39"/>
      <c r="I61" s="29" t="s">
        <v>168</v>
      </c>
      <c r="J61" s="30">
        <v>1466842</v>
      </c>
      <c r="K61" s="31">
        <v>722408</v>
      </c>
      <c r="L61" s="32">
        <v>6.1</v>
      </c>
      <c r="M61" s="32">
        <v>3.7</v>
      </c>
    </row>
    <row r="66" spans="1:14" x14ac:dyDescent="0.15">
      <c r="A66" s="33" t="s">
        <v>172</v>
      </c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</row>
    <row r="69" spans="1:14" x14ac:dyDescent="0.15">
      <c r="A69" s="40" t="s">
        <v>173</v>
      </c>
      <c r="B69" s="40"/>
      <c r="C69" s="40"/>
      <c r="D69" s="40"/>
    </row>
    <row r="70" spans="1:14" ht="20.25" x14ac:dyDescent="0.15">
      <c r="A70" s="90" t="s">
        <v>174</v>
      </c>
      <c r="B70" s="90"/>
      <c r="C70" s="90"/>
      <c r="D70" s="90"/>
    </row>
    <row r="71" spans="1:14" ht="20.25" x14ac:dyDescent="0.15">
      <c r="A71" s="95"/>
      <c r="B71" s="95"/>
      <c r="C71" s="95"/>
      <c r="D71" s="95"/>
    </row>
    <row r="72" spans="1:14" ht="14.25" thickBot="1" x14ac:dyDescent="0.2">
      <c r="A72" s="15" t="s">
        <v>175</v>
      </c>
      <c r="B72" s="34"/>
      <c r="C72" s="34"/>
      <c r="D72" s="17"/>
    </row>
    <row r="73" spans="1:14" x14ac:dyDescent="0.15">
      <c r="A73" s="85" t="s">
        <v>176</v>
      </c>
      <c r="B73" s="87">
        <v>2016</v>
      </c>
      <c r="C73" s="88">
        <v>2015</v>
      </c>
      <c r="D73" s="88" t="s">
        <v>177</v>
      </c>
    </row>
    <row r="74" spans="1:14" x14ac:dyDescent="0.15">
      <c r="A74" s="86"/>
      <c r="B74" s="75"/>
      <c r="C74" s="89"/>
      <c r="D74" s="89"/>
    </row>
    <row r="75" spans="1:14" x14ac:dyDescent="0.15">
      <c r="A75" s="22"/>
      <c r="B75" s="23"/>
      <c r="C75" s="24"/>
      <c r="D75" s="24"/>
    </row>
    <row r="76" spans="1:14" x14ac:dyDescent="0.15">
      <c r="A76" s="25" t="s">
        <v>178</v>
      </c>
      <c r="B76" s="35">
        <v>936.2</v>
      </c>
      <c r="C76" s="36">
        <v>824</v>
      </c>
      <c r="D76" s="36">
        <v>113.6</v>
      </c>
    </row>
    <row r="77" spans="1:14" x14ac:dyDescent="0.15">
      <c r="A77" s="29" t="s">
        <v>179</v>
      </c>
      <c r="B77" s="37">
        <v>22.6</v>
      </c>
      <c r="C77" s="38">
        <v>24.5</v>
      </c>
      <c r="D77" s="38">
        <v>92.1</v>
      </c>
    </row>
    <row r="78" spans="1:14" x14ac:dyDescent="0.15">
      <c r="A78" s="29" t="s">
        <v>180</v>
      </c>
      <c r="B78" s="37">
        <v>277.8</v>
      </c>
      <c r="C78" s="38">
        <v>303.39999999999998</v>
      </c>
      <c r="D78" s="38">
        <v>91.6</v>
      </c>
    </row>
    <row r="79" spans="1:14" x14ac:dyDescent="0.15">
      <c r="A79" s="29" t="s">
        <v>181</v>
      </c>
      <c r="B79" s="37">
        <v>213</v>
      </c>
      <c r="C79" s="38">
        <v>73.599999999999994</v>
      </c>
      <c r="D79" s="38">
        <v>289.5</v>
      </c>
    </row>
    <row r="80" spans="1:14" x14ac:dyDescent="0.15">
      <c r="A80" s="29" t="s">
        <v>182</v>
      </c>
      <c r="B80" s="37">
        <v>422.8</v>
      </c>
      <c r="C80" s="38">
        <v>422.5</v>
      </c>
      <c r="D80" s="38">
        <v>100.1</v>
      </c>
    </row>
    <row r="81" spans="1:4" x14ac:dyDescent="0.15">
      <c r="A81" s="25" t="s">
        <v>62</v>
      </c>
      <c r="B81" s="35">
        <v>3952.4</v>
      </c>
      <c r="C81" s="36">
        <v>3870.5</v>
      </c>
      <c r="D81" s="36">
        <v>102.1</v>
      </c>
    </row>
    <row r="82" spans="1:4" x14ac:dyDescent="0.15">
      <c r="A82" s="29" t="s">
        <v>179</v>
      </c>
      <c r="B82" s="37">
        <v>236.9</v>
      </c>
      <c r="C82" s="38">
        <v>200.7</v>
      </c>
      <c r="D82" s="38">
        <v>118</v>
      </c>
    </row>
    <row r="83" spans="1:4" x14ac:dyDescent="0.15">
      <c r="A83" s="29" t="s">
        <v>180</v>
      </c>
      <c r="B83" s="37">
        <v>606.70000000000005</v>
      </c>
      <c r="C83" s="38">
        <v>578.29999999999995</v>
      </c>
      <c r="D83" s="38">
        <v>104.9</v>
      </c>
    </row>
    <row r="84" spans="1:4" x14ac:dyDescent="0.15">
      <c r="A84" s="29" t="s">
        <v>181</v>
      </c>
      <c r="B84" s="37">
        <v>450.7</v>
      </c>
      <c r="C84" s="38">
        <v>395.5</v>
      </c>
      <c r="D84" s="38">
        <v>114</v>
      </c>
    </row>
    <row r="85" spans="1:4" x14ac:dyDescent="0.15">
      <c r="A85" s="29" t="s">
        <v>182</v>
      </c>
      <c r="B85" s="37">
        <v>2658.1</v>
      </c>
      <c r="C85" s="38">
        <v>2696</v>
      </c>
      <c r="D85" s="38">
        <v>98.6</v>
      </c>
    </row>
    <row r="86" spans="1:4" x14ac:dyDescent="0.15">
      <c r="A86" s="25" t="s">
        <v>63</v>
      </c>
      <c r="B86" s="35">
        <v>663.9</v>
      </c>
      <c r="C86" s="36">
        <v>881.8</v>
      </c>
      <c r="D86" s="36">
        <v>75.3</v>
      </c>
    </row>
    <row r="87" spans="1:4" x14ac:dyDescent="0.15">
      <c r="A87" s="29" t="s">
        <v>179</v>
      </c>
      <c r="B87" s="37">
        <v>28.5</v>
      </c>
      <c r="C87" s="38">
        <v>23.8</v>
      </c>
      <c r="D87" s="38">
        <v>119.7</v>
      </c>
    </row>
    <row r="88" spans="1:4" x14ac:dyDescent="0.15">
      <c r="A88" s="29" t="s">
        <v>180</v>
      </c>
      <c r="B88" s="37">
        <v>95.3</v>
      </c>
      <c r="C88" s="38">
        <v>164.6</v>
      </c>
      <c r="D88" s="38">
        <v>57.9</v>
      </c>
    </row>
    <row r="89" spans="1:4" x14ac:dyDescent="0.15">
      <c r="A89" s="29" t="s">
        <v>181</v>
      </c>
      <c r="B89" s="37">
        <v>161.1</v>
      </c>
      <c r="C89" s="38">
        <v>35.799999999999997</v>
      </c>
      <c r="D89" s="38">
        <v>450</v>
      </c>
    </row>
    <row r="90" spans="1:4" x14ac:dyDescent="0.15">
      <c r="A90" s="29" t="s">
        <v>182</v>
      </c>
      <c r="B90" s="37">
        <v>379</v>
      </c>
      <c r="C90" s="38">
        <v>657.6</v>
      </c>
      <c r="D90" s="38">
        <v>57.6</v>
      </c>
    </row>
    <row r="91" spans="1:4" x14ac:dyDescent="0.15">
      <c r="A91" s="25" t="s">
        <v>183</v>
      </c>
      <c r="B91" s="35">
        <v>1051.9000000000001</v>
      </c>
      <c r="C91" s="36">
        <v>636.6</v>
      </c>
      <c r="D91" s="36">
        <v>165.2</v>
      </c>
    </row>
    <row r="92" spans="1:4" x14ac:dyDescent="0.15">
      <c r="A92" s="29" t="s">
        <v>179</v>
      </c>
      <c r="B92" s="37">
        <v>62.1</v>
      </c>
      <c r="C92" s="38">
        <v>18.899999999999999</v>
      </c>
      <c r="D92" s="38">
        <v>328.6</v>
      </c>
    </row>
    <row r="93" spans="1:4" x14ac:dyDescent="0.15">
      <c r="A93" s="29" t="s">
        <v>180</v>
      </c>
      <c r="B93" s="37">
        <v>244.3</v>
      </c>
      <c r="C93" s="38">
        <v>183.3</v>
      </c>
      <c r="D93" s="38">
        <v>133.30000000000001</v>
      </c>
    </row>
    <row r="94" spans="1:4" x14ac:dyDescent="0.15">
      <c r="A94" s="29" t="s">
        <v>181</v>
      </c>
      <c r="B94" s="37">
        <v>122.5</v>
      </c>
      <c r="C94" s="38">
        <v>63.3</v>
      </c>
      <c r="D94" s="38">
        <v>193.5</v>
      </c>
    </row>
    <row r="95" spans="1:4" x14ac:dyDescent="0.15">
      <c r="A95" s="29" t="s">
        <v>182</v>
      </c>
      <c r="B95" s="37">
        <v>623</v>
      </c>
      <c r="C95" s="38">
        <v>371</v>
      </c>
      <c r="D95" s="38">
        <v>167.9</v>
      </c>
    </row>
    <row r="100" spans="1:4" x14ac:dyDescent="0.15">
      <c r="A100" s="40" t="s">
        <v>185</v>
      </c>
      <c r="B100" s="40"/>
      <c r="C100" s="40"/>
      <c r="D100" s="40"/>
    </row>
    <row r="189" spans="1:1" x14ac:dyDescent="0.15">
      <c r="A189" s="40" t="s">
        <v>186</v>
      </c>
    </row>
    <row r="214" spans="1:14" x14ac:dyDescent="0.15">
      <c r="A214" s="33" t="s">
        <v>187</v>
      </c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</row>
    <row r="218" spans="1:14" ht="20.25" x14ac:dyDescent="0.15">
      <c r="A218" s="90" t="s">
        <v>188</v>
      </c>
      <c r="B218" s="90"/>
      <c r="C218" s="90"/>
      <c r="D218" s="90"/>
      <c r="E218" s="90"/>
      <c r="F218" s="90"/>
    </row>
    <row r="219" spans="1:14" ht="20.25" x14ac:dyDescent="0.15">
      <c r="A219" s="91"/>
      <c r="B219" s="92"/>
      <c r="C219" s="92"/>
      <c r="D219" s="92"/>
      <c r="E219" s="92"/>
      <c r="F219" s="92"/>
    </row>
    <row r="220" spans="1:14" ht="14.25" thickBot="1" x14ac:dyDescent="0.2">
      <c r="A220" s="15" t="s">
        <v>189</v>
      </c>
      <c r="B220" s="41"/>
      <c r="C220" s="34"/>
      <c r="D220" s="34"/>
      <c r="E220" s="34"/>
      <c r="F220" s="17"/>
    </row>
    <row r="221" spans="1:14" x14ac:dyDescent="0.15">
      <c r="A221" s="73" t="s">
        <v>139</v>
      </c>
      <c r="B221" s="42"/>
      <c r="C221" s="43"/>
      <c r="D221" s="43"/>
      <c r="E221" s="76" t="s">
        <v>190</v>
      </c>
      <c r="F221" s="73"/>
    </row>
    <row r="222" spans="1:14" x14ac:dyDescent="0.15">
      <c r="A222" s="74"/>
      <c r="B222" s="44" t="s">
        <v>142</v>
      </c>
      <c r="C222" s="45"/>
      <c r="D222" s="45"/>
      <c r="E222" s="77"/>
      <c r="F222" s="78"/>
    </row>
    <row r="223" spans="1:14" x14ac:dyDescent="0.15">
      <c r="A223" s="74"/>
      <c r="B223" s="44" t="s">
        <v>191</v>
      </c>
      <c r="C223" s="46"/>
      <c r="D223" s="46"/>
      <c r="E223" s="79"/>
      <c r="F223" s="80"/>
    </row>
    <row r="224" spans="1:14" x14ac:dyDescent="0.15">
      <c r="A224" s="74"/>
      <c r="B224" s="47"/>
      <c r="C224" s="48" t="s">
        <v>192</v>
      </c>
      <c r="D224" s="48" t="s">
        <v>193</v>
      </c>
      <c r="E224" s="81" t="s">
        <v>194</v>
      </c>
      <c r="F224" s="83" t="s">
        <v>195</v>
      </c>
    </row>
    <row r="225" spans="1:6" x14ac:dyDescent="0.15">
      <c r="A225" s="75"/>
      <c r="B225" s="20"/>
      <c r="C225" s="20" t="s">
        <v>196</v>
      </c>
      <c r="D225" s="20" t="s">
        <v>196</v>
      </c>
      <c r="E225" s="82"/>
      <c r="F225" s="84"/>
    </row>
    <row r="226" spans="1:6" x14ac:dyDescent="0.15">
      <c r="A226" s="22"/>
      <c r="B226" s="23"/>
      <c r="C226" s="24"/>
      <c r="D226" s="24"/>
      <c r="E226" s="24"/>
      <c r="F226" s="24"/>
    </row>
    <row r="227" spans="1:6" x14ac:dyDescent="0.15">
      <c r="A227" s="25" t="s">
        <v>197</v>
      </c>
      <c r="B227" s="49">
        <v>253224352</v>
      </c>
      <c r="C227" s="50">
        <v>15004386</v>
      </c>
      <c r="D227" s="51">
        <v>14560185</v>
      </c>
      <c r="E227" s="50">
        <v>16530494</v>
      </c>
      <c r="F227" s="50">
        <v>236693858</v>
      </c>
    </row>
    <row r="228" spans="1:6" x14ac:dyDescent="0.15">
      <c r="A228" s="25" t="s">
        <v>198</v>
      </c>
      <c r="B228" s="52"/>
      <c r="C228" s="51"/>
      <c r="D228" s="51"/>
      <c r="E228" s="51"/>
      <c r="F228" s="51"/>
    </row>
    <row r="229" spans="1:6" x14ac:dyDescent="0.15">
      <c r="A229" s="25" t="s">
        <v>199</v>
      </c>
      <c r="B229" s="52">
        <v>196346404</v>
      </c>
      <c r="C229" s="51">
        <v>12250516</v>
      </c>
      <c r="D229" s="51">
        <v>12099470</v>
      </c>
      <c r="E229" s="51">
        <v>14046218</v>
      </c>
      <c r="F229" s="51">
        <v>182300186</v>
      </c>
    </row>
    <row r="230" spans="1:6" x14ac:dyDescent="0.15">
      <c r="A230" s="25" t="s">
        <v>200</v>
      </c>
      <c r="B230" s="49">
        <v>40454483</v>
      </c>
      <c r="C230" s="50">
        <v>2510726</v>
      </c>
      <c r="D230" s="51">
        <v>1132700</v>
      </c>
      <c r="E230" s="50">
        <v>2674542</v>
      </c>
      <c r="F230" s="50">
        <v>37779941</v>
      </c>
    </row>
    <row r="231" spans="1:6" x14ac:dyDescent="0.15">
      <c r="A231" s="29" t="s">
        <v>201</v>
      </c>
      <c r="B231" s="53">
        <v>19535732</v>
      </c>
      <c r="C231" s="54">
        <v>1216620</v>
      </c>
      <c r="D231" s="55">
        <v>12510</v>
      </c>
      <c r="E231" s="54">
        <v>1280310</v>
      </c>
      <c r="F231" s="54">
        <v>18255422</v>
      </c>
    </row>
    <row r="232" spans="1:6" x14ac:dyDescent="0.15">
      <c r="A232" s="25" t="s">
        <v>202</v>
      </c>
      <c r="B232" s="52"/>
      <c r="C232" s="51"/>
      <c r="D232" s="51"/>
      <c r="E232" s="51"/>
      <c r="F232" s="51"/>
    </row>
    <row r="233" spans="1:6" x14ac:dyDescent="0.15">
      <c r="A233" s="29" t="s">
        <v>203</v>
      </c>
      <c r="B233" s="56">
        <v>19508886</v>
      </c>
      <c r="C233" s="55">
        <v>1012976</v>
      </c>
      <c r="D233" s="55">
        <v>426682</v>
      </c>
      <c r="E233" s="55">
        <v>1587931</v>
      </c>
      <c r="F233" s="55">
        <v>17920955</v>
      </c>
    </row>
    <row r="234" spans="1:6" x14ac:dyDescent="0.15">
      <c r="A234" s="29" t="s">
        <v>204</v>
      </c>
      <c r="B234" s="53">
        <v>6990757</v>
      </c>
      <c r="C234" s="54">
        <v>124632</v>
      </c>
      <c r="D234" s="55">
        <v>219458</v>
      </c>
      <c r="E234" s="54">
        <v>465357</v>
      </c>
      <c r="F234" s="54">
        <v>6525400</v>
      </c>
    </row>
    <row r="235" spans="1:6" x14ac:dyDescent="0.15">
      <c r="A235" s="29" t="s">
        <v>205</v>
      </c>
      <c r="B235" s="53">
        <v>13954840</v>
      </c>
      <c r="C235" s="54">
        <v>1373118</v>
      </c>
      <c r="D235" s="55">
        <v>486560</v>
      </c>
      <c r="E235" s="54">
        <v>621254</v>
      </c>
      <c r="F235" s="54">
        <v>13333586</v>
      </c>
    </row>
    <row r="236" spans="1:6" x14ac:dyDescent="0.15">
      <c r="A236" s="25" t="s">
        <v>206</v>
      </c>
      <c r="B236" s="49">
        <v>2684998</v>
      </c>
      <c r="C236" s="50"/>
      <c r="D236" s="51"/>
      <c r="E236" s="50">
        <v>52353</v>
      </c>
      <c r="F236" s="50">
        <v>2632645</v>
      </c>
    </row>
  </sheetData>
  <mergeCells count="16">
    <mergeCell ref="A71:D71"/>
    <mergeCell ref="I31:M31"/>
    <mergeCell ref="I33:I35"/>
    <mergeCell ref="J33:K33"/>
    <mergeCell ref="L33:M33"/>
    <mergeCell ref="A70:D70"/>
    <mergeCell ref="A221:A225"/>
    <mergeCell ref="E221:F223"/>
    <mergeCell ref="E224:E225"/>
    <mergeCell ref="F224:F225"/>
    <mergeCell ref="A73:A74"/>
    <mergeCell ref="B73:B74"/>
    <mergeCell ref="C73:C74"/>
    <mergeCell ref="D73:D74"/>
    <mergeCell ref="A218:F218"/>
    <mergeCell ref="A219:F219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opLeftCell="A79" workbookViewId="0">
      <selection activeCell="E99" sqref="E99"/>
    </sheetView>
  </sheetViews>
  <sheetFormatPr defaultRowHeight="13.5" x14ac:dyDescent="0.15"/>
  <cols>
    <col min="1" max="1" width="14.125" bestFit="1" customWidth="1"/>
  </cols>
  <sheetData>
    <row r="1" spans="1:16" x14ac:dyDescent="0.15">
      <c r="A1" s="105" t="s">
        <v>471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</row>
    <row r="3" spans="1:16" x14ac:dyDescent="0.15">
      <c r="A3" t="s">
        <v>474</v>
      </c>
      <c r="P3" t="s">
        <v>473</v>
      </c>
    </row>
    <row r="37" spans="1:14" x14ac:dyDescent="0.15">
      <c r="A37" s="105" t="s">
        <v>472</v>
      </c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</row>
    <row r="40" spans="1:14" x14ac:dyDescent="0.15">
      <c r="A40" t="s">
        <v>475</v>
      </c>
      <c r="L40" t="s">
        <v>476</v>
      </c>
    </row>
    <row r="80" spans="1:14" x14ac:dyDescent="0.15">
      <c r="A80" s="105" t="s">
        <v>477</v>
      </c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</row>
    <row r="83" spans="1:8" x14ac:dyDescent="0.15">
      <c r="A83" t="s">
        <v>478</v>
      </c>
      <c r="H83" t="s">
        <v>479</v>
      </c>
    </row>
    <row r="84" spans="1:8" ht="20.25" x14ac:dyDescent="0.15">
      <c r="A84" s="90" t="s">
        <v>174</v>
      </c>
      <c r="B84" s="90"/>
      <c r="C84" s="90"/>
      <c r="D84" s="90"/>
    </row>
    <row r="85" spans="1:8" ht="20.25" x14ac:dyDescent="0.15">
      <c r="A85" s="95"/>
      <c r="B85" s="95"/>
      <c r="C85" s="95"/>
      <c r="D85" s="95"/>
    </row>
    <row r="86" spans="1:8" ht="14.25" thickBot="1" x14ac:dyDescent="0.2">
      <c r="A86" s="15" t="s">
        <v>175</v>
      </c>
      <c r="B86" s="34"/>
      <c r="C86" s="34"/>
      <c r="D86" s="17"/>
    </row>
    <row r="87" spans="1:8" x14ac:dyDescent="0.15">
      <c r="A87" s="85" t="s">
        <v>176</v>
      </c>
      <c r="B87" s="87">
        <v>2016</v>
      </c>
      <c r="C87" s="88">
        <v>2015</v>
      </c>
      <c r="D87" s="88" t="s">
        <v>177</v>
      </c>
    </row>
    <row r="88" spans="1:8" x14ac:dyDescent="0.15">
      <c r="A88" s="86"/>
      <c r="B88" s="75"/>
      <c r="C88" s="89"/>
      <c r="D88" s="89"/>
    </row>
    <row r="89" spans="1:8" x14ac:dyDescent="0.15">
      <c r="A89" s="22"/>
      <c r="B89" s="23"/>
      <c r="C89" s="24"/>
      <c r="D89" s="24"/>
    </row>
    <row r="90" spans="1:8" x14ac:dyDescent="0.15">
      <c r="A90" s="25" t="s">
        <v>178</v>
      </c>
      <c r="B90" s="35">
        <v>936.2</v>
      </c>
      <c r="C90" s="36">
        <v>824</v>
      </c>
      <c r="D90" s="36">
        <v>113.6</v>
      </c>
    </row>
    <row r="91" spans="1:8" x14ac:dyDescent="0.15">
      <c r="A91" s="29" t="s">
        <v>179</v>
      </c>
      <c r="B91" s="37">
        <v>22.6</v>
      </c>
      <c r="C91" s="38">
        <v>24.5</v>
      </c>
      <c r="D91" s="38">
        <v>92.1</v>
      </c>
    </row>
    <row r="92" spans="1:8" x14ac:dyDescent="0.15">
      <c r="A92" s="29" t="s">
        <v>180</v>
      </c>
      <c r="B92" s="37">
        <v>277.8</v>
      </c>
      <c r="C92" s="38">
        <v>303.39999999999998</v>
      </c>
      <c r="D92" s="38">
        <v>91.6</v>
      </c>
    </row>
    <row r="93" spans="1:8" x14ac:dyDescent="0.15">
      <c r="A93" s="29" t="s">
        <v>181</v>
      </c>
      <c r="B93" s="37">
        <v>213</v>
      </c>
      <c r="C93" s="38">
        <v>73.599999999999994</v>
      </c>
      <c r="D93" s="38">
        <v>289.5</v>
      </c>
    </row>
    <row r="94" spans="1:8" x14ac:dyDescent="0.15">
      <c r="A94" s="29" t="s">
        <v>182</v>
      </c>
      <c r="B94" s="37">
        <v>422.8</v>
      </c>
      <c r="C94" s="38">
        <v>422.5</v>
      </c>
      <c r="D94" s="38">
        <v>100.1</v>
      </c>
    </row>
    <row r="95" spans="1:8" x14ac:dyDescent="0.15">
      <c r="A95" s="25" t="s">
        <v>62</v>
      </c>
      <c r="B95" s="35">
        <v>3952.4</v>
      </c>
      <c r="C95" s="36">
        <v>3870.5</v>
      </c>
      <c r="D95" s="36">
        <v>102.1</v>
      </c>
    </row>
    <row r="96" spans="1:8" x14ac:dyDescent="0.15">
      <c r="A96" s="29" t="s">
        <v>179</v>
      </c>
      <c r="B96" s="37">
        <v>236.9</v>
      </c>
      <c r="C96" s="38">
        <v>200.7</v>
      </c>
      <c r="D96" s="38">
        <v>118</v>
      </c>
    </row>
    <row r="97" spans="1:4" x14ac:dyDescent="0.15">
      <c r="A97" s="29" t="s">
        <v>180</v>
      </c>
      <c r="B97" s="37">
        <v>606.70000000000005</v>
      </c>
      <c r="C97" s="38">
        <v>578.29999999999995</v>
      </c>
      <c r="D97" s="38">
        <v>104.9</v>
      </c>
    </row>
    <row r="98" spans="1:4" x14ac:dyDescent="0.15">
      <c r="A98" s="29" t="s">
        <v>181</v>
      </c>
      <c r="B98" s="37">
        <v>450.7</v>
      </c>
      <c r="C98" s="38">
        <v>395.5</v>
      </c>
      <c r="D98" s="38">
        <v>114</v>
      </c>
    </row>
    <row r="99" spans="1:4" x14ac:dyDescent="0.15">
      <c r="A99" s="29" t="s">
        <v>182</v>
      </c>
      <c r="B99" s="37">
        <v>2658.1</v>
      </c>
      <c r="C99" s="38">
        <v>2696</v>
      </c>
      <c r="D99" s="38">
        <v>98.6</v>
      </c>
    </row>
    <row r="100" spans="1:4" x14ac:dyDescent="0.15">
      <c r="A100" s="25" t="s">
        <v>63</v>
      </c>
      <c r="B100" s="35">
        <v>663.9</v>
      </c>
      <c r="C100" s="36">
        <v>881.8</v>
      </c>
      <c r="D100" s="36">
        <v>75.3</v>
      </c>
    </row>
    <row r="101" spans="1:4" x14ac:dyDescent="0.15">
      <c r="A101" s="29" t="s">
        <v>179</v>
      </c>
      <c r="B101" s="37">
        <v>28.5</v>
      </c>
      <c r="C101" s="38">
        <v>23.8</v>
      </c>
      <c r="D101" s="38">
        <v>119.7</v>
      </c>
    </row>
    <row r="102" spans="1:4" x14ac:dyDescent="0.15">
      <c r="A102" s="29" t="s">
        <v>180</v>
      </c>
      <c r="B102" s="37">
        <v>95.3</v>
      </c>
      <c r="C102" s="38">
        <v>164.6</v>
      </c>
      <c r="D102" s="38">
        <v>57.9</v>
      </c>
    </row>
    <row r="103" spans="1:4" x14ac:dyDescent="0.15">
      <c r="A103" s="29" t="s">
        <v>181</v>
      </c>
      <c r="B103" s="37">
        <v>161.1</v>
      </c>
      <c r="C103" s="38">
        <v>35.799999999999997</v>
      </c>
      <c r="D103" s="38">
        <v>450</v>
      </c>
    </row>
    <row r="104" spans="1:4" x14ac:dyDescent="0.15">
      <c r="A104" s="29" t="s">
        <v>182</v>
      </c>
      <c r="B104" s="37">
        <v>379</v>
      </c>
      <c r="C104" s="38">
        <v>657.6</v>
      </c>
      <c r="D104" s="38">
        <v>57.6</v>
      </c>
    </row>
    <row r="105" spans="1:4" x14ac:dyDescent="0.15">
      <c r="A105" s="25" t="s">
        <v>183</v>
      </c>
      <c r="B105" s="35">
        <v>1051.9000000000001</v>
      </c>
      <c r="C105" s="36">
        <v>636.6</v>
      </c>
      <c r="D105" s="36">
        <v>165.2</v>
      </c>
    </row>
    <row r="106" spans="1:4" x14ac:dyDescent="0.15">
      <c r="A106" s="29" t="s">
        <v>179</v>
      </c>
      <c r="B106" s="37">
        <v>62.1</v>
      </c>
      <c r="C106" s="38">
        <v>18.899999999999999</v>
      </c>
      <c r="D106" s="38">
        <v>328.6</v>
      </c>
    </row>
    <row r="107" spans="1:4" x14ac:dyDescent="0.15">
      <c r="A107" s="29" t="s">
        <v>180</v>
      </c>
      <c r="B107" s="37">
        <v>244.3</v>
      </c>
      <c r="C107" s="38">
        <v>183.3</v>
      </c>
      <c r="D107" s="38">
        <v>133.30000000000001</v>
      </c>
    </row>
    <row r="108" spans="1:4" x14ac:dyDescent="0.15">
      <c r="A108" s="29" t="s">
        <v>181</v>
      </c>
      <c r="B108" s="37">
        <v>122.5</v>
      </c>
      <c r="C108" s="38">
        <v>63.3</v>
      </c>
      <c r="D108" s="38">
        <v>193.5</v>
      </c>
    </row>
    <row r="109" spans="1:4" x14ac:dyDescent="0.15">
      <c r="A109" s="29" t="s">
        <v>182</v>
      </c>
      <c r="B109" s="37">
        <v>623</v>
      </c>
      <c r="C109" s="38">
        <v>371</v>
      </c>
      <c r="D109" s="38">
        <v>167.9</v>
      </c>
    </row>
  </sheetData>
  <mergeCells count="9">
    <mergeCell ref="A1:N1"/>
    <mergeCell ref="A37:N37"/>
    <mergeCell ref="A80:N80"/>
    <mergeCell ref="A84:D84"/>
    <mergeCell ref="A85:D85"/>
    <mergeCell ref="A87:A88"/>
    <mergeCell ref="B87:B88"/>
    <mergeCell ref="C87:C88"/>
    <mergeCell ref="D87:D8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数据集配置</vt:lpstr>
      <vt:lpstr>SQL配置</vt:lpstr>
      <vt:lpstr>指标配置</vt:lpstr>
      <vt:lpstr>算法类型配置</vt:lpstr>
      <vt:lpstr>分析维度映射</vt:lpstr>
      <vt:lpstr>定义</vt:lpstr>
      <vt:lpstr>元数据库表结构查询</vt:lpstr>
      <vt:lpstr>问题样例</vt:lpstr>
      <vt:lpstr>三种算法适用场景样例</vt:lpstr>
      <vt:lpstr>历史库测试表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2018-10-24T15:58:16Z</dcterms:modified>
</cp:coreProperties>
</file>