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esktop\PostDoc\CAVA project\Model\CognitiveVisualization\cava-actup-main\data\"/>
    </mc:Choice>
  </mc:AlternateContent>
  <xr:revisionPtr revIDLastSave="0" documentId="8_{BB504FEA-672F-4F4F-B023-2F0E52A51BF5}" xr6:coauthVersionLast="47" xr6:coauthVersionMax="47" xr10:uidLastSave="{00000000-0000-0000-0000-000000000000}"/>
  <bookViews>
    <workbookView xWindow="67260" yWindow="-975" windowWidth="21900" windowHeight="16470" xr2:uid="{261AFA3A-8371-4CC9-B11E-D6F93EE1FB59}"/>
  </bookViews>
  <sheets>
    <sheet name="002-cogload-data" sheetId="2" r:id="rId1"/>
    <sheet name="Sheet1" sheetId="1" r:id="rId2"/>
  </sheets>
  <definedNames>
    <definedName name="ExternalData_1" localSheetId="0" hidden="1">'002-cogload-data'!$A$1:$T$307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F27BBD-FCC7-40B4-936C-9F29169F7C2F}" keepAlive="1" name="Query - 002-cogload-data" description="Connection to the '002-cogload-data' query in the workbook." type="5" refreshedVersion="8" background="1" saveData="1">
    <dbPr connection="Provider=Microsoft.Mashup.OleDb.1;Data Source=$Workbook$;Location=002-cogload-data;Extended Properties=&quot;&quot;" command="SELECT * FROM [002-cogload-data]"/>
  </connection>
</connections>
</file>

<file path=xl/sharedStrings.xml><?xml version="1.0" encoding="utf-8"?>
<sst xmlns="http://schemas.openxmlformats.org/spreadsheetml/2006/main" count="4916" uniqueCount="1380">
  <si>
    <t>UserID</t>
  </si>
  <si>
    <t xml:space="preserve"> TotalActionNum</t>
  </si>
  <si>
    <t xml:space="preserve"> Time</t>
  </si>
  <si>
    <t xml:space="preserve"> Task</t>
  </si>
  <si>
    <t xml:space="preserve"> TaskActionNum</t>
  </si>
  <si>
    <t xml:space="preserve"> Address</t>
  </si>
  <si>
    <t xml:space="preserve"> Past_1</t>
  </si>
  <si>
    <t xml:space="preserve"> Past_2</t>
  </si>
  <si>
    <t xml:space="preserve"> Past_3</t>
  </si>
  <si>
    <t xml:space="preserve"> Past_4</t>
  </si>
  <si>
    <t xml:space="preserve"> Past_5</t>
  </si>
  <si>
    <t xml:space="preserve"> Future_1</t>
  </si>
  <si>
    <t xml:space="preserve"> Future_2</t>
  </si>
  <si>
    <t xml:space="preserve"> Future_3</t>
  </si>
  <si>
    <t xml:space="preserve"> Past_CogLoad</t>
  </si>
  <si>
    <t xml:space="preserve"> Future_CogLoad</t>
  </si>
  <si>
    <t>002</t>
  </si>
  <si>
    <t xml:space="preserve"> 1</t>
  </si>
  <si>
    <t xml:space="preserve"> 1648502970.072885</t>
  </si>
  <si>
    <t xml:space="preserve"> Start</t>
  </si>
  <si>
    <t xml:space="preserve"> 00100000</t>
  </si>
  <si>
    <t xml:space="preserve"> NIL</t>
  </si>
  <si>
    <t xml:space="preserve"> 0.000045399929762484854</t>
  </si>
  <si>
    <t xml:space="preserve"> 0.0</t>
  </si>
  <si>
    <t xml:space="preserve"> 2</t>
  </si>
  <si>
    <t xml:space="preserve"> 1648502970.432043</t>
  </si>
  <si>
    <t xml:space="preserve"> 00100019</t>
  </si>
  <si>
    <t xml:space="preserve"> 0.00008013665501093402</t>
  </si>
  <si>
    <t xml:space="preserve"> 0.000027208085072354917</t>
  </si>
  <si>
    <t xml:space="preserve"> 3</t>
  </si>
  <si>
    <t xml:space="preserve"> 1648502987.152575</t>
  </si>
  <si>
    <t xml:space="preserve"> 0.00028226209987263103</t>
  </si>
  <si>
    <t xml:space="preserve"> 0.0003732706344133993</t>
  </si>
  <si>
    <t xml:space="preserve"> 4</t>
  </si>
  <si>
    <t xml:space="preserve"> 1648503102.717343</t>
  </si>
  <si>
    <t xml:space="preserve"> Introduction</t>
  </si>
  <si>
    <t xml:space="preserve"> 0.0006932533047072655</t>
  </si>
  <si>
    <t xml:space="preserve"> 0.001533100138156831</t>
  </si>
  <si>
    <t xml:space="preserve"> 5</t>
  </si>
  <si>
    <t xml:space="preserve"> 1648503146.252121</t>
  </si>
  <si>
    <t xml:space="preserve"> Navigation_1</t>
  </si>
  <si>
    <t xml:space="preserve"> 0010cd90</t>
  </si>
  <si>
    <t xml:space="preserve"> 0.0010997002646959064</t>
  </si>
  <si>
    <t xml:space="preserve"> 0.0020767982136105784</t>
  </si>
  <si>
    <t xml:space="preserve"> 6</t>
  </si>
  <si>
    <t xml:space="preserve"> 1648503169.519918</t>
  </si>
  <si>
    <t xml:space="preserve"> 0.001119592869777611</t>
  </si>
  <si>
    <t xml:space="preserve"> 0.002484907137775546</t>
  </si>
  <si>
    <t xml:space="preserve"> 7</t>
  </si>
  <si>
    <t xml:space="preserve"> 1648503189.865761</t>
  </si>
  <si>
    <t xml:space="preserve"> Navigation_2</t>
  </si>
  <si>
    <t xml:space="preserve"> 0.000938504801104438</t>
  </si>
  <si>
    <t xml:space="preserve"> 0.002920417552987557</t>
  </si>
  <si>
    <t xml:space="preserve"> 8</t>
  </si>
  <si>
    <t xml:space="preserve"> 1648503198.916320</t>
  </si>
  <si>
    <t xml:space="preserve"> 0.000912969138992929</t>
  </si>
  <si>
    <t xml:space="preserve"> 0.003191195137851946</t>
  </si>
  <si>
    <t xml:space="preserve"> 9</t>
  </si>
  <si>
    <t xml:space="preserve"> 1648503212.021763</t>
  </si>
  <si>
    <t xml:space="preserve"> Navigation_3</t>
  </si>
  <si>
    <t xml:space="preserve"> 00100034</t>
  </si>
  <si>
    <t xml:space="preserve"> 0.001138346768437614</t>
  </si>
  <si>
    <t xml:space="preserve"> 0.00325485128837491</t>
  </si>
  <si>
    <t xml:space="preserve"> 10</t>
  </si>
  <si>
    <t xml:space="preserve"> 1648503298.776521</t>
  </si>
  <si>
    <t xml:space="preserve"> 0.001662303395693902</t>
  </si>
  <si>
    <t xml:space="preserve"> 0.004781709028473119</t>
  </si>
  <si>
    <t xml:space="preserve"> 11</t>
  </si>
  <si>
    <t xml:space="preserve"> 1648503451.107482</t>
  </si>
  <si>
    <t xml:space="preserve"> String_Search_1</t>
  </si>
  <si>
    <t xml:space="preserve"> 0014069b</t>
  </si>
  <si>
    <t xml:space="preserve"> 0.002819473869143027</t>
  </si>
  <si>
    <t xml:space="preserve"> 0.006975628040659286</t>
  </si>
  <si>
    <t xml:space="preserve"> 12</t>
  </si>
  <si>
    <t xml:space="preserve"> 1648503451.504035</t>
  </si>
  <si>
    <t xml:space="preserve"> 0.0022876596864515315</t>
  </si>
  <si>
    <t xml:space="preserve"> 0.0070085975578211826</t>
  </si>
  <si>
    <t xml:space="preserve"> 13</t>
  </si>
  <si>
    <t xml:space="preserve"> 1648503461.318369</t>
  </si>
  <si>
    <t xml:space="preserve"> 0.002356737555306097</t>
  </si>
  <si>
    <t xml:space="preserve"> 0.007374718033527179</t>
  </si>
  <si>
    <t xml:space="preserve"> 14</t>
  </si>
  <si>
    <t xml:space="preserve"> 1648503471.279593</t>
  </si>
  <si>
    <t xml:space="preserve"> 00140699</t>
  </si>
  <si>
    <t xml:space="preserve"> 0.002555202731065243</t>
  </si>
  <si>
    <t xml:space="preserve"> 0.007743644886111435</t>
  </si>
  <si>
    <t xml:space="preserve"> 15</t>
  </si>
  <si>
    <t xml:space="preserve"> 1648503499.077716</t>
  </si>
  <si>
    <t xml:space="preserve"> 0.0027596017973114326</t>
  </si>
  <si>
    <t xml:space="preserve"> 0.008630350114735999</t>
  </si>
  <si>
    <t xml:space="preserve"> 16</t>
  </si>
  <si>
    <t xml:space="preserve"> 1648503575.822620</t>
  </si>
  <si>
    <t xml:space="preserve"> String_Search_2</t>
  </si>
  <si>
    <t xml:space="preserve"> 0.0032100957140155945</t>
  </si>
  <si>
    <t xml:space="preserve"> 0.010587840604177343</t>
  </si>
  <si>
    <t xml:space="preserve"> 17</t>
  </si>
  <si>
    <t xml:space="preserve"> 1648503576.051403</t>
  </si>
  <si>
    <t xml:space="preserve"> 0.003101375105751013</t>
  </si>
  <si>
    <t xml:space="preserve"> 0.010614176734411472</t>
  </si>
  <si>
    <t xml:space="preserve"> 18</t>
  </si>
  <si>
    <t xml:space="preserve"> 1648503598.939557</t>
  </si>
  <si>
    <t xml:space="preserve"> 0.003232476525716979</t>
  </si>
  <si>
    <t xml:space="preserve"> 0.010862124004669786</t>
  </si>
  <si>
    <t xml:space="preserve"> 19</t>
  </si>
  <si>
    <t xml:space="preserve"> 1648503695.103727</t>
  </si>
  <si>
    <t xml:space="preserve"> Cross_Reference_1</t>
  </si>
  <si>
    <t xml:space="preserve"> 0.003678962401878502</t>
  </si>
  <si>
    <t xml:space="preserve"> 0.01320703465769195</t>
  </si>
  <si>
    <t xml:space="preserve"> 20</t>
  </si>
  <si>
    <t xml:space="preserve"> 1648503695.441400</t>
  </si>
  <si>
    <t xml:space="preserve"> 0.003598889797242219</t>
  </si>
  <si>
    <t xml:space="preserve"> 0.013240019732781768</t>
  </si>
  <si>
    <t xml:space="preserve"> 21</t>
  </si>
  <si>
    <t xml:space="preserve"> 1648503719.409105</t>
  </si>
  <si>
    <t xml:space="preserve"> 0.003728262808456561</t>
  </si>
  <si>
    <t xml:space="preserve"> 0.013709948309686908</t>
  </si>
  <si>
    <t xml:space="preserve"> 22</t>
  </si>
  <si>
    <t xml:space="preserve"> 1648503719.750015</t>
  </si>
  <si>
    <t xml:space="preserve"> 001191be</t>
  </si>
  <si>
    <t xml:space="preserve"> 0.003756316841570836</t>
  </si>
  <si>
    <t xml:space="preserve"> 0.013013867600566595</t>
  </si>
  <si>
    <t xml:space="preserve"> 23</t>
  </si>
  <si>
    <t xml:space="preserve"> 1648503753.755999</t>
  </si>
  <si>
    <t xml:space="preserve"> 0.004101294324723965</t>
  </si>
  <si>
    <t xml:space="preserve"> 0.01415153859361426</t>
  </si>
  <si>
    <t xml:space="preserve"> 24</t>
  </si>
  <si>
    <t xml:space="preserve"> 1648503767.153970</t>
  </si>
  <si>
    <t xml:space="preserve"> Cross_Reference_2</t>
  </si>
  <si>
    <t xml:space="preserve"> 0.0041826045779354</t>
  </si>
  <si>
    <t xml:space="preserve"> 0.014644870616026269</t>
  </si>
  <si>
    <t xml:space="preserve"> 25</t>
  </si>
  <si>
    <t xml:space="preserve"> 1648503778.385238</t>
  </si>
  <si>
    <t xml:space="preserve"> 0.004250671878596353</t>
  </si>
  <si>
    <t xml:space="preserve"> 0.015114974663753245</t>
  </si>
  <si>
    <t xml:space="preserve"> 26</t>
  </si>
  <si>
    <t xml:space="preserve"> 1648503778.849157</t>
  </si>
  <si>
    <t xml:space="preserve"> 0.0039325206559716235</t>
  </si>
  <si>
    <t xml:space="preserve"> 0.014964097476885867</t>
  </si>
  <si>
    <t xml:space="preserve"> 27</t>
  </si>
  <si>
    <t xml:space="preserve"> 1648503829.602092</t>
  </si>
  <si>
    <t xml:space="preserve"> 0011022e</t>
  </si>
  <si>
    <t xml:space="preserve"> 0.004622519535562367</t>
  </si>
  <si>
    <t xml:space="preserve"> 0.016184917788516075</t>
  </si>
  <si>
    <t xml:space="preserve"> 28</t>
  </si>
  <si>
    <t xml:space="preserve"> 1648503850.845964</t>
  </si>
  <si>
    <t xml:space="preserve"> Step_into_function_1</t>
  </si>
  <si>
    <t xml:space="preserve"> 0.0045411084822485105</t>
  </si>
  <si>
    <t xml:space="preserve"> 0.016896547062921596</t>
  </si>
  <si>
    <t xml:space="preserve"> 29</t>
  </si>
  <si>
    <t xml:space="preserve"> 1648503859.945719</t>
  </si>
  <si>
    <t xml:space="preserve"> 0011022d</t>
  </si>
  <si>
    <t xml:space="preserve"> 0.0047411971329053395</t>
  </si>
  <si>
    <t xml:space="preserve"> 0.017279868663287252</t>
  </si>
  <si>
    <t xml:space="preserve"> 30</t>
  </si>
  <si>
    <t xml:space="preserve"> 1648503863.392785</t>
  </si>
  <si>
    <t xml:space="preserve"> 0.004681539319946985</t>
  </si>
  <si>
    <t xml:space="preserve"> 0.01747842411338599</t>
  </si>
  <si>
    <t xml:space="preserve"> 31</t>
  </si>
  <si>
    <t xml:space="preserve"> 1648503955.649845</t>
  </si>
  <si>
    <t xml:space="preserve"> 0.005451452491285738</t>
  </si>
  <si>
    <t xml:space="preserve"> 0.020687301033051907</t>
  </si>
  <si>
    <t xml:space="preserve"> 32</t>
  </si>
  <si>
    <t xml:space="preserve"> 1648503957.621270</t>
  </si>
  <si>
    <t xml:space="preserve"> 0.005383310070815918</t>
  </si>
  <si>
    <t xml:space="preserve"> 0.020805352769200983</t>
  </si>
  <si>
    <t xml:space="preserve"> 33</t>
  </si>
  <si>
    <t xml:space="preserve"> 1648503960.134607</t>
  </si>
  <si>
    <t xml:space="preserve"> 0.0053878208988769345</t>
  </si>
  <si>
    <t xml:space="preserve"> 0.020978578395910028</t>
  </si>
  <si>
    <t xml:space="preserve"> 34</t>
  </si>
  <si>
    <t xml:space="preserve"> 1648503962.606782</t>
  </si>
  <si>
    <t xml:space="preserve"> 0.005397026135010398</t>
  </si>
  <si>
    <t xml:space="preserve"> 0.02103940717441526</t>
  </si>
  <si>
    <t xml:space="preserve"> 35</t>
  </si>
  <si>
    <t xml:space="preserve"> 1648503962.902752</t>
  </si>
  <si>
    <t xml:space="preserve"> 00351428</t>
  </si>
  <si>
    <t xml:space="preserve"> 0.0054243346934926984</t>
  </si>
  <si>
    <t xml:space="preserve"> 0.021023868197393637</t>
  </si>
  <si>
    <t xml:space="preserve"> 36</t>
  </si>
  <si>
    <t xml:space="preserve"> 1648504004.498425</t>
  </si>
  <si>
    <t xml:space="preserve"> 001191a0</t>
  </si>
  <si>
    <t xml:space="preserve"> 0.006266159389166951</t>
  </si>
  <si>
    <t xml:space="preserve"> 0.02267610174765956</t>
  </si>
  <si>
    <t xml:space="preserve"> 37</t>
  </si>
  <si>
    <t xml:space="preserve"> 1648504011.785742</t>
  </si>
  <si>
    <t xml:space="preserve"> Function_xref_1</t>
  </si>
  <si>
    <t xml:space="preserve"> 0.0061304803436524336</t>
  </si>
  <si>
    <t xml:space="preserve"> 0.023034444756419643</t>
  </si>
  <si>
    <t xml:space="preserve"> 38</t>
  </si>
  <si>
    <t xml:space="preserve"> 1648504018.081600</t>
  </si>
  <si>
    <t xml:space="preserve"> 0.006155821769905135</t>
  </si>
  <si>
    <t xml:space="preserve"> 0.023391955094602315</t>
  </si>
  <si>
    <t xml:space="preserve"> 39</t>
  </si>
  <si>
    <t xml:space="preserve"> 1648504048.609701</t>
  </si>
  <si>
    <t xml:space="preserve"> 0.006432998435027835</t>
  </si>
  <si>
    <t xml:space="preserve"> 0.024852830729369304</t>
  </si>
  <si>
    <t xml:space="preserve"> 40</t>
  </si>
  <si>
    <t xml:space="preserve"> 1648504048.929424</t>
  </si>
  <si>
    <t xml:space="preserve"> 0010755d</t>
  </si>
  <si>
    <t xml:space="preserve"> 0.006461539322680326</t>
  </si>
  <si>
    <t xml:space="preserve"> 0.024636778530882635</t>
  </si>
  <si>
    <t xml:space="preserve"> 41</t>
  </si>
  <si>
    <t xml:space="preserve"> 1648504092.238207</t>
  </si>
  <si>
    <t xml:space="preserve"> 00110208</t>
  </si>
  <si>
    <t xml:space="preserve"> 0.007396272815259011</t>
  </si>
  <si>
    <t xml:space="preserve"> 0.02652910822864014</t>
  </si>
  <si>
    <t xml:space="preserve"> 42</t>
  </si>
  <si>
    <t xml:space="preserve"> 1648504105.327431</t>
  </si>
  <si>
    <t xml:space="preserve"> Annotation_1</t>
  </si>
  <si>
    <t xml:space="preserve"> 0.007351839154876647</t>
  </si>
  <si>
    <t xml:space="preserve"> 0.02716069322527448</t>
  </si>
  <si>
    <t xml:space="preserve"> 43</t>
  </si>
  <si>
    <t xml:space="preserve"> 1648504113.144112</t>
  </si>
  <si>
    <t xml:space="preserve"> 0011020b</t>
  </si>
  <si>
    <t xml:space="preserve"> 0.007582139173009725</t>
  </si>
  <si>
    <t xml:space="preserve"> 0.027601342583556846</t>
  </si>
  <si>
    <t xml:space="preserve"> 44</t>
  </si>
  <si>
    <t xml:space="preserve"> 1648504158.025573</t>
  </si>
  <si>
    <t xml:space="preserve"> 00110244</t>
  </si>
  <si>
    <t xml:space="preserve"> 0.008598387737658504</t>
  </si>
  <si>
    <t xml:space="preserve"> 0.02972736389817421</t>
  </si>
  <si>
    <t xml:space="preserve"> 45</t>
  </si>
  <si>
    <t xml:space="preserve"> 1648504158.405948</t>
  </si>
  <si>
    <t xml:space="preserve"> 003512f8</t>
  </si>
  <si>
    <t xml:space="preserve"> 0.008632826078940732</t>
  </si>
  <si>
    <t xml:space="preserve"> 0.029770698533315744</t>
  </si>
  <si>
    <t xml:space="preserve"> 46</t>
  </si>
  <si>
    <t xml:space="preserve"> 1648504162.675933</t>
  </si>
  <si>
    <t xml:space="preserve"> 003512f6</t>
  </si>
  <si>
    <t xml:space="preserve"> 0.008867887774000039</t>
  </si>
  <si>
    <t xml:space="preserve"> 0.030105160444571292</t>
  </si>
  <si>
    <t xml:space="preserve"> 47</t>
  </si>
  <si>
    <t xml:space="preserve"> 1648504164.498799</t>
  </si>
  <si>
    <t xml:space="preserve"> 0.008765915956502751</t>
  </si>
  <si>
    <t xml:space="preserve"> 0.030274454448601572</t>
  </si>
  <si>
    <t xml:space="preserve"> 48</t>
  </si>
  <si>
    <t xml:space="preserve"> 1648504168.684268</t>
  </si>
  <si>
    <t xml:space="preserve"> 0.008655529942544482</t>
  </si>
  <si>
    <t xml:space="preserve"> 0.030647579177050327</t>
  </si>
  <si>
    <t xml:space="preserve"> 49</t>
  </si>
  <si>
    <t xml:space="preserve"> 1648504198.930750</t>
  </si>
  <si>
    <t xml:space="preserve"> 0.00938341004582955</t>
  </si>
  <si>
    <t xml:space="preserve"> 0.03264915639629041</t>
  </si>
  <si>
    <t xml:space="preserve"> 50</t>
  </si>
  <si>
    <t xml:space="preserve"> 1648504213.600588</t>
  </si>
  <si>
    <t xml:space="preserve"> 0.009635983521414988</t>
  </si>
  <si>
    <t xml:space="preserve"> 0.033596564188293265</t>
  </si>
  <si>
    <t xml:space="preserve"> 51</t>
  </si>
  <si>
    <t xml:space="preserve"> 1648504220.729240</t>
  </si>
  <si>
    <t xml:space="preserve"> 00110211</t>
  </si>
  <si>
    <t xml:space="preserve"> 0.0098901519787051</t>
  </si>
  <si>
    <t xml:space="preserve"> 0.03411283788343109</t>
  </si>
  <si>
    <t xml:space="preserve"> 52</t>
  </si>
  <si>
    <t xml:space="preserve"> 1648504248.481515</t>
  </si>
  <si>
    <t xml:space="preserve"> 0.010370159249260819</t>
  </si>
  <si>
    <t xml:space="preserve"> 0.035912646099722396</t>
  </si>
  <si>
    <t xml:space="preserve"> 53</t>
  </si>
  <si>
    <t xml:space="preserve"> 1648504265.687128</t>
  </si>
  <si>
    <t xml:space="preserve"> 001191ae</t>
  </si>
  <si>
    <t xml:space="preserve"> 0.01086070360002114</t>
  </si>
  <si>
    <t xml:space="preserve"> 0.03703581285719039</t>
  </si>
  <si>
    <t xml:space="preserve"> 54</t>
  </si>
  <si>
    <t xml:space="preserve"> 1648504276.366841</t>
  </si>
  <si>
    <t xml:space="preserve"> Relabel_1</t>
  </si>
  <si>
    <t xml:space="preserve"> 0.01094198410884598</t>
  </si>
  <si>
    <t xml:space="preserve"> 0.037785905361607516</t>
  </si>
  <si>
    <t xml:space="preserve"> 55</t>
  </si>
  <si>
    <t xml:space="preserve"> 1648504284.150782</t>
  </si>
  <si>
    <t xml:space="preserve"> 0.011036101176245823</t>
  </si>
  <si>
    <t xml:space="preserve"> 0.038380231850061994</t>
  </si>
  <si>
    <t xml:space="preserve"> 56</t>
  </si>
  <si>
    <t xml:space="preserve"> 1648504314.405545</t>
  </si>
  <si>
    <t xml:space="preserve"> 0.011515457368528161</t>
  </si>
  <si>
    <t xml:space="preserve"> 0.04044259843164676</t>
  </si>
  <si>
    <t xml:space="preserve"> 57</t>
  </si>
  <si>
    <t xml:space="preserve"> 1648504322.156408</t>
  </si>
  <si>
    <t xml:space="preserve"> 00117daf</t>
  </si>
  <si>
    <t xml:space="preserve"> 0.011762359610751434</t>
  </si>
  <si>
    <t xml:space="preserve"> 0.040705524271779654</t>
  </si>
  <si>
    <t xml:space="preserve"> 58</t>
  </si>
  <si>
    <t xml:space="preserve"> 1648504332.391959</t>
  </si>
  <si>
    <t xml:space="preserve"> Undefined_Function_1</t>
  </si>
  <si>
    <t xml:space="preserve"> 0.0118741515702902</t>
  </si>
  <si>
    <t xml:space="preserve"> 0.04142940715839289</t>
  </si>
  <si>
    <t xml:space="preserve"> 59</t>
  </si>
  <si>
    <t xml:space="preserve"> 1648504346.179407</t>
  </si>
  <si>
    <t xml:space="preserve"> 0.012064610994401282</t>
  </si>
  <si>
    <t xml:space="preserve"> 0.04241643591272824</t>
  </si>
  <si>
    <t xml:space="preserve"> 60</t>
  </si>
  <si>
    <t xml:space="preserve"> 1648504351.420212</t>
  </si>
  <si>
    <t xml:space="preserve"> 0.012115335254043501</t>
  </si>
  <si>
    <t xml:space="preserve"> 0.042846444715877674</t>
  </si>
  <si>
    <t xml:space="preserve"> 61</t>
  </si>
  <si>
    <t xml:space="preserve"> 1648504352.864293</t>
  </si>
  <si>
    <t xml:space="preserve"> 0.012116837765495466</t>
  </si>
  <si>
    <t xml:space="preserve"> 0.0428678067971943</t>
  </si>
  <si>
    <t xml:space="preserve"> 62</t>
  </si>
  <si>
    <t xml:space="preserve"> 1648504364.977540</t>
  </si>
  <si>
    <t xml:space="preserve"> 0.012299093314556279</t>
  </si>
  <si>
    <t xml:space="preserve"> 0.04360318718422764</t>
  </si>
  <si>
    <t xml:space="preserve"> 63</t>
  </si>
  <si>
    <t xml:space="preserve"> 1648504369.042211</t>
  </si>
  <si>
    <t xml:space="preserve"> 0.012347443107584836</t>
  </si>
  <si>
    <t xml:space="preserve"> 0.043815986676010985</t>
  </si>
  <si>
    <t xml:space="preserve"> 64</t>
  </si>
  <si>
    <t xml:space="preserve"> 1648504369.745025</t>
  </si>
  <si>
    <t xml:space="preserve"> 0.012345850132383806</t>
  </si>
  <si>
    <t xml:space="preserve"> 0.04383716589812194</t>
  </si>
  <si>
    <t xml:space="preserve"> 65</t>
  </si>
  <si>
    <t xml:space="preserve"> 1648504373.230389</t>
  </si>
  <si>
    <t xml:space="preserve"> 0.012396453657720944</t>
  </si>
  <si>
    <t xml:space="preserve"> 0.0440364701561659</t>
  </si>
  <si>
    <t xml:space="preserve"> 66</t>
  </si>
  <si>
    <t xml:space="preserve"> 1648504384.619467</t>
  </si>
  <si>
    <t xml:space="preserve"> 0.012556887288396275</t>
  </si>
  <si>
    <t xml:space="preserve"> 0.04466930048618702</t>
  </si>
  <si>
    <t xml:space="preserve"> 67</t>
  </si>
  <si>
    <t xml:space="preserve"> 1648504389.792344</t>
  </si>
  <si>
    <t xml:space="preserve"> Relabel_2</t>
  </si>
  <si>
    <t xml:space="preserve"> 0.012623955998491013</t>
  </si>
  <si>
    <t xml:space="preserve"> 0.04494297127640875</t>
  </si>
  <si>
    <t xml:space="preserve"> 68</t>
  </si>
  <si>
    <t xml:space="preserve"> 1648504424.769271</t>
  </si>
  <si>
    <t xml:space="preserve"> 0.013090058971535617</t>
  </si>
  <si>
    <t xml:space="preserve"> 0.04674922441781732</t>
  </si>
  <si>
    <t xml:space="preserve"> 69</t>
  </si>
  <si>
    <t xml:space="preserve"> 1648504432.166632</t>
  </si>
  <si>
    <t xml:space="preserve"> 0.013179045348199131</t>
  </si>
  <si>
    <t xml:space="preserve"> 0.04710540050304336</t>
  </si>
  <si>
    <t xml:space="preserve"> 70</t>
  </si>
  <si>
    <t xml:space="preserve"> 1648504476.305940</t>
  </si>
  <si>
    <t xml:space="preserve"> 0.013726856182529489</t>
  </si>
  <si>
    <t xml:space="preserve"> 0.04919211700068472</t>
  </si>
  <si>
    <t xml:space="preserve"> 71</t>
  </si>
  <si>
    <t xml:space="preserve"> 1648504478.285211</t>
  </si>
  <si>
    <t xml:space="preserve"> 0.013739636902068132</t>
  </si>
  <si>
    <t xml:space="preserve"> 0.04926728010911303</t>
  </si>
  <si>
    <t xml:space="preserve"> 72</t>
  </si>
  <si>
    <t xml:space="preserve"> 1648504501.324510</t>
  </si>
  <si>
    <t xml:space="preserve"> 0.01401597792781205</t>
  </si>
  <si>
    <t xml:space="preserve"> 0.05030401096549273</t>
  </si>
  <si>
    <t xml:space="preserve"> 73</t>
  </si>
  <si>
    <t xml:space="preserve"> 1648504526.036709</t>
  </si>
  <si>
    <t xml:space="preserve"> 0.014299170454677169</t>
  </si>
  <si>
    <t xml:space="preserve"> 0.05137528332742486</t>
  </si>
  <si>
    <t xml:space="preserve"> 74</t>
  </si>
  <si>
    <t xml:space="preserve"> 1648504540.330987</t>
  </si>
  <si>
    <t xml:space="preserve"> 0.014371151478061756</t>
  </si>
  <si>
    <t xml:space="preserve"> 0.051977542392210516</t>
  </si>
  <si>
    <t xml:space="preserve"> 75</t>
  </si>
  <si>
    <t xml:space="preserve"> 1648504550.553029</t>
  </si>
  <si>
    <t xml:space="preserve"> Entry_Point_Function_1</t>
  </si>
  <si>
    <t xml:space="preserve"> 0.014428260727637648</t>
  </si>
  <si>
    <t xml:space="preserve"> 0.05255221519449799</t>
  </si>
  <si>
    <t xml:space="preserve"> 76</t>
  </si>
  <si>
    <t xml:space="preserve"> 1648504561.429608</t>
  </si>
  <si>
    <t xml:space="preserve"> 0.014538141501703796</t>
  </si>
  <si>
    <t xml:space="preserve"> 0.05321658372249541</t>
  </si>
  <si>
    <t xml:space="preserve"> 77</t>
  </si>
  <si>
    <t xml:space="preserve"> 1648504561.755910</t>
  </si>
  <si>
    <t xml:space="preserve"> 0.013920359241531254</t>
  </si>
  <si>
    <t xml:space="preserve"> 0.052912921446232504</t>
  </si>
  <si>
    <t xml:space="preserve"> 78</t>
  </si>
  <si>
    <t xml:space="preserve"> 1648504590.839854</t>
  </si>
  <si>
    <t xml:space="preserve"> 00107540</t>
  </si>
  <si>
    <t xml:space="preserve"> 0.01465291096774121</t>
  </si>
  <si>
    <t xml:space="preserve"> 0.05397757552027456</t>
  </si>
  <si>
    <t xml:space="preserve"> 79</t>
  </si>
  <si>
    <t xml:space="preserve"> 1648504591.095954</t>
  </si>
  <si>
    <t xml:space="preserve"> 0.014432462312721744</t>
  </si>
  <si>
    <t xml:space="preserve"> 0.05401333070104159</t>
  </si>
  <si>
    <t xml:space="preserve"> 80</t>
  </si>
  <si>
    <t xml:space="preserve"> 1648504606.670970</t>
  </si>
  <si>
    <t xml:space="preserve"> 0.014678361307113618</t>
  </si>
  <si>
    <t xml:space="preserve"> 0.05510512909062957</t>
  </si>
  <si>
    <t xml:space="preserve"> 81</t>
  </si>
  <si>
    <t xml:space="preserve"> 1648504626.859134</t>
  </si>
  <si>
    <t xml:space="preserve"> Entry_Point_Function_2</t>
  </si>
  <si>
    <t xml:space="preserve"> 00107564</t>
  </si>
  <si>
    <t xml:space="preserve"> 0.015152035142581483</t>
  </si>
  <si>
    <t xml:space="preserve"> 0.0564243097212031</t>
  </si>
  <si>
    <t xml:space="preserve"> 82</t>
  </si>
  <si>
    <t xml:space="preserve"> 1648504627.243293</t>
  </si>
  <si>
    <t xml:space="preserve"> 0034ffd0</t>
  </si>
  <si>
    <t xml:space="preserve"> 0.015187010595258475</t>
  </si>
  <si>
    <t xml:space="preserve"> 0.05647460183235116</t>
  </si>
  <si>
    <t xml:space="preserve"> 83</t>
  </si>
  <si>
    <t xml:space="preserve"> 1648504637.457541</t>
  </si>
  <si>
    <t xml:space="preserve"> 0.015406282664016975</t>
  </si>
  <si>
    <t xml:space="preserve"> 0.0573134174417913</t>
  </si>
  <si>
    <t xml:space="preserve"> 84</t>
  </si>
  <si>
    <t xml:space="preserve"> 1648504637.745975</t>
  </si>
  <si>
    <t xml:space="preserve"> 0.015181190501817193</t>
  </si>
  <si>
    <t xml:space="preserve"> 0.057357676640159165</t>
  </si>
  <si>
    <t xml:space="preserve"> 85</t>
  </si>
  <si>
    <t xml:space="preserve"> 1648504639.553134</t>
  </si>
  <si>
    <t xml:space="preserve"> 0.015215462042569553</t>
  </si>
  <si>
    <t xml:space="preserve"> 0.05758303349854391</t>
  </si>
  <si>
    <t xml:space="preserve"> 86</t>
  </si>
  <si>
    <t xml:space="preserve"> 1648504641.543932</t>
  </si>
  <si>
    <t xml:space="preserve"> 0.01520675156188467</t>
  </si>
  <si>
    <t xml:space="preserve"> 0.05783336648701841</t>
  </si>
  <si>
    <t xml:space="preserve"> 87</t>
  </si>
  <si>
    <t xml:space="preserve"> 1648504644.042607</t>
  </si>
  <si>
    <t xml:space="preserve"> 0.01523810943313956</t>
  </si>
  <si>
    <t xml:space="preserve"> 0.058150733812922295</t>
  </si>
  <si>
    <t xml:space="preserve"> 88</t>
  </si>
  <si>
    <t xml:space="preserve"> 1648504644.394216</t>
  </si>
  <si>
    <t xml:space="preserve"> 003514f8</t>
  </si>
  <si>
    <t xml:space="preserve"> 0.0152715729689397</t>
  </si>
  <si>
    <t xml:space="preserve"> 0.05809063400739887</t>
  </si>
  <si>
    <t xml:space="preserve"> 89</t>
  </si>
  <si>
    <t xml:space="preserve"> 1648504670.287142</t>
  </si>
  <si>
    <t xml:space="preserve"> 0.01581370490694948</t>
  </si>
  <si>
    <t xml:space="preserve"> 0.060439740854849475</t>
  </si>
  <si>
    <t xml:space="preserve"> 90</t>
  </si>
  <si>
    <t xml:space="preserve"> 1648504674.732319</t>
  </si>
  <si>
    <t xml:space="preserve"> 0.01584187647608323</t>
  </si>
  <si>
    <t xml:space="preserve"> 0.06086764878722202</t>
  </si>
  <si>
    <t xml:space="preserve"> 91</t>
  </si>
  <si>
    <t xml:space="preserve"> 1648504675.087796</t>
  </si>
  <si>
    <t xml:space="preserve"> 0.01579631963166422</t>
  </si>
  <si>
    <t xml:space="preserve"> 0.06092464515475944</t>
  </si>
  <si>
    <t xml:space="preserve"> 92</t>
  </si>
  <si>
    <t xml:space="preserve"> 1648504700.500734</t>
  </si>
  <si>
    <t xml:space="preserve"> 0.016226314391943508</t>
  </si>
  <si>
    <t xml:space="preserve"> 0.06279340302960854</t>
  </si>
  <si>
    <t xml:space="preserve"> 93</t>
  </si>
  <si>
    <t xml:space="preserve"> 1648504700.885623</t>
  </si>
  <si>
    <t xml:space="preserve"> 0.01595748872028816</t>
  </si>
  <si>
    <t xml:space="preserve"> 0.06284997244500809</t>
  </si>
  <si>
    <t xml:space="preserve"> 94</t>
  </si>
  <si>
    <t xml:space="preserve"> 1648504712.042701</t>
  </si>
  <si>
    <t xml:space="preserve"> 0.016188453150296128</t>
  </si>
  <si>
    <t xml:space="preserve"> 0.06392790782603766</t>
  </si>
  <si>
    <t xml:space="preserve"> 95</t>
  </si>
  <si>
    <t xml:space="preserve"> 1648504719.020413</t>
  </si>
  <si>
    <t xml:space="preserve"> 0.0162458835062838</t>
  </si>
  <si>
    <t xml:space="preserve"> 0.0646121054695189</t>
  </si>
  <si>
    <t xml:space="preserve"> 96</t>
  </si>
  <si>
    <t xml:space="preserve"> 1648504721.741099</t>
  </si>
  <si>
    <t xml:space="preserve"> 0.016255594509709727</t>
  </si>
  <si>
    <t xml:space="preserve"> 0.06492070653336444</t>
  </si>
  <si>
    <t xml:space="preserve"> 97</t>
  </si>
  <si>
    <t xml:space="preserve"> 1648504722.131539</t>
  </si>
  <si>
    <t xml:space="preserve"> 0.016204903062123337</t>
  </si>
  <si>
    <t xml:space="preserve"> 0.06498725285493971</t>
  </si>
  <si>
    <t xml:space="preserve"> 98</t>
  </si>
  <si>
    <t xml:space="preserve"> 1648504739.656996</t>
  </si>
  <si>
    <t xml:space="preserve"> 0.016508629954749804</t>
  </si>
  <si>
    <t xml:space="preserve"> 0.06655870742572378</t>
  </si>
  <si>
    <t xml:space="preserve"> 99</t>
  </si>
  <si>
    <t xml:space="preserve"> 1648504740.077940</t>
  </si>
  <si>
    <t xml:space="preserve"> 0.016391259966786878</t>
  </si>
  <si>
    <t xml:space="preserve"> 0.06633608670334401</t>
  </si>
  <si>
    <t xml:space="preserve"> 100</t>
  </si>
  <si>
    <t xml:space="preserve"> 1648504763.585600</t>
  </si>
  <si>
    <t xml:space="preserve"> 001171a0</t>
  </si>
  <si>
    <t xml:space="preserve"> 0.016999663380549992</t>
  </si>
  <si>
    <t xml:space="preserve"> 0.06804023262199368</t>
  </si>
  <si>
    <t xml:space="preserve"> 101</t>
  </si>
  <si>
    <t xml:space="preserve"> 1648504778.664133</t>
  </si>
  <si>
    <t xml:space="preserve"> Relabel_3</t>
  </si>
  <si>
    <t xml:space="preserve"> 0.017093569064821377</t>
  </si>
  <si>
    <t xml:space="preserve"> 0.06931124740592907</t>
  </si>
  <si>
    <t xml:space="preserve"> 102</t>
  </si>
  <si>
    <t xml:space="preserve"> 1648504807.716961</t>
  </si>
  <si>
    <t xml:space="preserve"> 0011719b</t>
  </si>
  <si>
    <t xml:space="preserve"> 0.017769111067497203</t>
  </si>
  <si>
    <t xml:space="preserve"> 0.0716523726679653</t>
  </si>
  <si>
    <t xml:space="preserve"> 103</t>
  </si>
  <si>
    <t xml:space="preserve"> 1648504819.002639</t>
  </si>
  <si>
    <t xml:space="preserve"> 001171a8</t>
  </si>
  <si>
    <t xml:space="preserve"> 0.01812125123686111</t>
  </si>
  <si>
    <t xml:space="preserve"> 0.07261460445898403</t>
  </si>
  <si>
    <t xml:space="preserve"> 104</t>
  </si>
  <si>
    <t xml:space="preserve"> 1648504820.704700</t>
  </si>
  <si>
    <t xml:space="preserve"> 001171a2</t>
  </si>
  <si>
    <t xml:space="preserve"> 0.018220748123588277</t>
  </si>
  <si>
    <t xml:space="preserve"> 0.07280469672493992</t>
  </si>
  <si>
    <t xml:space="preserve"> 105</t>
  </si>
  <si>
    <t xml:space="preserve"> 1648504842.945794</t>
  </si>
  <si>
    <t xml:space="preserve"> 0.018746170857370664</t>
  </si>
  <si>
    <t xml:space="preserve"> 0.07480629484283938</t>
  </si>
  <si>
    <t xml:space="preserve"> 106</t>
  </si>
  <si>
    <t xml:space="preserve"> 1648504859.811032</t>
  </si>
  <si>
    <t xml:space="preserve"> 001170d0</t>
  </si>
  <si>
    <t xml:space="preserve"> 0.01932119318140615</t>
  </si>
  <si>
    <t xml:space="preserve"> 0.07629245636345841</t>
  </si>
  <si>
    <t xml:space="preserve"> 107</t>
  </si>
  <si>
    <t xml:space="preserve"> 1648504864.764163</t>
  </si>
  <si>
    <t xml:space="preserve"> 0.019435365410030107</t>
  </si>
  <si>
    <t xml:space="preserve"> 0.07678644811805871</t>
  </si>
  <si>
    <t xml:space="preserve"> 108</t>
  </si>
  <si>
    <t xml:space="preserve"> 1648504869.700628</t>
  </si>
  <si>
    <t xml:space="preserve"> 0.019485480200146142</t>
  </si>
  <si>
    <t xml:space="preserve"> 0.07731267944835832</t>
  </si>
  <si>
    <t xml:space="preserve"> 109</t>
  </si>
  <si>
    <t xml:space="preserve"> 1648504887.806350</t>
  </si>
  <si>
    <t xml:space="preserve"> 0.01975257517851847</t>
  </si>
  <si>
    <t xml:space="preserve"> 0.07907503569199677</t>
  </si>
  <si>
    <t xml:space="preserve"> 110</t>
  </si>
  <si>
    <t xml:space="preserve"> 1648504894.493466</t>
  </si>
  <si>
    <t xml:space="preserve"> 0.01985460343424506</t>
  </si>
  <si>
    <t xml:space="preserve"> 0.07976561063206562</t>
  </si>
  <si>
    <t xml:space="preserve"> 111</t>
  </si>
  <si>
    <t xml:space="preserve"> 1648504901.409587</t>
  </si>
  <si>
    <t xml:space="preserve"> 0.019982319534651394</t>
  </si>
  <si>
    <t xml:space="preserve"> 0.08050951974833725</t>
  </si>
  <si>
    <t xml:space="preserve"> 112</t>
  </si>
  <si>
    <t xml:space="preserve"> 1648504933.603381</t>
  </si>
  <si>
    <t xml:space="preserve"> 0.02054771634429101</t>
  </si>
  <si>
    <t xml:space="preserve"> 0.08358030625337566</t>
  </si>
  <si>
    <t xml:space="preserve"> 113</t>
  </si>
  <si>
    <t xml:space="preserve"> 1648504934.187357</t>
  </si>
  <si>
    <t xml:space="preserve"> 0.020482170140287966</t>
  </si>
  <si>
    <t xml:space="preserve"> 0.08366496683184477</t>
  </si>
  <si>
    <t xml:space="preserve"> 114</t>
  </si>
  <si>
    <t xml:space="preserve"> 1648504941.795163</t>
  </si>
  <si>
    <t xml:space="preserve"> 0.020633936134664306</t>
  </si>
  <si>
    <t xml:space="preserve"> 0.08452722305712096</t>
  </si>
  <si>
    <t xml:space="preserve"> 115</t>
  </si>
  <si>
    <t xml:space="preserve"> 1648504952.066190</t>
  </si>
  <si>
    <t xml:space="preserve"> 0.020814185727076707</t>
  </si>
  <si>
    <t xml:space="preserve"> 0.0849339717360002</t>
  </si>
  <si>
    <t xml:space="preserve"> 116</t>
  </si>
  <si>
    <t xml:space="preserve"> 1648504991.247935</t>
  </si>
  <si>
    <t xml:space="preserve"> 00110210</t>
  </si>
  <si>
    <t xml:space="preserve"> 0.021780144916127377</t>
  </si>
  <si>
    <t xml:space="preserve"> 0.08825265489269926</t>
  </si>
  <si>
    <t xml:space="preserve"> 117</t>
  </si>
  <si>
    <t xml:space="preserve"> 1648505023.440797</t>
  </si>
  <si>
    <t xml:space="preserve"> Label_Assignment_1</t>
  </si>
  <si>
    <t xml:space="preserve"> 00110221</t>
  </si>
  <si>
    <t xml:space="preserve"> 0.022658707123363042</t>
  </si>
  <si>
    <t xml:space="preserve"> 0.09102827117795965</t>
  </si>
  <si>
    <t xml:space="preserve"> 118</t>
  </si>
  <si>
    <t xml:space="preserve"> 1648505027.967595</t>
  </si>
  <si>
    <t xml:space="preserve"> 0.02244159448580951</t>
  </si>
  <si>
    <t xml:space="preserve"> 0.09148373316778631</t>
  </si>
  <si>
    <t xml:space="preserve"> 119</t>
  </si>
  <si>
    <t xml:space="preserve"> 1648505041.726454</t>
  </si>
  <si>
    <t xml:space="preserve"> 0.022699914557088193</t>
  </si>
  <si>
    <t xml:space="preserve"> 0.0928184639694194</t>
  </si>
  <si>
    <t xml:space="preserve"> 120</t>
  </si>
  <si>
    <t xml:space="preserve"> 1648505094.315249</t>
  </si>
  <si>
    <t xml:space="preserve"> 0.02364679475476707</t>
  </si>
  <si>
    <t xml:space="preserve"> 0.09739151219119546</t>
  </si>
  <si>
    <t xml:space="preserve"> 121</t>
  </si>
  <si>
    <t xml:space="preserve"> 1648505131.684004</t>
  </si>
  <si>
    <t xml:space="preserve"> 0.024241814184087433</t>
  </si>
  <si>
    <t xml:space="preserve"> 0.10052520771589425</t>
  </si>
  <si>
    <t xml:space="preserve"> 122</t>
  </si>
  <si>
    <t xml:space="preserve"> 1648505136.372923</t>
  </si>
  <si>
    <t xml:space="preserve"> 0.024277886691523205</t>
  </si>
  <si>
    <t xml:space="preserve"> 0.10066770004206539</t>
  </si>
  <si>
    <t xml:space="preserve"> 123</t>
  </si>
  <si>
    <t xml:space="preserve"> 1648505138.094805</t>
  </si>
  <si>
    <t xml:space="preserve"> 0.02428600032643216</t>
  </si>
  <si>
    <t xml:space="preserve"> 0.10075529224954069</t>
  </si>
  <si>
    <t xml:space="preserve"> 124</t>
  </si>
  <si>
    <t xml:space="preserve"> 1648505151.204343</t>
  </si>
  <si>
    <t xml:space="preserve"> 0.02450047839282162</t>
  </si>
  <si>
    <t xml:space="preserve"> 0.10172519811431055</t>
  </si>
  <si>
    <t xml:space="preserve"> 125</t>
  </si>
  <si>
    <t xml:space="preserve"> 1648505174.938974</t>
  </si>
  <si>
    <t xml:space="preserve"> 00110213</t>
  </si>
  <si>
    <t xml:space="preserve"> 0.025098705059017644</t>
  </si>
  <si>
    <t xml:space="preserve"> 0.1034177626918115</t>
  </si>
  <si>
    <t xml:space="preserve"> 126</t>
  </si>
  <si>
    <t xml:space="preserve"> 1648505179.557648</t>
  </si>
  <si>
    <t xml:space="preserve"> 0.024572378098947627</t>
  </si>
  <si>
    <t xml:space="preserve"> 0.10384138998993651</t>
  </si>
  <si>
    <t xml:space="preserve"> 127</t>
  </si>
  <si>
    <t xml:space="preserve"> 1648505180.555971</t>
  </si>
  <si>
    <t xml:space="preserve"> 0.0245364835532512</t>
  </si>
  <si>
    <t xml:space="preserve"> 0.10396699719129174</t>
  </si>
  <si>
    <t xml:space="preserve"> 128</t>
  </si>
  <si>
    <t xml:space="preserve"> 1648505180.910009</t>
  </si>
  <si>
    <t xml:space="preserve"> 00110250</t>
  </si>
  <si>
    <t xml:space="preserve"> 0.024573827247604235</t>
  </si>
  <si>
    <t xml:space="preserve"> 0.10402966313618371</t>
  </si>
  <si>
    <t xml:space="preserve"> 129</t>
  </si>
  <si>
    <t xml:space="preserve"> 1648505187.538887</t>
  </si>
  <si>
    <t xml:space="preserve"> 0.024762483859775093</t>
  </si>
  <si>
    <t xml:space="preserve"> 0.10482896677582157</t>
  </si>
  <si>
    <t xml:space="preserve"> 130</t>
  </si>
  <si>
    <t xml:space="preserve"> 1648505194.616623</t>
  </si>
  <si>
    <t xml:space="preserve"> 0.024902897128918525</t>
  </si>
  <si>
    <t xml:space="preserve"> 0.10563042994457425</t>
  </si>
  <si>
    <t xml:space="preserve"> 131</t>
  </si>
  <si>
    <t xml:space="preserve"> 1648505263.961022</t>
  </si>
  <si>
    <t xml:space="preserve"> 0.026253577873146354</t>
  </si>
  <si>
    <t xml:space="preserve"> 0.11186362248377486</t>
  </si>
  <si>
    <t xml:space="preserve"> 132</t>
  </si>
  <si>
    <t xml:space="preserve"> 1648505266.947716</t>
  </si>
  <si>
    <t xml:space="preserve"> 0.02627777407145155</t>
  </si>
  <si>
    <t xml:space="preserve"> 0.1121792285485323</t>
  </si>
  <si>
    <t xml:space="preserve"> 133</t>
  </si>
  <si>
    <t xml:space="preserve"> 1648505282.610820</t>
  </si>
  <si>
    <t xml:space="preserve"> 0.02651090232156834</t>
  </si>
  <si>
    <t xml:space="preserve"> 0.11369985535540914</t>
  </si>
  <si>
    <t xml:space="preserve"> 134</t>
  </si>
  <si>
    <t xml:space="preserve"> 1648505318.360162</t>
  </si>
  <si>
    <t xml:space="preserve"> 0.027112847446021132</t>
  </si>
  <si>
    <t xml:space="preserve"> 0.11694151657298159</t>
  </si>
  <si>
    <t xml:space="preserve"> 135</t>
  </si>
  <si>
    <t xml:space="preserve"> 1648505328.506269</t>
  </si>
  <si>
    <t xml:space="preserve"> 0.027235786054072356</t>
  </si>
  <si>
    <t xml:space="preserve"> 0.11792237134358724</t>
  </si>
  <si>
    <t xml:space="preserve"> 136</t>
  </si>
  <si>
    <t xml:space="preserve"> 1648505335.009478</t>
  </si>
  <si>
    <t xml:space="preserve"> 0.027320637093188046</t>
  </si>
  <si>
    <t xml:space="preserve"> 0.11860551712666087</t>
  </si>
  <si>
    <t xml:space="preserve"> 137</t>
  </si>
  <si>
    <t xml:space="preserve"> 1648505346.751362</t>
  </si>
  <si>
    <t xml:space="preserve"> 0.027501848869481222</t>
  </si>
  <si>
    <t xml:space="preserve"> 0.11983114605900416</t>
  </si>
  <si>
    <t xml:space="preserve"> 138</t>
  </si>
  <si>
    <t xml:space="preserve"> 1648505380.965517</t>
  </si>
  <si>
    <t xml:space="preserve"> 00129e70</t>
  </si>
  <si>
    <t xml:space="preserve"> 0.02830705181910454</t>
  </si>
  <si>
    <t xml:space="preserve"> 0.12313160241967194</t>
  </si>
  <si>
    <t xml:space="preserve"> 139</t>
  </si>
  <si>
    <t xml:space="preserve"> 1648505413.828807</t>
  </si>
  <si>
    <t xml:space="preserve"> Label_Assignment_2</t>
  </si>
  <si>
    <t xml:space="preserve"> 0.028690644757361477</t>
  </si>
  <si>
    <t xml:space="preserve"> 0.12618944740573426</t>
  </si>
  <si>
    <t xml:space="preserve"> 140</t>
  </si>
  <si>
    <t xml:space="preserve"> 1648505506.261075</t>
  </si>
  <si>
    <t xml:space="preserve"> 00129e80</t>
  </si>
  <si>
    <t xml:space="preserve"> 0.030564570793893</t>
  </si>
  <si>
    <t xml:space="preserve"> 0.13403558145649971</t>
  </si>
  <si>
    <t xml:space="preserve"> 141</t>
  </si>
  <si>
    <t xml:space="preserve"> 1648505508.239147</t>
  </si>
  <si>
    <t xml:space="preserve"> 0.03021306154646786</t>
  </si>
  <si>
    <t xml:space="preserve"> 0.13425334399753983</t>
  </si>
  <si>
    <t xml:space="preserve"> 142</t>
  </si>
  <si>
    <t xml:space="preserve"> 1648505578.232479</t>
  </si>
  <si>
    <t xml:space="preserve"> 00129ead</t>
  </si>
  <si>
    <t xml:space="preserve"> 0.03177263028776181</t>
  </si>
  <si>
    <t xml:space="preserve"> 0.14020035158671978</t>
  </si>
  <si>
    <t xml:space="preserve"> 143</t>
  </si>
  <si>
    <t xml:space="preserve"> 1648505603.570843</t>
  </si>
  <si>
    <t xml:space="preserve"> 00129e85</t>
  </si>
  <si>
    <t xml:space="preserve"> 0.03244480118460983</t>
  </si>
  <si>
    <t xml:space="preserve"> 0.14237266553297995</t>
  </si>
  <si>
    <t xml:space="preserve"> 144</t>
  </si>
  <si>
    <t xml:space="preserve"> 1648505625.551129</t>
  </si>
  <si>
    <t xml:space="preserve"> 0.03266720219628202</t>
  </si>
  <si>
    <t xml:space="preserve"> 0.14431290795040408</t>
  </si>
  <si>
    <t xml:space="preserve"> 145</t>
  </si>
  <si>
    <t xml:space="preserve"> 1648505627.296907</t>
  </si>
  <si>
    <t xml:space="preserve"> 0.03243654979683375</t>
  </si>
  <si>
    <t xml:space="preserve"> 0.14451592787967063</t>
  </si>
  <si>
    <t xml:space="preserve"> 146</t>
  </si>
  <si>
    <t xml:space="preserve"> 1648505630.727897</t>
  </si>
  <si>
    <t xml:space="preserve"> 0.03248728697452781</t>
  </si>
  <si>
    <t xml:space="preserve"> 0.14492269067101293</t>
  </si>
  <si>
    <t xml:space="preserve"> 147</t>
  </si>
  <si>
    <t xml:space="preserve"> 1648505638.461878</t>
  </si>
  <si>
    <t xml:space="preserve"> 0.032228140334579804</t>
  </si>
  <si>
    <t xml:space="preserve"> 0.1457987039511767</t>
  </si>
  <si>
    <t xml:space="preserve"> 148</t>
  </si>
  <si>
    <t xml:space="preserve"> 1648505642.870509</t>
  </si>
  <si>
    <t xml:space="preserve"> 0.03222126682119855</t>
  </si>
  <si>
    <t xml:space="preserve"> 0.14632999812607844</t>
  </si>
  <si>
    <t xml:space="preserve"> 149</t>
  </si>
  <si>
    <t xml:space="preserve"> 1648505645.741624</t>
  </si>
  <si>
    <t xml:space="preserve"> 0.032252837536388176</t>
  </si>
  <si>
    <t xml:space="preserve"> 0.1467097166377216</t>
  </si>
  <si>
    <t xml:space="preserve"> 150</t>
  </si>
  <si>
    <t xml:space="preserve"> 1648505656.922123</t>
  </si>
  <si>
    <t xml:space="preserve"> 0.03245898788486487</t>
  </si>
  <si>
    <t xml:space="preserve"> 0.14806091894911594</t>
  </si>
  <si>
    <t xml:space="preserve"> 151</t>
  </si>
  <si>
    <t xml:space="preserve"> 1648505663.320088</t>
  </si>
  <si>
    <t xml:space="preserve"> 0.0325590846270653</t>
  </si>
  <si>
    <t xml:space="preserve"> 0.14885213158049734</t>
  </si>
  <si>
    <t xml:space="preserve"> 152</t>
  </si>
  <si>
    <t xml:space="preserve"> 1648505691.301220</t>
  </si>
  <si>
    <t xml:space="preserve"> 0.03301729128581582</t>
  </si>
  <si>
    <t xml:space="preserve"> 0.15158698153836528</t>
  </si>
  <si>
    <t xml:space="preserve"> 153</t>
  </si>
  <si>
    <t xml:space="preserve"> 1648505710.846385</t>
  </si>
  <si>
    <t xml:space="preserve"> 0.03294613772575032</t>
  </si>
  <si>
    <t xml:space="preserve"> 0.15332481923014718</t>
  </si>
  <si>
    <t xml:space="preserve"> 154</t>
  </si>
  <si>
    <t xml:space="preserve"> 1648505729.557146</t>
  </si>
  <si>
    <t xml:space="preserve"> Function_Graph_Interaction_1</t>
  </si>
  <si>
    <t xml:space="preserve"> 0.0331713330176358</t>
  </si>
  <si>
    <t xml:space="preserve"> 0.15518095511103144</t>
  </si>
  <si>
    <t xml:space="preserve"> 155</t>
  </si>
  <si>
    <t xml:space="preserve"> 1648505791.563099</t>
  </si>
  <si>
    <t xml:space="preserve"> 00110276</t>
  </si>
  <si>
    <t xml:space="preserve"> 0.034461137614922595</t>
  </si>
  <si>
    <t xml:space="preserve"> 0.16092497410098355</t>
  </si>
  <si>
    <t xml:space="preserve"> 156</t>
  </si>
  <si>
    <t xml:space="preserve"> 1648505808.738623</t>
  </si>
  <si>
    <t xml:space="preserve"> 0.03467363013394225</t>
  </si>
  <si>
    <t xml:space="preserve"> 0.16256934454703784</t>
  </si>
  <si>
    <t xml:space="preserve"> 157</t>
  </si>
  <si>
    <t xml:space="preserve"> 1648505966.320628</t>
  </si>
  <si>
    <t xml:space="preserve"> Function_Graph_1</t>
  </si>
  <si>
    <t xml:space="preserve"> 00110360</t>
  </si>
  <si>
    <t xml:space="preserve"> 0.03764241713686084</t>
  </si>
  <si>
    <t xml:space="preserve"> 0.17581115522164464</t>
  </si>
  <si>
    <t xml:space="preserve"> 158</t>
  </si>
  <si>
    <t xml:space="preserve"> 1648506024.608227</t>
  </si>
  <si>
    <t xml:space="preserve"> 00110269</t>
  </si>
  <si>
    <t xml:space="preserve"> 0.03889161283232878</t>
  </si>
  <si>
    <t xml:space="preserve"> 0.18053201899483776</t>
  </si>
  <si>
    <t xml:space="preserve"> 159</t>
  </si>
  <si>
    <t xml:space="preserve"> 1648506024.630469</t>
  </si>
  <si>
    <t xml:space="preserve"> 0.038551978367210055</t>
  </si>
  <si>
    <t xml:space="preserve"> 0.1805404921057768</t>
  </si>
  <si>
    <t xml:space="preserve"> 160</t>
  </si>
  <si>
    <t xml:space="preserve"> 1648506105.552748</t>
  </si>
  <si>
    <t xml:space="preserve"> 0.039881769585839416</t>
  </si>
  <si>
    <t xml:space="preserve"> 0.18734779073140162</t>
  </si>
  <si>
    <t xml:space="preserve"> 161</t>
  </si>
  <si>
    <t xml:space="preserve"> 1648506119.477208</t>
  </si>
  <si>
    <t xml:space="preserve"> 0.03997628844219602</t>
  </si>
  <si>
    <t xml:space="preserve"> 0.18858349540477576</t>
  </si>
  <si>
    <t xml:space="preserve"> 162</t>
  </si>
  <si>
    <t xml:space="preserve"> 1648506127.363606</t>
  </si>
  <si>
    <t xml:space="preserve"> Function_Graph_2</t>
  </si>
  <si>
    <t xml:space="preserve"> 0.040056252115686565</t>
  </si>
  <si>
    <t xml:space="preserve"> 0.1893516062847845</t>
  </si>
  <si>
    <t xml:space="preserve"> 163</t>
  </si>
  <si>
    <t xml:space="preserve"> 1648506164.639118</t>
  </si>
  <si>
    <t xml:space="preserve"> 0.040552466791892006</t>
  </si>
  <si>
    <t xml:space="preserve"> 0.1927193489356317</t>
  </si>
  <si>
    <t xml:space="preserve"> 164</t>
  </si>
  <si>
    <t xml:space="preserve"> 1648506164.965620</t>
  </si>
  <si>
    <t xml:space="preserve"> 00351060</t>
  </si>
  <si>
    <t xml:space="preserve"> 0.040583308637796446</t>
  </si>
  <si>
    <t xml:space="preserve"> 0.19277254471119157</t>
  </si>
  <si>
    <t xml:space="preserve"> 165</t>
  </si>
  <si>
    <t xml:space="preserve"> 1648506188.561564</t>
  </si>
  <si>
    <t xml:space="preserve"> 0.041078908395807585</t>
  </si>
  <si>
    <t xml:space="preserve"> 0.1951197766077703</t>
  </si>
  <si>
    <t xml:space="preserve"> 166</t>
  </si>
  <si>
    <t xml:space="preserve"> 1648506210.853352</t>
  </si>
  <si>
    <t xml:space="preserve"> 0.04145743413295098</t>
  </si>
  <si>
    <t xml:space="preserve"> 0.19727650372181574</t>
  </si>
  <si>
    <t xml:space="preserve"> 167</t>
  </si>
  <si>
    <t xml:space="preserve"> 1648506211.216004</t>
  </si>
  <si>
    <t xml:space="preserve"> 0.04117914065033014</t>
  </si>
  <si>
    <t xml:space="preserve"> 0.19733641759978487</t>
  </si>
  <si>
    <t xml:space="preserve"> 168</t>
  </si>
  <si>
    <t xml:space="preserve"> 1648506226.865686</t>
  </si>
  <si>
    <t xml:space="preserve"> 0.04144829488384672</t>
  </si>
  <si>
    <t xml:space="preserve"> 0.19904855299118782</t>
  </si>
  <si>
    <t xml:space="preserve"> 169</t>
  </si>
  <si>
    <t xml:space="preserve"> 1648506230.737108</t>
  </si>
  <si>
    <t xml:space="preserve"> 0.041472394969441315</t>
  </si>
  <si>
    <t xml:space="preserve"> 0.1995136816931303</t>
  </si>
  <si>
    <t xml:space="preserve"> 170</t>
  </si>
  <si>
    <t xml:space="preserve"> 1648506237.040352</t>
  </si>
  <si>
    <t xml:space="preserve"> 0.04149250382052564</t>
  </si>
  <si>
    <t xml:space="preserve"> 0.200282201455083</t>
  </si>
  <si>
    <t xml:space="preserve"> 171</t>
  </si>
  <si>
    <t xml:space="preserve"> 1648506265.326555</t>
  </si>
  <si>
    <t xml:space="preserve"> 0.041894790624137035</t>
  </si>
  <si>
    <t xml:space="preserve"> 0.20337819412320757</t>
  </si>
  <si>
    <t xml:space="preserve"> 172</t>
  </si>
  <si>
    <t xml:space="preserve"> 1648506271.758595</t>
  </si>
  <si>
    <t xml:space="preserve"> 0.04195380185829321</t>
  </si>
  <si>
    <t xml:space="preserve"> 0.20412914926661463</t>
  </si>
  <si>
    <t xml:space="preserve"> 173</t>
  </si>
  <si>
    <t xml:space="preserve"> 1648506284.831484</t>
  </si>
  <si>
    <t xml:space="preserve"> 0.042136282385320946</t>
  </si>
  <si>
    <t xml:space="preserve"> 0.20454601603065647</t>
  </si>
  <si>
    <t xml:space="preserve"> 174</t>
  </si>
  <si>
    <t xml:space="preserve"> 1648506289.943218</t>
  </si>
  <si>
    <t xml:space="preserve"> 0011026b</t>
  </si>
  <si>
    <t xml:space="preserve"> 0.042314739780377815</t>
  </si>
  <si>
    <t xml:space="preserve"> 0.20517247383321605</t>
  </si>
  <si>
    <t xml:space="preserve"> 175</t>
  </si>
  <si>
    <t xml:space="preserve"> 1648506296.079454</t>
  </si>
  <si>
    <t xml:space="preserve"> 0.04240402745774657</t>
  </si>
  <si>
    <t xml:space="preserve"> 0.2059491257633657</t>
  </si>
  <si>
    <t xml:space="preserve"> 176</t>
  </si>
  <si>
    <t xml:space="preserve"> 1648506315.741755</t>
  </si>
  <si>
    <t xml:space="preserve"> 0.04277865347238725</t>
  </si>
  <si>
    <t xml:space="preserve"> 0.2082659138852614</t>
  </si>
  <si>
    <t xml:space="preserve"> 177</t>
  </si>
  <si>
    <t xml:space="preserve"> 1648506332.945560</t>
  </si>
  <si>
    <t xml:space="preserve"> 0.04306899399340711</t>
  </si>
  <si>
    <t xml:space="preserve"> 0.21025419341799412</t>
  </si>
  <si>
    <t xml:space="preserve"> 178</t>
  </si>
  <si>
    <t xml:space="preserve"> 1648506346.927283</t>
  </si>
  <si>
    <t xml:space="preserve"> 0.04328522855336415</t>
  </si>
  <si>
    <t xml:space="preserve"> 0.21115098853993333</t>
  </si>
  <si>
    <t xml:space="preserve"> 179</t>
  </si>
  <si>
    <t xml:space="preserve"> 1648506347.291514</t>
  </si>
  <si>
    <t xml:space="preserve"> 0.0431375055869606</t>
  </si>
  <si>
    <t xml:space="preserve"> 0.21053036581793527</t>
  </si>
  <si>
    <t xml:space="preserve"> 180</t>
  </si>
  <si>
    <t xml:space="preserve"> 1648506352.141377</t>
  </si>
  <si>
    <t xml:space="preserve"> 0.04324040546960235</t>
  </si>
  <si>
    <t xml:space="preserve"> 0.21119135071820916</t>
  </si>
  <si>
    <t xml:space="preserve"> 181</t>
  </si>
  <si>
    <t xml:space="preserve"> 1648506357.478080</t>
  </si>
  <si>
    <t xml:space="preserve"> 0.043335532353690656</t>
  </si>
  <si>
    <t xml:space="preserve"> 0.21191041309612713</t>
  </si>
  <si>
    <t xml:space="preserve"> 182</t>
  </si>
  <si>
    <t xml:space="preserve"> 1648506365.134032</t>
  </si>
  <si>
    <t xml:space="preserve"> 0.04346779353046721</t>
  </si>
  <si>
    <t xml:space="preserve"> 0.21292936972231816</t>
  </si>
  <si>
    <t xml:space="preserve"> 183</t>
  </si>
  <si>
    <t xml:space="preserve"> 1648506385.761086</t>
  </si>
  <si>
    <t xml:space="preserve"> 00110270</t>
  </si>
  <si>
    <t xml:space="preserve"> 0.04402079499612833</t>
  </si>
  <si>
    <t xml:space="preserve"> 0.21514329959237746</t>
  </si>
  <si>
    <t xml:space="preserve"> 184</t>
  </si>
  <si>
    <t xml:space="preserve"> 1648506456.158787</t>
  </si>
  <si>
    <t xml:space="preserve"> 0.04509161654534303</t>
  </si>
  <si>
    <t xml:space="preserve"> 0.22252086718086886</t>
  </si>
  <si>
    <t xml:space="preserve"> 185</t>
  </si>
  <si>
    <t xml:space="preserve"> 1648506464.752417</t>
  </si>
  <si>
    <t xml:space="preserve"> 0.045096136597235666</t>
  </si>
  <si>
    <t xml:space="preserve"> 0.22347647042236568</t>
  </si>
  <si>
    <t xml:space="preserve"> 186</t>
  </si>
  <si>
    <t xml:space="preserve"> 1648506466.781489</t>
  </si>
  <si>
    <t xml:space="preserve"> 0.04508083140641914</t>
  </si>
  <si>
    <t xml:space="preserve"> 0.22374880858616275</t>
  </si>
  <si>
    <t xml:space="preserve"> 187</t>
  </si>
  <si>
    <t xml:space="preserve"> 1648506470.501780</t>
  </si>
  <si>
    <t xml:space="preserve"> 0.04512971818369346</t>
  </si>
  <si>
    <t xml:space="preserve"> 0.22410876904866142</t>
  </si>
  <si>
    <t xml:space="preserve"> 188</t>
  </si>
  <si>
    <t xml:space="preserve"> 1648506493.527642</t>
  </si>
  <si>
    <t xml:space="preserve"> 0.04547681554875279</t>
  </si>
  <si>
    <t xml:space="preserve"> 0.2263868290021375</t>
  </si>
  <si>
    <t xml:space="preserve"> 189</t>
  </si>
  <si>
    <t xml:space="preserve"> 1648506495.820205</t>
  </si>
  <si>
    <t xml:space="preserve"> 0.04549240058653155</t>
  </si>
  <si>
    <t xml:space="preserve"> 0.22667764955677897</t>
  </si>
  <si>
    <t xml:space="preserve"> 190</t>
  </si>
  <si>
    <t xml:space="preserve"> 1648506507.410950</t>
  </si>
  <si>
    <t xml:space="preserve"> 0.04565012070923454</t>
  </si>
  <si>
    <t xml:space="preserve"> 0.22804246841357312</t>
  </si>
  <si>
    <t xml:space="preserve"> 191</t>
  </si>
  <si>
    <t xml:space="preserve"> 1648506515.447362</t>
  </si>
  <si>
    <t xml:space="preserve"> 0.04575421858176937</t>
  </si>
  <si>
    <t xml:space="preserve"> 0.22847678974170937</t>
  </si>
  <si>
    <t xml:space="preserve"> 192</t>
  </si>
  <si>
    <t xml:space="preserve"> 1648506517.569275</t>
  </si>
  <si>
    <t xml:space="preserve"> 00110272</t>
  </si>
  <si>
    <t xml:space="preserve"> 0.04585245403755301</t>
  </si>
  <si>
    <t xml:space="preserve"> 0.22840227376537584</t>
  </si>
  <si>
    <t xml:space="preserve"> 193</t>
  </si>
  <si>
    <t xml:space="preserve"> 1648506518.422378</t>
  </si>
  <si>
    <t xml:space="preserve"> 0.04585643120900267</t>
  </si>
  <si>
    <t xml:space="preserve"> 0.228540074372616</t>
  </si>
  <si>
    <t xml:space="preserve"> 194</t>
  </si>
  <si>
    <t xml:space="preserve"> 1648506518.805927</t>
  </si>
  <si>
    <t xml:space="preserve"> 0.044686474929049924</t>
  </si>
  <si>
    <t xml:space="preserve"> 0.22861919555002913</t>
  </si>
  <si>
    <t xml:space="preserve"> 195</t>
  </si>
  <si>
    <t xml:space="preserve"> 1648506525.130384</t>
  </si>
  <si>
    <t xml:space="preserve"> 0.04488048688404435</t>
  </si>
  <si>
    <t xml:space="preserve"> 0.22956840941638987</t>
  </si>
  <si>
    <t xml:space="preserve"> 196</t>
  </si>
  <si>
    <t xml:space="preserve"> 1648506531.912242</t>
  </si>
  <si>
    <t xml:space="preserve"> 0.045054339490897224</t>
  </si>
  <si>
    <t xml:space="preserve"> 0.23052278739538923</t>
  </si>
  <si>
    <t xml:space="preserve"> 197</t>
  </si>
  <si>
    <t xml:space="preserve"> 1648506546.591926</t>
  </si>
  <si>
    <t xml:space="preserve"> 0.045377287889524526</t>
  </si>
  <si>
    <t xml:space="preserve"> 0.2324516062491001</t>
  </si>
  <si>
    <t xml:space="preserve"> 198</t>
  </si>
  <si>
    <t xml:space="preserve"> 1648506577.833648</t>
  </si>
  <si>
    <t xml:space="preserve"> 0.045964409501862445</t>
  </si>
  <si>
    <t xml:space="preserve"> 0.2362188227330366</t>
  </si>
  <si>
    <t xml:space="preserve"> 199</t>
  </si>
  <si>
    <t xml:space="preserve"> 1648506595.987830</t>
  </si>
  <si>
    <t xml:space="preserve"> 0011027f</t>
  </si>
  <si>
    <t xml:space="preserve"> 0.04647225345049651</t>
  </si>
  <si>
    <t xml:space="preserve"> 0.23811087474238676</t>
  </si>
  <si>
    <t xml:space="preserve"> 200</t>
  </si>
  <si>
    <t xml:space="preserve"> 1648506597.759002</t>
  </si>
  <si>
    <t xml:space="preserve"> 0.046494345643857994</t>
  </si>
  <si>
    <t xml:space="preserve"> 0.23836062942955047</t>
  </si>
  <si>
    <t xml:space="preserve"> 201</t>
  </si>
  <si>
    <t xml:space="preserve"> 1648506618.500808</t>
  </si>
  <si>
    <t xml:space="preserve"> 0.04692639939754123</t>
  </si>
  <si>
    <t xml:space="preserve"> 0.24088778315284104</t>
  </si>
  <si>
    <t xml:space="preserve"> 202</t>
  </si>
  <si>
    <t xml:space="preserve"> 1648506671.486110</t>
  </si>
  <si>
    <t xml:space="preserve"> Point_of_Interest_Triage_1</t>
  </si>
  <si>
    <t xml:space="preserve"> 00400000</t>
  </si>
  <si>
    <t xml:space="preserve"> 0.04823437503864684</t>
  </si>
  <si>
    <t xml:space="preserve"> 0.2468129323222774</t>
  </si>
  <si>
    <t xml:space="preserve"> 203</t>
  </si>
  <si>
    <t xml:space="preserve"> 1648506686.781438</t>
  </si>
  <si>
    <t xml:space="preserve"> 004078f9</t>
  </si>
  <si>
    <t xml:space="preserve"> 0.04872011146842026</t>
  </si>
  <si>
    <t xml:space="preserve"> 0.24856361754142314</t>
  </si>
  <si>
    <t xml:space="preserve"> 204</t>
  </si>
  <si>
    <t xml:space="preserve"> 1648506720.854172</t>
  </si>
  <si>
    <t xml:space="preserve"> 004078ff</t>
  </si>
  <si>
    <t xml:space="preserve"> 0.04977819767134771</t>
  </si>
  <si>
    <t xml:space="preserve"> 0.2523645796988358</t>
  </si>
  <si>
    <t xml:space="preserve"> 205</t>
  </si>
  <si>
    <t xml:space="preserve"> 1648506722.672968</t>
  </si>
  <si>
    <t xml:space="preserve"> 004078fc</t>
  </si>
  <si>
    <t xml:space="preserve"> 0.04988593570452325</t>
  </si>
  <si>
    <t xml:space="preserve"> 0.25261615966073214</t>
  </si>
  <si>
    <t xml:space="preserve"> 206</t>
  </si>
  <si>
    <t xml:space="preserve"> 1648506724.683331</t>
  </si>
  <si>
    <t xml:space="preserve"> 0.04973734391605911</t>
  </si>
  <si>
    <t xml:space="preserve"> 0.25291783278893337</t>
  </si>
  <si>
    <t xml:space="preserve"> 207</t>
  </si>
  <si>
    <t xml:space="preserve"> 1648506726.290212</t>
  </si>
  <si>
    <t xml:space="preserve"> 004078fd</t>
  </si>
  <si>
    <t xml:space="preserve"> 0.0498604466424482</t>
  </si>
  <si>
    <t xml:space="preserve"> 0.253181456277039</t>
  </si>
  <si>
    <t xml:space="preserve"> 208</t>
  </si>
  <si>
    <t xml:space="preserve"> 1648506747.021168</t>
  </si>
  <si>
    <t xml:space="preserve"> 0.050390043852170885</t>
  </si>
  <si>
    <t xml:space="preserve"> 0.2559287227864871</t>
  </si>
  <si>
    <t xml:space="preserve"> 209</t>
  </si>
  <si>
    <t xml:space="preserve"> 1648506748.955555</t>
  </si>
  <si>
    <t xml:space="preserve"> 0.05035411021469361</t>
  </si>
  <si>
    <t xml:space="preserve"> 0.25622226529307</t>
  </si>
  <si>
    <t xml:space="preserve"> 210</t>
  </si>
  <si>
    <t xml:space="preserve"> 1648506751.273123</t>
  </si>
  <si>
    <t xml:space="preserve"> 00407902</t>
  </si>
  <si>
    <t xml:space="preserve"> 0.05050278762847831</t>
  </si>
  <si>
    <t xml:space="preserve"> 0.2565955062457279</t>
  </si>
  <si>
    <t xml:space="preserve"> 211</t>
  </si>
  <si>
    <t xml:space="preserve"> 1648506752.288016</t>
  </si>
  <si>
    <t xml:space="preserve"> 004078fe</t>
  </si>
  <si>
    <t xml:space="preserve"> 0.050595017975103435</t>
  </si>
  <si>
    <t xml:space="preserve"> 0.2567846617918223</t>
  </si>
  <si>
    <t xml:space="preserve"> 212</t>
  </si>
  <si>
    <t xml:space="preserve"> 1648506753.318085</t>
  </si>
  <si>
    <t xml:space="preserve"> 00407908</t>
  </si>
  <si>
    <t xml:space="preserve"> 0.0507046805964821</t>
  </si>
  <si>
    <t xml:space="preserve"> 0.2569920258218796</t>
  </si>
  <si>
    <t xml:space="preserve"> 213</t>
  </si>
  <si>
    <t xml:space="preserve"> 1648506754.419410</t>
  </si>
  <si>
    <t xml:space="preserve"> 0040790f</t>
  </si>
  <si>
    <t xml:space="preserve"> 0.05083346072012379</t>
  </si>
  <si>
    <t xml:space="preserve"> 0.2572246140997047</t>
  </si>
  <si>
    <t xml:space="preserve"> 214</t>
  </si>
  <si>
    <t xml:space="preserve"> 1648506756.862154</t>
  </si>
  <si>
    <t xml:space="preserve"> 0040790c</t>
  </si>
  <si>
    <t xml:space="preserve"> 0.05109499667772143</t>
  </si>
  <si>
    <t xml:space="preserve"> 0.25771435391121383</t>
  </si>
  <si>
    <t xml:space="preserve"> 215</t>
  </si>
  <si>
    <t xml:space="preserve"> 1648506758.063151</t>
  </si>
  <si>
    <t xml:space="preserve"> 0.051091372139821525</t>
  </si>
  <si>
    <t xml:space="preserve"> 0.2579722969452929</t>
  </si>
  <si>
    <t xml:space="preserve"> 216</t>
  </si>
  <si>
    <t xml:space="preserve"> 1648506758.920484</t>
  </si>
  <si>
    <t xml:space="preserve"> 004078fb</t>
  </si>
  <si>
    <t xml:space="preserve"> 0.051200008281283106</t>
  </si>
  <si>
    <t xml:space="preserve"> 0.2581734660102576</t>
  </si>
  <si>
    <t xml:space="preserve"> 217</t>
  </si>
  <si>
    <t xml:space="preserve"> 1648506791.794157</t>
  </si>
  <si>
    <t xml:space="preserve"> 00407918</t>
  </si>
  <si>
    <t xml:space="preserve"> 0.05333649944196297</t>
  </si>
  <si>
    <t xml:space="preserve"> 0.2634772773641328</t>
  </si>
  <si>
    <t xml:space="preserve"> 218</t>
  </si>
  <si>
    <t xml:space="preserve"> 1648506794.410989</t>
  </si>
  <si>
    <t xml:space="preserve"> 00407914</t>
  </si>
  <si>
    <t xml:space="preserve"> 0.05353689930185102</t>
  </si>
  <si>
    <t xml:space="preserve"> 0.2639155253259787</t>
  </si>
  <si>
    <t xml:space="preserve"> 219</t>
  </si>
  <si>
    <t xml:space="preserve"> 1648506796.284934</t>
  </si>
  <si>
    <t xml:space="preserve"> 00407911</t>
  </si>
  <si>
    <t xml:space="preserve"> 0.05371115984651954</t>
  </si>
  <si>
    <t xml:space="preserve"> 0.2642593085650673</t>
  </si>
  <si>
    <t xml:space="preserve"> 220</t>
  </si>
  <si>
    <t xml:space="preserve"> 1648506799.206226</t>
  </si>
  <si>
    <t xml:space="preserve"> 00407917</t>
  </si>
  <si>
    <t xml:space="preserve"> 0.05399028869944016</t>
  </si>
  <si>
    <t xml:space="preserve"> 0.2648014382402425</t>
  </si>
  <si>
    <t xml:space="preserve"> 221</t>
  </si>
  <si>
    <t xml:space="preserve"> 1648506804.898804</t>
  </si>
  <si>
    <t xml:space="preserve"> 00407919</t>
  </si>
  <si>
    <t xml:space="preserve"> 0.05450176495130902</t>
  </si>
  <si>
    <t xml:space="preserve"> 0.2658212660138741</t>
  </si>
  <si>
    <t xml:space="preserve"> 222</t>
  </si>
  <si>
    <t xml:space="preserve"> 1648506814.905327</t>
  </si>
  <si>
    <t xml:space="preserve"> 0.054944728364569165</t>
  </si>
  <si>
    <t xml:space="preserve"> 0.26752826199822827</t>
  </si>
  <si>
    <t xml:space="preserve"> 223</t>
  </si>
  <si>
    <t xml:space="preserve"> 1648506815.298568</t>
  </si>
  <si>
    <t xml:space="preserve"> 004079ac</t>
  </si>
  <si>
    <t xml:space="preserve"> 0.054998229890599624</t>
  </si>
  <si>
    <t xml:space="preserve"> 0.2676186314841653</t>
  </si>
  <si>
    <t xml:space="preserve"> 224</t>
  </si>
  <si>
    <t xml:space="preserve"> 1648506819.937586</t>
  </si>
  <si>
    <t xml:space="preserve"> 0040790d</t>
  </si>
  <si>
    <t xml:space="preserve"> 0.055454794116087835</t>
  </si>
  <si>
    <t xml:space="preserve"> 0.2685072207644349</t>
  </si>
  <si>
    <t xml:space="preserve"> 225</t>
  </si>
  <si>
    <t xml:space="preserve"> 1648506820.309751</t>
  </si>
  <si>
    <t xml:space="preserve"> 0060c070</t>
  </si>
  <si>
    <t xml:space="preserve"> 0.055512241899083735</t>
  </si>
  <si>
    <t xml:space="preserve"> 0.2685991112728256</t>
  </si>
  <si>
    <t xml:space="preserve"> 226</t>
  </si>
  <si>
    <t xml:space="preserve"> 1648506825.529492</t>
  </si>
  <si>
    <t xml:space="preserve"> 0.05588816796040192</t>
  </si>
  <si>
    <t xml:space="preserve"> 0.2696512525276262</t>
  </si>
  <si>
    <t xml:space="preserve"> 227</t>
  </si>
  <si>
    <t xml:space="preserve"> 1648506840.260902</t>
  </si>
  <si>
    <t xml:space="preserve"> 0.05692317318500786</t>
  </si>
  <si>
    <t xml:space="preserve"> 0.2723015485259121</t>
  </si>
  <si>
    <t xml:space="preserve"> 228</t>
  </si>
  <si>
    <t xml:space="preserve"> 1648506931.389465</t>
  </si>
  <si>
    <t xml:space="preserve"> 004079a1</t>
  </si>
  <si>
    <t xml:space="preserve"> 0.062071653968599476</t>
  </si>
  <si>
    <t xml:space="preserve"> 0.28570097638907055</t>
  </si>
  <si>
    <t xml:space="preserve"> 229</t>
  </si>
  <si>
    <t xml:space="preserve"> 1648506958.518553</t>
  </si>
  <si>
    <t xml:space="preserve"> 0.06324848916278025</t>
  </si>
  <si>
    <t xml:space="preserve"> 0.28943526985925766</t>
  </si>
  <si>
    <t xml:space="preserve"> 230</t>
  </si>
  <si>
    <t xml:space="preserve"> 1648507071.111295</t>
  </si>
  <si>
    <t xml:space="preserve"> 0.06768836421797156</t>
  </si>
  <si>
    <t xml:space="preserve"> 0.30362522756759597</t>
  </si>
  <si>
    <t xml:space="preserve"> 231</t>
  </si>
  <si>
    <t xml:space="preserve"> 1648507118.751385</t>
  </si>
  <si>
    <t xml:space="preserve"> 0.06934787603651436</t>
  </si>
  <si>
    <t xml:space="preserve"> 0.309401402662793</t>
  </si>
  <si>
    <t xml:space="preserve"> 232</t>
  </si>
  <si>
    <t xml:space="preserve"> 1648507149.071584</t>
  </si>
  <si>
    <t xml:space="preserve"> Proof_of_Vulnerability_Analysis_1</t>
  </si>
  <si>
    <t xml:space="preserve"> 0.07035625773789708</t>
  </si>
  <si>
    <t xml:space="preserve"> 0.31311069668305774</t>
  </si>
  <si>
    <t xml:space="preserve"> 233</t>
  </si>
  <si>
    <t xml:space="preserve"> 1648507175.626259</t>
  </si>
  <si>
    <t xml:space="preserve"> 0.07090321443519707</t>
  </si>
  <si>
    <t xml:space="preserve"> 0.3159573843054611</t>
  </si>
  <si>
    <t xml:space="preserve"> 234</t>
  </si>
  <si>
    <t xml:space="preserve"> 1648507176.826390</t>
  </si>
  <si>
    <t xml:space="preserve"> 0.07005494609256305</t>
  </si>
  <si>
    <t xml:space="preserve"> 0.31614181225252924</t>
  </si>
  <si>
    <t xml:space="preserve"> 235</t>
  </si>
  <si>
    <t xml:space="preserve"> 1648507177.715136</t>
  </si>
  <si>
    <t xml:space="preserve"> 0.06996947213021182</t>
  </si>
  <si>
    <t xml:space="preserve"> 0.3163001276025122</t>
  </si>
  <si>
    <t xml:space="preserve"> 236</t>
  </si>
  <si>
    <t xml:space="preserve"> 1648507279.736284</t>
  </si>
  <si>
    <t xml:space="preserve"> 0.07275269947383631</t>
  </si>
  <si>
    <t xml:space="preserve"> 0.32856542534876765</t>
  </si>
  <si>
    <t xml:space="preserve"> 237</t>
  </si>
  <si>
    <t xml:space="preserve"> 1648507296.639334</t>
  </si>
  <si>
    <t xml:space="preserve"> 0.07242155428976725</t>
  </si>
  <si>
    <t xml:space="preserve"> 0.3306136876925621</t>
  </si>
  <si>
    <t xml:space="preserve"> 238</t>
  </si>
  <si>
    <t xml:space="preserve"> 1648507408.029372</t>
  </si>
  <si>
    <t xml:space="preserve"> 0.07564120202107681</t>
  </si>
  <si>
    <t xml:space="preserve"> 0.3431688476494391</t>
  </si>
  <si>
    <t xml:space="preserve"> 239</t>
  </si>
  <si>
    <t xml:space="preserve"> 1648507427.188717</t>
  </si>
  <si>
    <t xml:space="preserve"> 0.07612967412686003</t>
  </si>
  <si>
    <t xml:space="preserve"> 0.3453900259993051</t>
  </si>
  <si>
    <t xml:space="preserve"> 240</t>
  </si>
  <si>
    <t xml:space="preserve"> 1648507448.381765</t>
  </si>
  <si>
    <t xml:space="preserve"> 00402444</t>
  </si>
  <si>
    <t xml:space="preserve"> 0.07690939198472821</t>
  </si>
  <si>
    <t xml:space="preserve"> 0.34789801569076817</t>
  </si>
  <si>
    <t xml:space="preserve"> 241</t>
  </si>
  <si>
    <t xml:space="preserve"> 1648507638.591085</t>
  </si>
  <si>
    <t xml:space="preserve"> Point_of_Interest_Triage_2</t>
  </si>
  <si>
    <t xml:space="preserve"> 0.08178399247626288</t>
  </si>
  <si>
    <t xml:space="preserve"> 0.3681780592893011</t>
  </si>
  <si>
    <t xml:space="preserve"> 242</t>
  </si>
  <si>
    <t xml:space="preserve"> 1648507652.085610</t>
  </si>
  <si>
    <t xml:space="preserve"> Proof_of_Vulnerability_Analysis_2</t>
  </si>
  <si>
    <t xml:space="preserve"> 00402469</t>
  </si>
  <si>
    <t xml:space="preserve"> 0.08228147289911214</t>
  </si>
  <si>
    <t xml:space="preserve"> 0.36968298616373474</t>
  </si>
  <si>
    <t xml:space="preserve"> 243</t>
  </si>
  <si>
    <t xml:space="preserve"> 1648507653.549918</t>
  </si>
  <si>
    <t xml:space="preserve"> 0.08204005846918862</t>
  </si>
  <si>
    <t xml:space="preserve"> 0.36989142679024506</t>
  </si>
  <si>
    <t xml:space="preserve"> 244</t>
  </si>
  <si>
    <t xml:space="preserve"> 1648507855.780268</t>
  </si>
  <si>
    <t xml:space="preserve"> 0040788f</t>
  </si>
  <si>
    <t xml:space="preserve"> 0.08798577717361923</t>
  </si>
  <si>
    <t xml:space="preserve"> 0.3907826135188464</t>
  </si>
  <si>
    <t xml:space="preserve"> 245</t>
  </si>
  <si>
    <t xml:space="preserve"> 1648507965.787444</t>
  </si>
  <si>
    <t xml:space="preserve"> Point_of_Interest_Triage_3</t>
  </si>
  <si>
    <t xml:space="preserve"> 004078af</t>
  </si>
  <si>
    <t xml:space="preserve"> 0.09117051354747828</t>
  </si>
  <si>
    <t xml:space="preserve"> 0.4015794729155386</t>
  </si>
  <si>
    <t xml:space="preserve"> 246</t>
  </si>
  <si>
    <t xml:space="preserve"> 1648507995.913327</t>
  </si>
  <si>
    <t xml:space="preserve"> 004078e8</t>
  </si>
  <si>
    <t xml:space="preserve"> 0.09219695467843382</t>
  </si>
  <si>
    <t xml:space="preserve"> 0.404643222551808</t>
  </si>
  <si>
    <t xml:space="preserve"> 247</t>
  </si>
  <si>
    <t xml:space="preserve"> 1648507999.299324</t>
  </si>
  <si>
    <t xml:space="preserve"> 004078e3</t>
  </si>
  <si>
    <t xml:space="preserve"> 0.09238045090847377</t>
  </si>
  <si>
    <t xml:space="preserve"> 0.4050545239682494</t>
  </si>
  <si>
    <t xml:space="preserve"> 248</t>
  </si>
  <si>
    <t xml:space="preserve"> 1648508019.825410</t>
  </si>
  <si>
    <t xml:space="preserve"> 0.09240654313712124</t>
  </si>
  <si>
    <t xml:space="preserve"> 0.40736486626869783</t>
  </si>
  <si>
    <t xml:space="preserve"> 249</t>
  </si>
  <si>
    <t xml:space="preserve"> 1648508055.627522</t>
  </si>
  <si>
    <t xml:space="preserve"> 0.09344441345655462</t>
  </si>
  <si>
    <t xml:space="preserve"> 0.41126778702613315</t>
  </si>
  <si>
    <t xml:space="preserve"> 250</t>
  </si>
  <si>
    <t xml:space="preserve"> 1648508224.543350</t>
  </si>
  <si>
    <t xml:space="preserve"> Proof_of_Vulnerability_Analysis_3</t>
  </si>
  <si>
    <t xml:space="preserve"> 004078ed</t>
  </si>
  <si>
    <t xml:space="preserve"> 0.09862106509908163</t>
  </si>
  <si>
    <t xml:space="preserve"> 0.4281313855662464</t>
  </si>
  <si>
    <t xml:space="preserve"> 251</t>
  </si>
  <si>
    <t xml:space="preserve"> 1648508242.826395</t>
  </si>
  <si>
    <t xml:space="preserve"> 0.0986396326500418</t>
  </si>
  <si>
    <t xml:space="preserve"> 0.43003451337960086</t>
  </si>
  <si>
    <t xml:space="preserve"> 252</t>
  </si>
  <si>
    <t xml:space="preserve"> 1648508266.154433</t>
  </si>
  <si>
    <t xml:space="preserve"> 0040778b</t>
  </si>
  <si>
    <t xml:space="preserve"> 0.09949481895293853</t>
  </si>
  <si>
    <t xml:space="preserve"> 0.43251383445865377</t>
  </si>
  <si>
    <t xml:space="preserve"> 253</t>
  </si>
  <si>
    <t xml:space="preserve"> 1648508284.520707</t>
  </si>
  <si>
    <t xml:space="preserve"> Point_of_Interest_Triage_4</t>
  </si>
  <si>
    <t xml:space="preserve"> 0.0998748291403594</t>
  </si>
  <si>
    <t xml:space="preserve"> 0.434528369443136</t>
  </si>
  <si>
    <t xml:space="preserve"> 254</t>
  </si>
  <si>
    <t xml:space="preserve"> 1648508286.426010</t>
  </si>
  <si>
    <t xml:space="preserve"> 0.0998486774355267</t>
  </si>
  <si>
    <t xml:space="preserve"> 0.4347873999319279</t>
  </si>
  <si>
    <t xml:space="preserve"> 255</t>
  </si>
  <si>
    <t xml:space="preserve"> 1648508295.580743</t>
  </si>
  <si>
    <t xml:space="preserve"> 0040779c</t>
  </si>
  <si>
    <t xml:space="preserve"> 0.10025391373844808</t>
  </si>
  <si>
    <t xml:space="preserve"> 0.43594643572755376</t>
  </si>
  <si>
    <t xml:space="preserve"> 256</t>
  </si>
  <si>
    <t xml:space="preserve"> 1648508296.627417</t>
  </si>
  <si>
    <t xml:space="preserve"> 0.10024423022985648</t>
  </si>
  <si>
    <t xml:space="preserve"> 0.43611330982010094</t>
  </si>
  <si>
    <t xml:space="preserve"> 257</t>
  </si>
  <si>
    <t xml:space="preserve"> 1648508340.334181</t>
  </si>
  <si>
    <t xml:space="preserve"> 0.10157741857919171</t>
  </si>
  <si>
    <t xml:space="preserve"> 0.441350563248254</t>
  </si>
  <si>
    <t xml:space="preserve"> 258</t>
  </si>
  <si>
    <t xml:space="preserve"> 1648508341.490967</t>
  </si>
  <si>
    <t xml:space="preserve"> 0.1015689453387054</t>
  </si>
  <si>
    <t xml:space="preserve"> 0.44152617945938694</t>
  </si>
  <si>
    <t xml:space="preserve"> 259</t>
  </si>
  <si>
    <t xml:space="preserve"> 1648508363.044249</t>
  </si>
  <si>
    <t xml:space="preserve"> 0040778f</t>
  </si>
  <si>
    <t xml:space="preserve"> 0.10240381931753445</t>
  </si>
  <si>
    <t xml:space="preserve"> 0.443754286349002</t>
  </si>
  <si>
    <t xml:space="preserve"> 260</t>
  </si>
  <si>
    <t xml:space="preserve"> 1648508363.443527</t>
  </si>
  <si>
    <t xml:space="preserve"> 00407680</t>
  </si>
  <si>
    <t xml:space="preserve"> 0.10244554382575428</t>
  </si>
  <si>
    <t xml:space="preserve"> 0.44382711792978496</t>
  </si>
  <si>
    <t xml:space="preserve"> 261</t>
  </si>
  <si>
    <t xml:space="preserve"> 1648508380.042719</t>
  </si>
  <si>
    <t xml:space="preserve"> 0.10303477175159352</t>
  </si>
  <si>
    <t xml:space="preserve"> 0.44597337426119465</t>
  </si>
  <si>
    <t xml:space="preserve"> 262</t>
  </si>
  <si>
    <t xml:space="preserve"> 1648508380.396992</t>
  </si>
  <si>
    <t xml:space="preserve"> 004076e8</t>
  </si>
  <si>
    <t xml:space="preserve"> 0.10307368682247725</t>
  </si>
  <si>
    <t xml:space="preserve"> 0.44604220829849456</t>
  </si>
  <si>
    <t xml:space="preserve"> 263</t>
  </si>
  <si>
    <t xml:space="preserve"> 1648508395.908908</t>
  </si>
  <si>
    <t xml:space="preserve"> 0.10366116980210821</t>
  </si>
  <si>
    <t xml:space="preserve"> 0.44815971393118353</t>
  </si>
  <si>
    <t xml:space="preserve"> 264</t>
  </si>
  <si>
    <t xml:space="preserve"> 1648508444.505248</t>
  </si>
  <si>
    <t xml:space="preserve"> 0040791d</t>
  </si>
  <si>
    <t xml:space="preserve"> 0.10566050980682215</t>
  </si>
  <si>
    <t xml:space="preserve"> 0.45412301820188594</t>
  </si>
  <si>
    <t xml:space="preserve"> 265</t>
  </si>
  <si>
    <t xml:space="preserve"> 1648508454.628441</t>
  </si>
  <si>
    <t xml:space="preserve"> 0.10597741680369338</t>
  </si>
  <si>
    <t xml:space="preserve"> 0.45541685129287124</t>
  </si>
  <si>
    <t xml:space="preserve"> 266</t>
  </si>
  <si>
    <t xml:space="preserve"> 1648508511.257433</t>
  </si>
  <si>
    <t xml:space="preserve"> 0.107841402302207</t>
  </si>
  <si>
    <t xml:space="preserve"> 0.4621712351086006</t>
  </si>
  <si>
    <t xml:space="preserve"> 267</t>
  </si>
  <si>
    <t xml:space="preserve"> 1648508583.409094</t>
  </si>
  <si>
    <t xml:space="preserve"> 004077ca</t>
  </si>
  <si>
    <t xml:space="preserve"> 0.11042838700728952</t>
  </si>
  <si>
    <t xml:space="preserve"> 0.4703771247809111</t>
  </si>
  <si>
    <t xml:space="preserve"> 268</t>
  </si>
  <si>
    <t xml:space="preserve"> 1648508587.269185</t>
  </si>
  <si>
    <t xml:space="preserve"> 004077c5</t>
  </si>
  <si>
    <t xml:space="preserve"> 0.11064146978522357</t>
  </si>
  <si>
    <t xml:space="preserve"> 0.470882474018042</t>
  </si>
  <si>
    <t xml:space="preserve"> 269</t>
  </si>
  <si>
    <t xml:space="preserve"> 1648508588.802309</t>
  </si>
  <si>
    <t xml:space="preserve"> 004077cc</t>
  </si>
  <si>
    <t xml:space="preserve"> 0.11076295458472345</t>
  </si>
  <si>
    <t xml:space="preserve"> 0.4711198450463252</t>
  </si>
  <si>
    <t xml:space="preserve"> 270</t>
  </si>
  <si>
    <t xml:space="preserve"> 1648508589.670103</t>
  </si>
  <si>
    <t xml:space="preserve"> 004077c8</t>
  </si>
  <si>
    <t xml:space="preserve"> 0.11085525983654597</t>
  </si>
  <si>
    <t xml:space="preserve"> 0.47127769704222267</t>
  </si>
  <si>
    <t xml:space="preserve"> 271</t>
  </si>
  <si>
    <t xml:space="preserve"> 1648508591.202027</t>
  </si>
  <si>
    <t xml:space="preserve"> 004077bd</t>
  </si>
  <si>
    <t xml:space="preserve"> 0.11102116515470775</t>
  </si>
  <si>
    <t xml:space="preserve"> 0.4715592279317677</t>
  </si>
  <si>
    <t xml:space="preserve"> 272</t>
  </si>
  <si>
    <t xml:space="preserve"> 1648508592.058830</t>
  </si>
  <si>
    <t xml:space="preserve"> 004077b6</t>
  </si>
  <si>
    <t xml:space="preserve"> 0.11113215652274203</t>
  </si>
  <si>
    <t xml:space="preserve"> 0.4717348416840986</t>
  </si>
  <si>
    <t xml:space="preserve"> 273</t>
  </si>
  <si>
    <t xml:space="preserve"> 1648508592.899068</t>
  </si>
  <si>
    <t xml:space="preserve"> 004077af</t>
  </si>
  <si>
    <t xml:space="preserve"> 0.11125369333679637</t>
  </si>
  <si>
    <t xml:space="preserve"> 0.47191971908274993</t>
  </si>
  <si>
    <t xml:space="preserve"> 274</t>
  </si>
  <si>
    <t xml:space="preserve"> 1648508594.348332</t>
  </si>
  <si>
    <t xml:space="preserve"> 004077a6</t>
  </si>
  <si>
    <t xml:space="preserve"> 0.11145786566531692</t>
  </si>
  <si>
    <t xml:space="preserve"> 0.47223306780776125</t>
  </si>
  <si>
    <t xml:space="preserve"> 275</t>
  </si>
  <si>
    <t xml:space="preserve"> 1648508595.865460</t>
  </si>
  <si>
    <t xml:space="preserve"> 004077a1</t>
  </si>
  <si>
    <t xml:space="preserve"> 0.11167376495040791</t>
  </si>
  <si>
    <t xml:space="preserve"> 0.4725631547850002</t>
  </si>
  <si>
    <t xml:space="preserve"> 276</t>
  </si>
  <si>
    <t xml:space="preserve"> 1648508597.866014</t>
  </si>
  <si>
    <t xml:space="preserve"> 004077a4</t>
  </si>
  <si>
    <t xml:space="preserve"> 0.11195355325229904</t>
  </si>
  <si>
    <t xml:space="preserve"> 0.4729933595478058</t>
  </si>
  <si>
    <t xml:space="preserve"> 277</t>
  </si>
  <si>
    <t xml:space="preserve"> 1648508598.908932</t>
  </si>
  <si>
    <t xml:space="preserve"> 0.11200496840597665</t>
  </si>
  <si>
    <t xml:space="preserve"> 0.47323507192709624</t>
  </si>
  <si>
    <t xml:space="preserve"> 278</t>
  </si>
  <si>
    <t xml:space="preserve"> 1648508599.928678</t>
  </si>
  <si>
    <t xml:space="preserve"> 0.11202411353719001</t>
  </si>
  <si>
    <t xml:space="preserve"> 0.47348373786988207</t>
  </si>
  <si>
    <t xml:space="preserve"> 279</t>
  </si>
  <si>
    <t xml:space="preserve"> 1648508603.606734</t>
  </si>
  <si>
    <t xml:space="preserve"> 004077a8</t>
  </si>
  <si>
    <t xml:space="preserve"> 0.11244954373877207</t>
  </si>
  <si>
    <t xml:space="preserve"> 0.4742938369403738</t>
  </si>
  <si>
    <t xml:space="preserve"> 280</t>
  </si>
  <si>
    <t xml:space="preserve"> 1648508606.049734</t>
  </si>
  <si>
    <t xml:space="preserve"> 004077b2</t>
  </si>
  <si>
    <t xml:space="preserve"> 0.11274540233423418</t>
  </si>
  <si>
    <t xml:space="preserve"> 0.47482926174618806</t>
  </si>
  <si>
    <t xml:space="preserve"> 281</t>
  </si>
  <si>
    <t xml:space="preserve"> 1648508607.571196</t>
  </si>
  <si>
    <t xml:space="preserve"> 004077bf</t>
  </si>
  <si>
    <t xml:space="preserve"> 0.11295242872443616</t>
  </si>
  <si>
    <t xml:space="preserve"> 0.4751817806707249</t>
  </si>
  <si>
    <t xml:space="preserve"> 282</t>
  </si>
  <si>
    <t xml:space="preserve"> 1648508608.289808</t>
  </si>
  <si>
    <t xml:space="preserve"> 0.11283907220192271</t>
  </si>
  <si>
    <t xml:space="preserve"> 0.47536841028037324</t>
  </si>
  <si>
    <t xml:space="preserve"> 283</t>
  </si>
  <si>
    <t xml:space="preserve"> 1648508609.368895</t>
  </si>
  <si>
    <t xml:space="preserve"> 004077ce</t>
  </si>
  <si>
    <t xml:space="preserve"> 0.11301104446879816</t>
  </si>
  <si>
    <t xml:space="preserve"> 0.4756535327966957</t>
  </si>
  <si>
    <t xml:space="preserve"> 284</t>
  </si>
  <si>
    <t xml:space="preserve"> 1648508664.867500</t>
  </si>
  <si>
    <t xml:space="preserve"> 0.11723378431964727</t>
  </si>
  <si>
    <t xml:space="preserve"> 0.4852775452032282</t>
  </si>
  <si>
    <t xml:space="preserve"> 285</t>
  </si>
  <si>
    <t xml:space="preserve"> 1648508682.798475</t>
  </si>
  <si>
    <t xml:space="preserve"> Proof_of_Vulnerability_Analysis_4</t>
  </si>
  <si>
    <t xml:space="preserve"> 0.11827438929900798</t>
  </si>
  <si>
    <t xml:space="preserve"> 0.4880892683787201</t>
  </si>
  <si>
    <t xml:space="preserve"> 286</t>
  </si>
  <si>
    <t xml:space="preserve"> 1648508696.125740</t>
  </si>
  <si>
    <t xml:space="preserve"> 0.11901145581588156</t>
  </si>
  <si>
    <t xml:space="preserve"> 0.4901993660156762</t>
  </si>
  <si>
    <t xml:space="preserve"> 287</t>
  </si>
  <si>
    <t xml:space="preserve"> 1648508755.723225</t>
  </si>
  <si>
    <t xml:space="preserve"> 00401313</t>
  </si>
  <si>
    <t xml:space="preserve"> 0.12245053649318341</t>
  </si>
  <si>
    <t xml:space="preserve"> 0.4982866476952179</t>
  </si>
  <si>
    <t xml:space="preserve"> 288</t>
  </si>
  <si>
    <t xml:space="preserve"> 1648508776.554522</t>
  </si>
  <si>
    <t xml:space="preserve"> Point_of_Interest_Triage_5</t>
  </si>
  <si>
    <t xml:space="preserve"> 00401323</t>
  </si>
  <si>
    <t xml:space="preserve"> 0.12371401459845749</t>
  </si>
  <si>
    <t xml:space="preserve"> 0.5012537269303011</t>
  </si>
  <si>
    <t xml:space="preserve"> 289</t>
  </si>
  <si>
    <t xml:space="preserve"> 1648508794.796651</t>
  </si>
  <si>
    <t xml:space="preserve"> 0.12436939037069016</t>
  </si>
  <si>
    <t xml:space="preserve"> 0.5038875090779359</t>
  </si>
  <si>
    <t xml:space="preserve"> 290</t>
  </si>
  <si>
    <t xml:space="preserve"> 1648508842.618142</t>
  </si>
  <si>
    <t xml:space="preserve"> 0040131d</t>
  </si>
  <si>
    <t xml:space="preserve"> 0.12704586982770508</t>
  </si>
  <si>
    <t xml:space="preserve"> 0.5105203031573292</t>
  </si>
  <si>
    <t xml:space="preserve"> 291</t>
  </si>
  <si>
    <t xml:space="preserve"> 1648508842.750940</t>
  </si>
  <si>
    <t xml:space="preserve"> 00401319</t>
  </si>
  <si>
    <t xml:space="preserve"> 0.1270691220879097</t>
  </si>
  <si>
    <t xml:space="preserve"> 0.5105543165751137</t>
  </si>
  <si>
    <t xml:space="preserve"> 292</t>
  </si>
  <si>
    <t xml:space="preserve"> 1648508842.910327</t>
  </si>
  <si>
    <t xml:space="preserve"> 0.1267873932032633</t>
  </si>
  <si>
    <t xml:space="preserve"> 0.5106014006431379</t>
  </si>
  <si>
    <t xml:space="preserve"> 293</t>
  </si>
  <si>
    <t xml:space="preserve"> 1648508844.829117</t>
  </si>
  <si>
    <t xml:space="preserve"> 00401318</t>
  </si>
  <si>
    <t xml:space="preserve"> 0.12702094414785137</t>
  </si>
  <si>
    <t xml:space="preserve"> 0.5110066143261665</t>
  </si>
  <si>
    <t xml:space="preserve"> 294</t>
  </si>
  <si>
    <t xml:space="preserve"> 1648508865.573956</t>
  </si>
  <si>
    <t xml:space="preserve"> 0.12825943897291336</t>
  </si>
  <si>
    <t xml:space="preserve"> 0.5143579175664782</t>
  </si>
  <si>
    <t xml:space="preserve"> 295</t>
  </si>
  <si>
    <t xml:space="preserve"> 1648508866.766214</t>
  </si>
  <si>
    <t xml:space="preserve"> 0.12814391221888646</t>
  </si>
  <si>
    <t xml:space="preserve"> 0.5145829340995723</t>
  </si>
  <si>
    <t xml:space="preserve"> 296</t>
  </si>
  <si>
    <t xml:space="preserve"> 1648508867.871949</t>
  </si>
  <si>
    <t xml:space="preserve"> 0.1281336834903926</t>
  </si>
  <si>
    <t xml:space="preserve"> 0.5148119653914612</t>
  </si>
  <si>
    <t xml:space="preserve"> 297</t>
  </si>
  <si>
    <t xml:space="preserve"> 1648508868.815792</t>
  </si>
  <si>
    <t xml:space="preserve"> 0.1281593717513998</t>
  </si>
  <si>
    <t xml:space="preserve"> 0.5150240822317184</t>
  </si>
  <si>
    <t xml:space="preserve"> 298</t>
  </si>
  <si>
    <t xml:space="preserve"> 1648508923.936740</t>
  </si>
  <si>
    <t xml:space="preserve"> 0.13071630057968697</t>
  </si>
  <si>
    <t xml:space="preserve"> 0.5232838984965162</t>
  </si>
  <si>
    <t xml:space="preserve"> 299</t>
  </si>
  <si>
    <t xml:space="preserve"> 1648508937.033978</t>
  </si>
  <si>
    <t xml:space="preserve"> 0.13122683186931877</t>
  </si>
  <si>
    <t xml:space="preserve"> 0.5252616474381031</t>
  </si>
  <si>
    <t xml:space="preserve"> 300</t>
  </si>
  <si>
    <t xml:space="preserve"> 1648508968.551144</t>
  </si>
  <si>
    <t xml:space="preserve"> 0.1326008803568281</t>
  </si>
  <si>
    <t xml:space="preserve"> 0.5299001455945157</t>
  </si>
  <si>
    <t xml:space="preserve"> 301</t>
  </si>
  <si>
    <t xml:space="preserve"> 1648508997.475046</t>
  </si>
  <si>
    <t xml:space="preserve"> Proof_of_Vulnerability_Analysis_5</t>
  </si>
  <si>
    <t xml:space="preserve"> 0040136c</t>
  </si>
  <si>
    <t xml:space="preserve"> 0.13409022849021535</t>
  </si>
  <si>
    <t xml:space="preserve"> 0.5341067620444667</t>
  </si>
  <si>
    <t xml:space="preserve"> 302</t>
  </si>
  <si>
    <t xml:space="preserve"> 1648509002.601757</t>
  </si>
  <si>
    <t xml:space="preserve"> 0.13413705361816203</t>
  </si>
  <si>
    <t xml:space="preserve"> 0.5349181642375496</t>
  </si>
  <si>
    <t xml:space="preserve"> 303</t>
  </si>
  <si>
    <t xml:space="preserve"> 1648509018.175926</t>
  </si>
  <si>
    <t xml:space="preserve"> 0.13478970248766625</t>
  </si>
  <si>
    <t xml:space="preserve"> 0.5373235238556332</t>
  </si>
  <si>
    <t xml:space="preserve"> 304</t>
  </si>
  <si>
    <t xml:space="preserve"> 1648509066.952563</t>
  </si>
  <si>
    <t xml:space="preserve"> 00404510</t>
  </si>
  <si>
    <t xml:space="preserve"> 0.13715685693919105</t>
  </si>
  <si>
    <t xml:space="preserve"> 0.5444240664910583</t>
  </si>
  <si>
    <t xml:space="preserve"> 305</t>
  </si>
  <si>
    <t xml:space="preserve"> 1648509163.950136</t>
  </si>
  <si>
    <t xml:space="preserve"> Point_of_Interest_Triage_6</t>
  </si>
  <si>
    <t xml:space="preserve"> 0.14092580761292947</t>
  </si>
  <si>
    <t xml:space="preserve"> 0.5576246163845343</t>
  </si>
  <si>
    <t xml:space="preserve"> 306</t>
  </si>
  <si>
    <t xml:space="preserve"> 1648509216.693111</t>
  </si>
  <si>
    <t xml:space="preserve"> Proof_of_Vulnerability_Analysis_6</t>
  </si>
  <si>
    <t xml:space="preserve"> 0.1409443939739805</t>
  </si>
  <si>
    <t xml:space="preserve"> 0.5646320545359157</t>
  </si>
  <si>
    <t>Match_Any</t>
  </si>
  <si>
    <t>Match_1</t>
  </si>
  <si>
    <t>Match_2</t>
  </si>
  <si>
    <t>Match_3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</si>
</sst>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AB5499-BBD8-4B6A-8666-FB79A80905A9}" autoFormatId="16" applyNumberFormats="0" applyBorderFormats="0" applyFontFormats="0" applyPatternFormats="0" applyAlignmentFormats="0" applyWidthHeightFormats="0">
  <queryTableRefresh nextId="21">
    <queryTableFields count="20">
      <queryTableField id="1" name="UserID" tableColumnId="1"/>
      <queryTableField id="2" name=" TotalActionNum" tableColumnId="2"/>
      <queryTableField id="3" name=" Time" tableColumnId="3"/>
      <queryTableField id="4" name=" Task" tableColumnId="4"/>
      <queryTableField id="5" name=" TaskActionNum" tableColumnId="5"/>
      <queryTableField id="6" name=" Address" tableColumnId="6"/>
      <queryTableField id="7" name=" Past_1" tableColumnId="7"/>
      <queryTableField id="8" name=" Past_2" tableColumnId="8"/>
      <queryTableField id="9" name=" Past_3" tableColumnId="9"/>
      <queryTableField id="10" name=" Past_4" tableColumnId="10"/>
      <queryTableField id="11" name=" Past_5" tableColumnId="11"/>
      <queryTableField id="12" name=" Future_1" tableColumnId="12"/>
      <queryTableField id="13" name=" Future_2" tableColumnId="13"/>
      <queryTableField id="14" name=" Future_3" tableColumnId="14"/>
      <queryTableField id="17" dataBound="0" tableColumnId="17"/>
      <queryTableField id="20" dataBound="0" tableColumnId="20"/>
      <queryTableField id="19" dataBound="0" tableColumnId="19"/>
      <queryTableField id="18" dataBound="0" tableColumnId="18"/>
      <queryTableField id="15" name=" Past_CogLoad" tableColumnId="15"/>
      <queryTableField id="16" name=" Future_CogLoad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A1D465-77B8-4245-A520-F04E38BFB28D}" name="_002_cogload_data" displayName="_002_cogload_data" ref="A1:T307" tableType="queryTable" totalsRowShown="0">
  <autoFilter ref="A1:T307" xr:uid="{F2A1D465-77B8-4245-A520-F04E38BFB28D}"/>
  <tableColumns count="20">
    <tableColumn id="1" xr3:uid="{A3E8BDC9-1C9D-4046-AFD8-AC07B0C1337F}" uniqueName="1" name="UserID" queryTableFieldId="1" dataDxfId="19"/>
    <tableColumn id="2" xr3:uid="{9FFB22AA-9D70-4783-BFFE-EE1CB441DDCC}" uniqueName="2" name=" TotalActionNum" queryTableFieldId="2" dataDxfId="18"/>
    <tableColumn id="3" xr3:uid="{9E738771-8706-4FDD-A754-3E6C53A7E37E}" uniqueName="3" name=" Time" queryTableFieldId="3" dataDxfId="17"/>
    <tableColumn id="4" xr3:uid="{1E105FB2-1A73-457D-A1F1-8A621181F752}" uniqueName="4" name=" Task" queryTableFieldId="4" dataDxfId="16"/>
    <tableColumn id="5" xr3:uid="{92C2AFD1-AF9D-405B-8947-38E9D9E904A2}" uniqueName="5" name=" TaskActionNum" queryTableFieldId="5" dataDxfId="15"/>
    <tableColumn id="6" xr3:uid="{D63FBE1C-9464-4BBD-A692-3D58C093A660}" uniqueName="6" name=" Address" queryTableFieldId="6" dataDxfId="14"/>
    <tableColumn id="7" xr3:uid="{DE2704BD-BD18-4F58-92C3-2AB4698226EE}" uniqueName="7" name=" Past_1" queryTableFieldId="7" dataDxfId="13"/>
    <tableColumn id="8" xr3:uid="{96579B88-D6B9-44A2-AA15-5EBE08AD8E72}" uniqueName="8" name=" Past_2" queryTableFieldId="8" dataDxfId="12"/>
    <tableColumn id="9" xr3:uid="{0C40A7F2-27D6-4DBF-A507-695AD4094D24}" uniqueName="9" name=" Past_3" queryTableFieldId="9" dataDxfId="11"/>
    <tableColumn id="10" xr3:uid="{FBEF49A3-5BC4-4231-91C0-7F5128905D91}" uniqueName="10" name=" Past_4" queryTableFieldId="10" dataDxfId="10"/>
    <tableColumn id="11" xr3:uid="{D48370A9-5B22-4933-A5EA-812A166D7C05}" uniqueName="11" name=" Past_5" queryTableFieldId="11" dataDxfId="9"/>
    <tableColumn id="12" xr3:uid="{27EAA521-1B16-44E6-A005-EFB1284A0963}" uniqueName="12" name=" Future_1" queryTableFieldId="12" dataDxfId="8"/>
    <tableColumn id="13" xr3:uid="{2E33FC42-963F-4411-B048-4B60F4EE07FE}" uniqueName="13" name=" Future_2" queryTableFieldId="13" dataDxfId="7"/>
    <tableColumn id="14" xr3:uid="{BD3A2D9C-8680-4DEF-87E9-E40D91DD02C8}" uniqueName="14" name=" Future_3" queryTableFieldId="14" dataDxfId="6"/>
    <tableColumn id="17" xr3:uid="{B986A3A3-AD5E-4C3A-8DA8-E8676C4290B2}" uniqueName="17" name="Match_Any" queryTableFieldId="17" dataDxfId="3">
      <calculatedColumnFormula>IF(ISNA(MATCH(_002_cogload_data[[#This Row],[ Address]],L1:N1,0)),0,1)</calculatedColumnFormula>
    </tableColumn>
    <tableColumn id="20" xr3:uid="{1F3E53FE-3410-4C31-81F2-ED6A60F8A7EE}" uniqueName="20" name="Match_1" queryTableFieldId="20" dataDxfId="2">
      <calculatedColumnFormula>IF(ISNA(MATCH(_002_cogload_data[[#This Row],[ Address]],L1,0)),0,1)</calculatedColumnFormula>
    </tableColumn>
    <tableColumn id="19" xr3:uid="{E562A510-207E-4354-B392-5A4ADED8348B}" uniqueName="19" name="Match_2" queryTableFieldId="19" dataDxfId="1">
      <calculatedColumnFormula>IF(ISNA(MATCH(_002_cogload_data[[#This Row],[ Address]],M1,0)),0,1)</calculatedColumnFormula>
    </tableColumn>
    <tableColumn id="18" xr3:uid="{A4DBD62C-E5EC-4913-B8DE-CBE7F80E8233}" uniqueName="18" name="Match_3" queryTableFieldId="18" dataDxfId="0">
      <calculatedColumnFormula>IF(ISNA(MATCH(_002_cogload_data[[#This Row],[ Address]],N1,0)),0,1)</calculatedColumnFormula>
    </tableColumn>
    <tableColumn id="15" xr3:uid="{AA9A2B71-F107-4F54-9D77-A4746850A9E9}" uniqueName="15" name=" Past_CogLoad" queryTableFieldId="15" dataDxfId="5"/>
    <tableColumn id="16" xr3:uid="{B22AAD47-66B3-48DE-A691-73C67C1ECB0C}" uniqueName="16" name=" Future_CogLoad" queryTableFieldId="16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EE1B-2377-41A3-8BEE-098C469C7509}">
  <dimension ref="A1:T307"/>
  <sheetViews>
    <sheetView tabSelected="1" workbookViewId="0">
      <selection activeCell="R7" sqref="R7"/>
    </sheetView>
  </sheetViews>
  <sheetFormatPr defaultRowHeight="14.35" x14ac:dyDescent="0.5"/>
  <cols>
    <col min="1" max="1" width="8.52734375" bestFit="1" customWidth="1"/>
    <col min="2" max="2" width="16.87890625" bestFit="1" customWidth="1"/>
    <col min="3" max="3" width="17.76171875" bestFit="1" customWidth="1"/>
    <col min="4" max="4" width="30.234375" bestFit="1" customWidth="1"/>
    <col min="5" max="5" width="16.3515625" bestFit="1" customWidth="1"/>
    <col min="6" max="6" width="10" bestFit="1" customWidth="1"/>
    <col min="7" max="11" width="9.17578125" bestFit="1" customWidth="1"/>
    <col min="12" max="14" width="10.64453125" bestFit="1" customWidth="1"/>
    <col min="15" max="18" width="10.64453125" customWidth="1"/>
    <col min="19" max="20" width="23.8203125" bestFit="1" customWidth="1"/>
  </cols>
  <sheetData>
    <row r="1" spans="1:2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1376</v>
      </c>
      <c r="P1" t="s">
        <v>1377</v>
      </c>
      <c r="Q1" t="s">
        <v>1378</v>
      </c>
      <c r="R1" t="s">
        <v>1379</v>
      </c>
      <c r="S1" t="s">
        <v>14</v>
      </c>
      <c r="T1" t="s">
        <v>15</v>
      </c>
    </row>
    <row r="2" spans="1:20" x14ac:dyDescent="0.5">
      <c r="A2" s="1" t="s">
        <v>16</v>
      </c>
      <c r="B2" s="1" t="s">
        <v>17</v>
      </c>
      <c r="C2" s="1" t="s">
        <v>18</v>
      </c>
      <c r="D2" s="1" t="s">
        <v>19</v>
      </c>
      <c r="E2" s="1" t="s">
        <v>17</v>
      </c>
      <c r="F2" s="1" t="s">
        <v>20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>
        <f>IF(ISNA(MATCH(_002_cogload_data[[#This Row],[ Address]],L1:N1,0)),0,1)</f>
        <v>0</v>
      </c>
      <c r="P2" s="1">
        <f>IF(ISNA(MATCH(_002_cogload_data[[#This Row],[ Address]],L1,0)),0,1)</f>
        <v>0</v>
      </c>
      <c r="Q2" s="1">
        <f>IF(ISNA(MATCH(_002_cogload_data[[#This Row],[ Address]],M1,0)),0,1)</f>
        <v>0</v>
      </c>
      <c r="R2" s="1">
        <f>IF(ISNA(MATCH(_002_cogload_data[[#This Row],[ Address]],N1,0)),0,1)</f>
        <v>0</v>
      </c>
      <c r="S2" s="1" t="s">
        <v>22</v>
      </c>
      <c r="T2" s="1" t="s">
        <v>23</v>
      </c>
    </row>
    <row r="3" spans="1:20" x14ac:dyDescent="0.5">
      <c r="A3" s="1" t="s">
        <v>16</v>
      </c>
      <c r="B3" s="1" t="s">
        <v>24</v>
      </c>
      <c r="C3" s="1" t="s">
        <v>25</v>
      </c>
      <c r="D3" s="1" t="s">
        <v>19</v>
      </c>
      <c r="E3" s="1" t="s">
        <v>24</v>
      </c>
      <c r="F3" s="1" t="s">
        <v>26</v>
      </c>
      <c r="G3" s="1" t="s">
        <v>26</v>
      </c>
      <c r="H3" s="1" t="s">
        <v>20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>
        <f>IF(ISNA(MATCH(_002_cogload_data[[#This Row],[ Address]],L2:N2,0)),0,1)</f>
        <v>0</v>
      </c>
      <c r="P3" s="1">
        <f>IF(ISNA(MATCH(_002_cogload_data[[#This Row],[ Address]],L2,0)),0,1)</f>
        <v>0</v>
      </c>
      <c r="Q3" s="1">
        <f>IF(ISNA(MATCH(_002_cogload_data[[#This Row],[ Address]],M2,0)),0,1)</f>
        <v>0</v>
      </c>
      <c r="R3" s="1">
        <f>IF(ISNA(MATCH(_002_cogload_data[[#This Row],[ Address]],N2,0)),0,1)</f>
        <v>0</v>
      </c>
      <c r="S3" s="1" t="s">
        <v>27</v>
      </c>
      <c r="T3" s="1" t="s">
        <v>28</v>
      </c>
    </row>
    <row r="4" spans="1:20" x14ac:dyDescent="0.5">
      <c r="A4" s="1" t="s">
        <v>16</v>
      </c>
      <c r="B4" s="1" t="s">
        <v>29</v>
      </c>
      <c r="C4" s="1" t="s">
        <v>30</v>
      </c>
      <c r="D4" s="1" t="s">
        <v>19</v>
      </c>
      <c r="E4" s="1" t="s">
        <v>29</v>
      </c>
      <c r="F4" s="1" t="s">
        <v>20</v>
      </c>
      <c r="G4" s="1" t="s">
        <v>20</v>
      </c>
      <c r="H4" s="1" t="s">
        <v>26</v>
      </c>
      <c r="I4" s="1" t="s">
        <v>21</v>
      </c>
      <c r="J4" s="1" t="s">
        <v>21</v>
      </c>
      <c r="K4" s="1" t="s">
        <v>21</v>
      </c>
      <c r="L4" s="1" t="s">
        <v>26</v>
      </c>
      <c r="M4" s="1" t="s">
        <v>20</v>
      </c>
      <c r="N4" s="1" t="s">
        <v>21</v>
      </c>
      <c r="O4" s="1">
        <f>IF(ISNA(MATCH(_002_cogload_data[[#This Row],[ Address]],L3:N3,0)),0,1)</f>
        <v>0</v>
      </c>
      <c r="P4" s="1">
        <f>IF(ISNA(MATCH(_002_cogload_data[[#This Row],[ Address]],L3,0)),0,1)</f>
        <v>0</v>
      </c>
      <c r="Q4" s="1">
        <f>IF(ISNA(MATCH(_002_cogload_data[[#This Row],[ Address]],M3,0)),0,1)</f>
        <v>0</v>
      </c>
      <c r="R4" s="1">
        <f>IF(ISNA(MATCH(_002_cogload_data[[#This Row],[ Address]],N3,0)),0,1)</f>
        <v>0</v>
      </c>
      <c r="S4" s="1" t="s">
        <v>31</v>
      </c>
      <c r="T4" s="1" t="s">
        <v>32</v>
      </c>
    </row>
    <row r="5" spans="1:20" x14ac:dyDescent="0.5">
      <c r="A5" s="1" t="s">
        <v>16</v>
      </c>
      <c r="B5" s="1" t="s">
        <v>33</v>
      </c>
      <c r="C5" s="1" t="s">
        <v>34</v>
      </c>
      <c r="D5" s="1" t="s">
        <v>35</v>
      </c>
      <c r="E5" s="1" t="s">
        <v>17</v>
      </c>
      <c r="F5" s="1" t="s">
        <v>20</v>
      </c>
      <c r="G5" s="1" t="s">
        <v>20</v>
      </c>
      <c r="H5" s="1" t="s">
        <v>26</v>
      </c>
      <c r="I5" s="1" t="s">
        <v>21</v>
      </c>
      <c r="J5" s="1" t="s">
        <v>21</v>
      </c>
      <c r="K5" s="1" t="s">
        <v>21</v>
      </c>
      <c r="L5" s="1" t="s">
        <v>20</v>
      </c>
      <c r="M5" s="1" t="s">
        <v>26</v>
      </c>
      <c r="N5" s="1" t="s">
        <v>21</v>
      </c>
      <c r="O5" s="1">
        <f>IF(ISNA(MATCH(_002_cogload_data[[#This Row],[ Address]],L4:N4,0)),0,1)</f>
        <v>1</v>
      </c>
      <c r="P5" s="1">
        <f>IF(ISNA(MATCH(_002_cogload_data[[#This Row],[ Address]],L4,0)),0,1)</f>
        <v>0</v>
      </c>
      <c r="Q5" s="1">
        <f>IF(ISNA(MATCH(_002_cogload_data[[#This Row],[ Address]],M4,0)),0,1)</f>
        <v>1</v>
      </c>
      <c r="R5" s="1">
        <f>IF(ISNA(MATCH(_002_cogload_data[[#This Row],[ Address]],N4,0)),0,1)</f>
        <v>0</v>
      </c>
      <c r="S5" s="1" t="s">
        <v>36</v>
      </c>
      <c r="T5" s="1" t="s">
        <v>37</v>
      </c>
    </row>
    <row r="6" spans="1:20" x14ac:dyDescent="0.5">
      <c r="A6" s="1" t="s">
        <v>16</v>
      </c>
      <c r="B6" s="1" t="s">
        <v>38</v>
      </c>
      <c r="C6" s="1" t="s">
        <v>39</v>
      </c>
      <c r="D6" s="1" t="s">
        <v>40</v>
      </c>
      <c r="E6" s="1" t="s">
        <v>17</v>
      </c>
      <c r="F6" s="1" t="s">
        <v>41</v>
      </c>
      <c r="G6" s="1" t="s">
        <v>20</v>
      </c>
      <c r="H6" s="1" t="s">
        <v>41</v>
      </c>
      <c r="I6" s="1" t="s">
        <v>26</v>
      </c>
      <c r="J6" s="1" t="s">
        <v>21</v>
      </c>
      <c r="K6" s="1" t="s">
        <v>21</v>
      </c>
      <c r="L6" s="1" t="s">
        <v>20</v>
      </c>
      <c r="M6" s="1" t="s">
        <v>26</v>
      </c>
      <c r="N6" s="1" t="s">
        <v>21</v>
      </c>
      <c r="O6" s="1">
        <f>IF(ISNA(MATCH(_002_cogload_data[[#This Row],[ Address]],L5:N5,0)),0,1)</f>
        <v>0</v>
      </c>
      <c r="P6" s="1">
        <f>IF(ISNA(MATCH(_002_cogload_data[[#This Row],[ Address]],L5,0)),0,1)</f>
        <v>0</v>
      </c>
      <c r="Q6" s="1">
        <f>IF(ISNA(MATCH(_002_cogload_data[[#This Row],[ Address]],M5,0)),0,1)</f>
        <v>0</v>
      </c>
      <c r="R6" s="1">
        <f>IF(ISNA(MATCH(_002_cogload_data[[#This Row],[ Address]],N5,0)),0,1)</f>
        <v>0</v>
      </c>
      <c r="S6" s="1" t="s">
        <v>42</v>
      </c>
      <c r="T6" s="1" t="s">
        <v>43</v>
      </c>
    </row>
    <row r="7" spans="1:20" x14ac:dyDescent="0.5">
      <c r="A7" s="1" t="s">
        <v>16</v>
      </c>
      <c r="B7" s="1" t="s">
        <v>44</v>
      </c>
      <c r="C7" s="1" t="s">
        <v>45</v>
      </c>
      <c r="D7" s="1" t="s">
        <v>40</v>
      </c>
      <c r="E7" s="1" t="s">
        <v>24</v>
      </c>
      <c r="F7" s="1" t="s">
        <v>20</v>
      </c>
      <c r="G7" s="1" t="s">
        <v>20</v>
      </c>
      <c r="H7" s="1" t="s">
        <v>41</v>
      </c>
      <c r="I7" s="1" t="s">
        <v>26</v>
      </c>
      <c r="J7" s="1" t="s">
        <v>21</v>
      </c>
      <c r="K7" s="1" t="s">
        <v>21</v>
      </c>
      <c r="L7" s="1" t="s">
        <v>41</v>
      </c>
      <c r="M7" s="1" t="s">
        <v>20</v>
      </c>
      <c r="N7" s="1" t="s">
        <v>26</v>
      </c>
      <c r="O7" s="1">
        <f>IF(ISNA(MATCH(_002_cogload_data[[#This Row],[ Address]],L6:N6,0)),0,1)</f>
        <v>1</v>
      </c>
      <c r="P7" s="1">
        <f>IF(ISNA(MATCH(_002_cogload_data[[#This Row],[ Address]],L6,0)),0,1)</f>
        <v>1</v>
      </c>
      <c r="Q7" s="1">
        <f>IF(ISNA(MATCH(_002_cogload_data[[#This Row],[ Address]],M6,0)),0,1)</f>
        <v>0</v>
      </c>
      <c r="R7" s="1">
        <f>IF(ISNA(MATCH(_002_cogload_data[[#This Row],[ Address]],N6,0)),0,1)</f>
        <v>0</v>
      </c>
      <c r="S7" s="1" t="s">
        <v>46</v>
      </c>
      <c r="T7" s="1" t="s">
        <v>47</v>
      </c>
    </row>
    <row r="8" spans="1:20" x14ac:dyDescent="0.5">
      <c r="A8" s="1" t="s">
        <v>16</v>
      </c>
      <c r="B8" s="1" t="s">
        <v>48</v>
      </c>
      <c r="C8" s="1" t="s">
        <v>49</v>
      </c>
      <c r="D8" s="1" t="s">
        <v>50</v>
      </c>
      <c r="E8" s="1" t="s">
        <v>17</v>
      </c>
      <c r="F8" s="1" t="s">
        <v>41</v>
      </c>
      <c r="G8" s="1" t="s">
        <v>20</v>
      </c>
      <c r="H8" s="1" t="s">
        <v>41</v>
      </c>
      <c r="I8" s="1" t="s">
        <v>26</v>
      </c>
      <c r="J8" s="1" t="s">
        <v>21</v>
      </c>
      <c r="K8" s="1" t="s">
        <v>21</v>
      </c>
      <c r="L8" s="1" t="s">
        <v>20</v>
      </c>
      <c r="M8" s="1" t="s">
        <v>41</v>
      </c>
      <c r="N8" s="1" t="s">
        <v>26</v>
      </c>
      <c r="O8" s="1">
        <f>IF(ISNA(MATCH(_002_cogload_data[[#This Row],[ Address]],L7:N7,0)),0,1)</f>
        <v>1</v>
      </c>
      <c r="P8" s="1">
        <f>IF(ISNA(MATCH(_002_cogload_data[[#This Row],[ Address]],L7,0)),0,1)</f>
        <v>1</v>
      </c>
      <c r="Q8" s="1">
        <f>IF(ISNA(MATCH(_002_cogload_data[[#This Row],[ Address]],M7,0)),0,1)</f>
        <v>0</v>
      </c>
      <c r="R8" s="1">
        <f>IF(ISNA(MATCH(_002_cogload_data[[#This Row],[ Address]],N7,0)),0,1)</f>
        <v>0</v>
      </c>
      <c r="S8" s="1" t="s">
        <v>51</v>
      </c>
      <c r="T8" s="1" t="s">
        <v>52</v>
      </c>
    </row>
    <row r="9" spans="1:20" x14ac:dyDescent="0.5">
      <c r="A9" s="1" t="s">
        <v>16</v>
      </c>
      <c r="B9" s="1" t="s">
        <v>53</v>
      </c>
      <c r="C9" s="1" t="s">
        <v>54</v>
      </c>
      <c r="D9" s="1" t="s">
        <v>50</v>
      </c>
      <c r="E9" s="1" t="s">
        <v>24</v>
      </c>
      <c r="F9" s="1" t="s">
        <v>20</v>
      </c>
      <c r="G9" s="1" t="s">
        <v>20</v>
      </c>
      <c r="H9" s="1" t="s">
        <v>41</v>
      </c>
      <c r="I9" s="1" t="s">
        <v>26</v>
      </c>
      <c r="J9" s="1" t="s">
        <v>21</v>
      </c>
      <c r="K9" s="1" t="s">
        <v>21</v>
      </c>
      <c r="L9" s="1" t="s">
        <v>41</v>
      </c>
      <c r="M9" s="1" t="s">
        <v>20</v>
      </c>
      <c r="N9" s="1" t="s">
        <v>26</v>
      </c>
      <c r="O9" s="1">
        <f>IF(ISNA(MATCH(_002_cogload_data[[#This Row],[ Address]],L8:N8,0)),0,1)</f>
        <v>1</v>
      </c>
      <c r="P9" s="1">
        <f>IF(ISNA(MATCH(_002_cogload_data[[#This Row],[ Address]],L8,0)),0,1)</f>
        <v>1</v>
      </c>
      <c r="Q9" s="1">
        <f>IF(ISNA(MATCH(_002_cogload_data[[#This Row],[ Address]],M8,0)),0,1)</f>
        <v>0</v>
      </c>
      <c r="R9" s="1">
        <f>IF(ISNA(MATCH(_002_cogload_data[[#This Row],[ Address]],N8,0)),0,1)</f>
        <v>0</v>
      </c>
      <c r="S9" s="1" t="s">
        <v>55</v>
      </c>
      <c r="T9" s="1" t="s">
        <v>56</v>
      </c>
    </row>
    <row r="10" spans="1:20" x14ac:dyDescent="0.5">
      <c r="A10" s="1" t="s">
        <v>16</v>
      </c>
      <c r="B10" s="1" t="s">
        <v>57</v>
      </c>
      <c r="C10" s="1" t="s">
        <v>58</v>
      </c>
      <c r="D10" s="1" t="s">
        <v>59</v>
      </c>
      <c r="E10" s="1" t="s">
        <v>17</v>
      </c>
      <c r="F10" s="1" t="s">
        <v>60</v>
      </c>
      <c r="G10" s="1" t="s">
        <v>20</v>
      </c>
      <c r="H10" s="1" t="s">
        <v>60</v>
      </c>
      <c r="I10" s="1" t="s">
        <v>41</v>
      </c>
      <c r="J10" s="1" t="s">
        <v>26</v>
      </c>
      <c r="K10" s="1" t="s">
        <v>21</v>
      </c>
      <c r="L10" s="1" t="s">
        <v>20</v>
      </c>
      <c r="M10" s="1" t="s">
        <v>41</v>
      </c>
      <c r="N10" s="1" t="s">
        <v>26</v>
      </c>
      <c r="O10" s="1">
        <f>IF(ISNA(MATCH(_002_cogload_data[[#This Row],[ Address]],L9:N9,0)),0,1)</f>
        <v>0</v>
      </c>
      <c r="P10" s="1">
        <f>IF(ISNA(MATCH(_002_cogload_data[[#This Row],[ Address]],L9,0)),0,1)</f>
        <v>0</v>
      </c>
      <c r="Q10" s="1">
        <f>IF(ISNA(MATCH(_002_cogload_data[[#This Row],[ Address]],M9,0)),0,1)</f>
        <v>0</v>
      </c>
      <c r="R10" s="1">
        <f>IF(ISNA(MATCH(_002_cogload_data[[#This Row],[ Address]],N9,0)),0,1)</f>
        <v>0</v>
      </c>
      <c r="S10" s="1" t="s">
        <v>61</v>
      </c>
      <c r="T10" s="1" t="s">
        <v>62</v>
      </c>
    </row>
    <row r="11" spans="1:20" x14ac:dyDescent="0.5">
      <c r="A11" s="1" t="s">
        <v>16</v>
      </c>
      <c r="B11" s="1" t="s">
        <v>63</v>
      </c>
      <c r="C11" s="1" t="s">
        <v>64</v>
      </c>
      <c r="D11" s="1" t="s">
        <v>59</v>
      </c>
      <c r="E11" s="1" t="s">
        <v>24</v>
      </c>
      <c r="F11" s="1" t="s">
        <v>20</v>
      </c>
      <c r="G11" s="1" t="s">
        <v>20</v>
      </c>
      <c r="H11" s="1" t="s">
        <v>41</v>
      </c>
      <c r="I11" s="1" t="s">
        <v>60</v>
      </c>
      <c r="J11" s="1" t="s">
        <v>26</v>
      </c>
      <c r="K11" s="1" t="s">
        <v>21</v>
      </c>
      <c r="L11" s="1" t="s">
        <v>20</v>
      </c>
      <c r="M11" s="1" t="s">
        <v>41</v>
      </c>
      <c r="N11" s="1" t="s">
        <v>60</v>
      </c>
      <c r="O11" s="1">
        <f>IF(ISNA(MATCH(_002_cogload_data[[#This Row],[ Address]],L10:N10,0)),0,1)</f>
        <v>1</v>
      </c>
      <c r="P11" s="1">
        <f>IF(ISNA(MATCH(_002_cogload_data[[#This Row],[ Address]],L10,0)),0,1)</f>
        <v>1</v>
      </c>
      <c r="Q11" s="1">
        <f>IF(ISNA(MATCH(_002_cogload_data[[#This Row],[ Address]],M10,0)),0,1)</f>
        <v>0</v>
      </c>
      <c r="R11" s="1">
        <f>IF(ISNA(MATCH(_002_cogload_data[[#This Row],[ Address]],N10,0)),0,1)</f>
        <v>0</v>
      </c>
      <c r="S11" s="1" t="s">
        <v>65</v>
      </c>
      <c r="T11" s="1" t="s">
        <v>66</v>
      </c>
    </row>
    <row r="12" spans="1:20" x14ac:dyDescent="0.5">
      <c r="A12" s="1" t="s">
        <v>16</v>
      </c>
      <c r="B12" s="1" t="s">
        <v>67</v>
      </c>
      <c r="C12" s="1" t="s">
        <v>68</v>
      </c>
      <c r="D12" s="1" t="s">
        <v>69</v>
      </c>
      <c r="E12" s="1" t="s">
        <v>17</v>
      </c>
      <c r="F12" s="1" t="s">
        <v>70</v>
      </c>
      <c r="G12" s="1" t="s">
        <v>20</v>
      </c>
      <c r="H12" s="1" t="s">
        <v>41</v>
      </c>
      <c r="I12" s="1" t="s">
        <v>70</v>
      </c>
      <c r="J12" s="1" t="s">
        <v>60</v>
      </c>
      <c r="K12" s="1" t="s">
        <v>26</v>
      </c>
      <c r="L12" s="1" t="s">
        <v>20</v>
      </c>
      <c r="M12" s="1" t="s">
        <v>41</v>
      </c>
      <c r="N12" s="1" t="s">
        <v>60</v>
      </c>
      <c r="O12" s="1">
        <f>IF(ISNA(MATCH(_002_cogload_data[[#This Row],[ Address]],L11:N11,0)),0,1)</f>
        <v>0</v>
      </c>
      <c r="P12" s="1">
        <f>IF(ISNA(MATCH(_002_cogload_data[[#This Row],[ Address]],L11,0)),0,1)</f>
        <v>0</v>
      </c>
      <c r="Q12" s="1">
        <f>IF(ISNA(MATCH(_002_cogload_data[[#This Row],[ Address]],M11,0)),0,1)</f>
        <v>0</v>
      </c>
      <c r="R12" s="1">
        <f>IF(ISNA(MATCH(_002_cogload_data[[#This Row],[ Address]],N11,0)),0,1)</f>
        <v>0</v>
      </c>
      <c r="S12" s="1" t="s">
        <v>71</v>
      </c>
      <c r="T12" s="1" t="s">
        <v>72</v>
      </c>
    </row>
    <row r="13" spans="1:20" x14ac:dyDescent="0.5">
      <c r="A13" s="1" t="s">
        <v>16</v>
      </c>
      <c r="B13" s="1" t="s">
        <v>73</v>
      </c>
      <c r="C13" s="1" t="s">
        <v>74</v>
      </c>
      <c r="D13" s="1" t="s">
        <v>69</v>
      </c>
      <c r="E13" s="1" t="s">
        <v>24</v>
      </c>
      <c r="F13" s="1" t="s">
        <v>70</v>
      </c>
      <c r="G13" s="1" t="s">
        <v>70</v>
      </c>
      <c r="H13" s="1" t="s">
        <v>20</v>
      </c>
      <c r="I13" s="1" t="s">
        <v>41</v>
      </c>
      <c r="J13" s="1" t="s">
        <v>60</v>
      </c>
      <c r="K13" s="1" t="s">
        <v>26</v>
      </c>
      <c r="L13" s="1" t="s">
        <v>70</v>
      </c>
      <c r="M13" s="1" t="s">
        <v>20</v>
      </c>
      <c r="N13" s="1" t="s">
        <v>41</v>
      </c>
      <c r="O13" s="1">
        <f>IF(ISNA(MATCH(_002_cogload_data[[#This Row],[ Address]],L12:N12,0)),0,1)</f>
        <v>0</v>
      </c>
      <c r="P13" s="1">
        <f>IF(ISNA(MATCH(_002_cogload_data[[#This Row],[ Address]],L12,0)),0,1)</f>
        <v>0</v>
      </c>
      <c r="Q13" s="1">
        <f>IF(ISNA(MATCH(_002_cogload_data[[#This Row],[ Address]],M12,0)),0,1)</f>
        <v>0</v>
      </c>
      <c r="R13" s="1">
        <f>IF(ISNA(MATCH(_002_cogload_data[[#This Row],[ Address]],N12,0)),0,1)</f>
        <v>0</v>
      </c>
      <c r="S13" s="1" t="s">
        <v>75</v>
      </c>
      <c r="T13" s="1" t="s">
        <v>76</v>
      </c>
    </row>
    <row r="14" spans="1:20" x14ac:dyDescent="0.5">
      <c r="A14" s="1" t="s">
        <v>16</v>
      </c>
      <c r="B14" s="1" t="s">
        <v>77</v>
      </c>
      <c r="C14" s="1" t="s">
        <v>78</v>
      </c>
      <c r="D14" s="1" t="s">
        <v>69</v>
      </c>
      <c r="E14" s="1" t="s">
        <v>29</v>
      </c>
      <c r="F14" s="1" t="s">
        <v>70</v>
      </c>
      <c r="G14" s="1" t="s">
        <v>70</v>
      </c>
      <c r="H14" s="1" t="s">
        <v>20</v>
      </c>
      <c r="I14" s="1" t="s">
        <v>41</v>
      </c>
      <c r="J14" s="1" t="s">
        <v>60</v>
      </c>
      <c r="K14" s="1" t="s">
        <v>26</v>
      </c>
      <c r="L14" s="1" t="s">
        <v>70</v>
      </c>
      <c r="M14" s="1" t="s">
        <v>20</v>
      </c>
      <c r="N14" s="1" t="s">
        <v>41</v>
      </c>
      <c r="O14" s="1">
        <f>IF(ISNA(MATCH(_002_cogload_data[[#This Row],[ Address]],L13:N13,0)),0,1)</f>
        <v>1</v>
      </c>
      <c r="P14" s="1">
        <f>IF(ISNA(MATCH(_002_cogload_data[[#This Row],[ Address]],L13,0)),0,1)</f>
        <v>1</v>
      </c>
      <c r="Q14" s="1">
        <f>IF(ISNA(MATCH(_002_cogload_data[[#This Row],[ Address]],M13,0)),0,1)</f>
        <v>0</v>
      </c>
      <c r="R14" s="1">
        <f>IF(ISNA(MATCH(_002_cogload_data[[#This Row],[ Address]],N13,0)),0,1)</f>
        <v>0</v>
      </c>
      <c r="S14" s="1" t="s">
        <v>79</v>
      </c>
      <c r="T14" s="1" t="s">
        <v>80</v>
      </c>
    </row>
    <row r="15" spans="1:20" x14ac:dyDescent="0.5">
      <c r="A15" s="1" t="s">
        <v>16</v>
      </c>
      <c r="B15" s="1" t="s">
        <v>81</v>
      </c>
      <c r="C15" s="1" t="s">
        <v>82</v>
      </c>
      <c r="D15" s="1" t="s">
        <v>69</v>
      </c>
      <c r="E15" s="1" t="s">
        <v>33</v>
      </c>
      <c r="F15" s="1" t="s">
        <v>83</v>
      </c>
      <c r="G15" s="1" t="s">
        <v>70</v>
      </c>
      <c r="H15" s="1" t="s">
        <v>83</v>
      </c>
      <c r="I15" s="1" t="s">
        <v>20</v>
      </c>
      <c r="J15" s="1" t="s">
        <v>41</v>
      </c>
      <c r="K15" s="1" t="s">
        <v>60</v>
      </c>
      <c r="L15" s="1" t="s">
        <v>70</v>
      </c>
      <c r="M15" s="1" t="s">
        <v>20</v>
      </c>
      <c r="N15" s="1" t="s">
        <v>41</v>
      </c>
      <c r="O15" s="1">
        <f>IF(ISNA(MATCH(_002_cogload_data[[#This Row],[ Address]],L14:N14,0)),0,1)</f>
        <v>0</v>
      </c>
      <c r="P15" s="1">
        <f>IF(ISNA(MATCH(_002_cogload_data[[#This Row],[ Address]],L14,0)),0,1)</f>
        <v>0</v>
      </c>
      <c r="Q15" s="1">
        <f>IF(ISNA(MATCH(_002_cogload_data[[#This Row],[ Address]],M14,0)),0,1)</f>
        <v>0</v>
      </c>
      <c r="R15" s="1">
        <f>IF(ISNA(MATCH(_002_cogload_data[[#This Row],[ Address]],N14,0)),0,1)</f>
        <v>0</v>
      </c>
      <c r="S15" s="1" t="s">
        <v>84</v>
      </c>
      <c r="T15" s="1" t="s">
        <v>85</v>
      </c>
    </row>
    <row r="16" spans="1:20" x14ac:dyDescent="0.5">
      <c r="A16" s="1" t="s">
        <v>16</v>
      </c>
      <c r="B16" s="1" t="s">
        <v>86</v>
      </c>
      <c r="C16" s="1" t="s">
        <v>87</v>
      </c>
      <c r="D16" s="1" t="s">
        <v>69</v>
      </c>
      <c r="E16" s="1" t="s">
        <v>38</v>
      </c>
      <c r="F16" s="1" t="s">
        <v>20</v>
      </c>
      <c r="G16" s="1" t="s">
        <v>20</v>
      </c>
      <c r="H16" s="1" t="s">
        <v>70</v>
      </c>
      <c r="I16" s="1" t="s">
        <v>83</v>
      </c>
      <c r="J16" s="1" t="s">
        <v>41</v>
      </c>
      <c r="K16" s="1" t="s">
        <v>60</v>
      </c>
      <c r="L16" s="1" t="s">
        <v>70</v>
      </c>
      <c r="M16" s="1" t="s">
        <v>20</v>
      </c>
      <c r="N16" s="1" t="s">
        <v>41</v>
      </c>
      <c r="O16" s="1">
        <f>IF(ISNA(MATCH(_002_cogload_data[[#This Row],[ Address]],L15:N15,0)),0,1)</f>
        <v>1</v>
      </c>
      <c r="P16" s="1">
        <f>IF(ISNA(MATCH(_002_cogload_data[[#This Row],[ Address]],L15,0)),0,1)</f>
        <v>0</v>
      </c>
      <c r="Q16" s="1">
        <f>IF(ISNA(MATCH(_002_cogload_data[[#This Row],[ Address]],M15,0)),0,1)</f>
        <v>1</v>
      </c>
      <c r="R16" s="1">
        <f>IF(ISNA(MATCH(_002_cogload_data[[#This Row],[ Address]],N15,0)),0,1)</f>
        <v>0</v>
      </c>
      <c r="S16" s="1" t="s">
        <v>88</v>
      </c>
      <c r="T16" s="1" t="s">
        <v>89</v>
      </c>
    </row>
    <row r="17" spans="1:20" x14ac:dyDescent="0.5">
      <c r="A17" s="1" t="s">
        <v>16</v>
      </c>
      <c r="B17" s="1" t="s">
        <v>90</v>
      </c>
      <c r="C17" s="1" t="s">
        <v>91</v>
      </c>
      <c r="D17" s="1" t="s">
        <v>92</v>
      </c>
      <c r="E17" s="1" t="s">
        <v>17</v>
      </c>
      <c r="F17" s="1" t="s">
        <v>70</v>
      </c>
      <c r="G17" s="1" t="s">
        <v>20</v>
      </c>
      <c r="H17" s="1" t="s">
        <v>70</v>
      </c>
      <c r="I17" s="1" t="s">
        <v>41</v>
      </c>
      <c r="J17" s="1" t="s">
        <v>83</v>
      </c>
      <c r="K17" s="1" t="s">
        <v>60</v>
      </c>
      <c r="L17" s="1" t="s">
        <v>70</v>
      </c>
      <c r="M17" s="1" t="s">
        <v>20</v>
      </c>
      <c r="N17" s="1" t="s">
        <v>83</v>
      </c>
      <c r="O17" s="1">
        <f>IF(ISNA(MATCH(_002_cogload_data[[#This Row],[ Address]],L16:N16,0)),0,1)</f>
        <v>1</v>
      </c>
      <c r="P17" s="1">
        <f>IF(ISNA(MATCH(_002_cogload_data[[#This Row],[ Address]],L16,0)),0,1)</f>
        <v>1</v>
      </c>
      <c r="Q17" s="1">
        <f>IF(ISNA(MATCH(_002_cogload_data[[#This Row],[ Address]],M16,0)),0,1)</f>
        <v>0</v>
      </c>
      <c r="R17" s="1">
        <f>IF(ISNA(MATCH(_002_cogload_data[[#This Row],[ Address]],N16,0)),0,1)</f>
        <v>0</v>
      </c>
      <c r="S17" s="1" t="s">
        <v>93</v>
      </c>
      <c r="T17" s="1" t="s">
        <v>94</v>
      </c>
    </row>
    <row r="18" spans="1:20" x14ac:dyDescent="0.5">
      <c r="A18" s="1" t="s">
        <v>16</v>
      </c>
      <c r="B18" s="1" t="s">
        <v>95</v>
      </c>
      <c r="C18" s="1" t="s">
        <v>96</v>
      </c>
      <c r="D18" s="1" t="s">
        <v>92</v>
      </c>
      <c r="E18" s="1" t="s">
        <v>24</v>
      </c>
      <c r="F18" s="1" t="s">
        <v>70</v>
      </c>
      <c r="G18" s="1" t="s">
        <v>70</v>
      </c>
      <c r="H18" s="1" t="s">
        <v>20</v>
      </c>
      <c r="I18" s="1" t="s">
        <v>41</v>
      </c>
      <c r="J18" s="1" t="s">
        <v>83</v>
      </c>
      <c r="K18" s="1" t="s">
        <v>60</v>
      </c>
      <c r="L18" s="1" t="s">
        <v>70</v>
      </c>
      <c r="M18" s="1" t="s">
        <v>83</v>
      </c>
      <c r="N18" s="1" t="s">
        <v>20</v>
      </c>
      <c r="O18" s="1">
        <f>IF(ISNA(MATCH(_002_cogload_data[[#This Row],[ Address]],L17:N17,0)),0,1)</f>
        <v>1</v>
      </c>
      <c r="P18" s="1">
        <f>IF(ISNA(MATCH(_002_cogload_data[[#This Row],[ Address]],L17,0)),0,1)</f>
        <v>1</v>
      </c>
      <c r="Q18" s="1">
        <f>IF(ISNA(MATCH(_002_cogload_data[[#This Row],[ Address]],M17,0)),0,1)</f>
        <v>0</v>
      </c>
      <c r="R18" s="1">
        <f>IF(ISNA(MATCH(_002_cogload_data[[#This Row],[ Address]],N17,0)),0,1)</f>
        <v>0</v>
      </c>
      <c r="S18" s="1" t="s">
        <v>97</v>
      </c>
      <c r="T18" s="1" t="s">
        <v>98</v>
      </c>
    </row>
    <row r="19" spans="1:20" x14ac:dyDescent="0.5">
      <c r="A19" s="1" t="s">
        <v>16</v>
      </c>
      <c r="B19" s="1" t="s">
        <v>99</v>
      </c>
      <c r="C19" s="1" t="s">
        <v>100</v>
      </c>
      <c r="D19" s="1" t="s">
        <v>92</v>
      </c>
      <c r="E19" s="1" t="s">
        <v>29</v>
      </c>
      <c r="F19" s="1" t="s">
        <v>20</v>
      </c>
      <c r="G19" s="1" t="s">
        <v>20</v>
      </c>
      <c r="H19" s="1" t="s">
        <v>70</v>
      </c>
      <c r="I19" s="1" t="s">
        <v>41</v>
      </c>
      <c r="J19" s="1" t="s">
        <v>83</v>
      </c>
      <c r="K19" s="1" t="s">
        <v>60</v>
      </c>
      <c r="L19" s="1" t="s">
        <v>70</v>
      </c>
      <c r="M19" s="1" t="s">
        <v>20</v>
      </c>
      <c r="N19" s="1" t="s">
        <v>41</v>
      </c>
      <c r="O19" s="1">
        <f>IF(ISNA(MATCH(_002_cogload_data[[#This Row],[ Address]],L18:N18,0)),0,1)</f>
        <v>1</v>
      </c>
      <c r="P19" s="1">
        <f>IF(ISNA(MATCH(_002_cogload_data[[#This Row],[ Address]],L18,0)),0,1)</f>
        <v>0</v>
      </c>
      <c r="Q19" s="1">
        <f>IF(ISNA(MATCH(_002_cogload_data[[#This Row],[ Address]],M18,0)),0,1)</f>
        <v>0</v>
      </c>
      <c r="R19" s="1">
        <f>IF(ISNA(MATCH(_002_cogload_data[[#This Row],[ Address]],N18,0)),0,1)</f>
        <v>1</v>
      </c>
      <c r="S19" s="1" t="s">
        <v>101</v>
      </c>
      <c r="T19" s="1" t="s">
        <v>102</v>
      </c>
    </row>
    <row r="20" spans="1:20" x14ac:dyDescent="0.5">
      <c r="A20" s="1" t="s">
        <v>16</v>
      </c>
      <c r="B20" s="1" t="s">
        <v>103</v>
      </c>
      <c r="C20" s="1" t="s">
        <v>104</v>
      </c>
      <c r="D20" s="1" t="s">
        <v>105</v>
      </c>
      <c r="E20" s="1" t="s">
        <v>17</v>
      </c>
      <c r="F20" s="1" t="s">
        <v>70</v>
      </c>
      <c r="G20" s="1" t="s">
        <v>70</v>
      </c>
      <c r="H20" s="1" t="s">
        <v>20</v>
      </c>
      <c r="I20" s="1" t="s">
        <v>41</v>
      </c>
      <c r="J20" s="1" t="s">
        <v>83</v>
      </c>
      <c r="K20" s="1" t="s">
        <v>60</v>
      </c>
      <c r="L20" s="1" t="s">
        <v>70</v>
      </c>
      <c r="M20" s="1" t="s">
        <v>20</v>
      </c>
      <c r="N20" s="1" t="s">
        <v>83</v>
      </c>
      <c r="O20" s="1">
        <f>IF(ISNA(MATCH(_002_cogload_data[[#This Row],[ Address]],L19:N19,0)),0,1)</f>
        <v>1</v>
      </c>
      <c r="P20" s="1">
        <f>IF(ISNA(MATCH(_002_cogload_data[[#This Row],[ Address]],L19,0)),0,1)</f>
        <v>1</v>
      </c>
      <c r="Q20" s="1">
        <f>IF(ISNA(MATCH(_002_cogload_data[[#This Row],[ Address]],M19,0)),0,1)</f>
        <v>0</v>
      </c>
      <c r="R20" s="1">
        <f>IF(ISNA(MATCH(_002_cogload_data[[#This Row],[ Address]],N19,0)),0,1)</f>
        <v>0</v>
      </c>
      <c r="S20" s="1" t="s">
        <v>106</v>
      </c>
      <c r="T20" s="1" t="s">
        <v>107</v>
      </c>
    </row>
    <row r="21" spans="1:20" x14ac:dyDescent="0.5">
      <c r="A21" s="1" t="s">
        <v>16</v>
      </c>
      <c r="B21" s="1" t="s">
        <v>108</v>
      </c>
      <c r="C21" s="1" t="s">
        <v>109</v>
      </c>
      <c r="D21" s="1" t="s">
        <v>105</v>
      </c>
      <c r="E21" s="1" t="s">
        <v>24</v>
      </c>
      <c r="F21" s="1" t="s">
        <v>70</v>
      </c>
      <c r="G21" s="1" t="s">
        <v>70</v>
      </c>
      <c r="H21" s="1" t="s">
        <v>20</v>
      </c>
      <c r="I21" s="1" t="s">
        <v>41</v>
      </c>
      <c r="J21" s="1" t="s">
        <v>83</v>
      </c>
      <c r="K21" s="1" t="s">
        <v>60</v>
      </c>
      <c r="L21" s="1" t="s">
        <v>70</v>
      </c>
      <c r="M21" s="1" t="s">
        <v>20</v>
      </c>
      <c r="N21" s="1" t="s">
        <v>83</v>
      </c>
      <c r="O21" s="1">
        <f>IF(ISNA(MATCH(_002_cogload_data[[#This Row],[ Address]],L20:N20,0)),0,1)</f>
        <v>1</v>
      </c>
      <c r="P21" s="1">
        <f>IF(ISNA(MATCH(_002_cogload_data[[#This Row],[ Address]],L20,0)),0,1)</f>
        <v>1</v>
      </c>
      <c r="Q21" s="1">
        <f>IF(ISNA(MATCH(_002_cogload_data[[#This Row],[ Address]],M20,0)),0,1)</f>
        <v>0</v>
      </c>
      <c r="R21" s="1">
        <f>IF(ISNA(MATCH(_002_cogload_data[[#This Row],[ Address]],N20,0)),0,1)</f>
        <v>0</v>
      </c>
      <c r="S21" s="1" t="s">
        <v>110</v>
      </c>
      <c r="T21" s="1" t="s">
        <v>111</v>
      </c>
    </row>
    <row r="22" spans="1:20" x14ac:dyDescent="0.5">
      <c r="A22" s="1" t="s">
        <v>16</v>
      </c>
      <c r="B22" s="1" t="s">
        <v>112</v>
      </c>
      <c r="C22" s="1" t="s">
        <v>113</v>
      </c>
      <c r="D22" s="1" t="s">
        <v>105</v>
      </c>
      <c r="E22" s="1" t="s">
        <v>29</v>
      </c>
      <c r="F22" s="1" t="s">
        <v>70</v>
      </c>
      <c r="G22" s="1" t="s">
        <v>70</v>
      </c>
      <c r="H22" s="1" t="s">
        <v>20</v>
      </c>
      <c r="I22" s="1" t="s">
        <v>41</v>
      </c>
      <c r="J22" s="1" t="s">
        <v>83</v>
      </c>
      <c r="K22" s="1" t="s">
        <v>60</v>
      </c>
      <c r="L22" s="1" t="s">
        <v>70</v>
      </c>
      <c r="M22" s="1" t="s">
        <v>20</v>
      </c>
      <c r="N22" s="1" t="s">
        <v>83</v>
      </c>
      <c r="O22" s="1">
        <f>IF(ISNA(MATCH(_002_cogload_data[[#This Row],[ Address]],L21:N21,0)),0,1)</f>
        <v>1</v>
      </c>
      <c r="P22" s="1">
        <f>IF(ISNA(MATCH(_002_cogload_data[[#This Row],[ Address]],L21,0)),0,1)</f>
        <v>1</v>
      </c>
      <c r="Q22" s="1">
        <f>IF(ISNA(MATCH(_002_cogload_data[[#This Row],[ Address]],M21,0)),0,1)</f>
        <v>0</v>
      </c>
      <c r="R22" s="1">
        <f>IF(ISNA(MATCH(_002_cogload_data[[#This Row],[ Address]],N21,0)),0,1)</f>
        <v>0</v>
      </c>
      <c r="S22" s="1" t="s">
        <v>114</v>
      </c>
      <c r="T22" s="1" t="s">
        <v>115</v>
      </c>
    </row>
    <row r="23" spans="1:20" x14ac:dyDescent="0.5">
      <c r="A23" s="1" t="s">
        <v>16</v>
      </c>
      <c r="B23" s="1" t="s">
        <v>116</v>
      </c>
      <c r="C23" s="1" t="s">
        <v>117</v>
      </c>
      <c r="D23" s="1" t="s">
        <v>105</v>
      </c>
      <c r="E23" s="1" t="s">
        <v>33</v>
      </c>
      <c r="F23" s="1" t="s">
        <v>118</v>
      </c>
      <c r="G23" s="1" t="s">
        <v>118</v>
      </c>
      <c r="H23" s="1" t="s">
        <v>70</v>
      </c>
      <c r="I23" s="1" t="s">
        <v>20</v>
      </c>
      <c r="J23" s="1" t="s">
        <v>41</v>
      </c>
      <c r="K23" s="1" t="s">
        <v>83</v>
      </c>
      <c r="L23" s="1" t="s">
        <v>70</v>
      </c>
      <c r="M23" s="1" t="s">
        <v>20</v>
      </c>
      <c r="N23" s="1" t="s">
        <v>83</v>
      </c>
      <c r="O23" s="1">
        <f>IF(ISNA(MATCH(_002_cogload_data[[#This Row],[ Address]],L22:N22,0)),0,1)</f>
        <v>0</v>
      </c>
      <c r="P23" s="1">
        <f>IF(ISNA(MATCH(_002_cogload_data[[#This Row],[ Address]],L22,0)),0,1)</f>
        <v>0</v>
      </c>
      <c r="Q23" s="1">
        <f>IF(ISNA(MATCH(_002_cogload_data[[#This Row],[ Address]],M22,0)),0,1)</f>
        <v>0</v>
      </c>
      <c r="R23" s="1">
        <f>IF(ISNA(MATCH(_002_cogload_data[[#This Row],[ Address]],N22,0)),0,1)</f>
        <v>0</v>
      </c>
      <c r="S23" s="1" t="s">
        <v>119</v>
      </c>
      <c r="T23" s="1" t="s">
        <v>120</v>
      </c>
    </row>
    <row r="24" spans="1:20" x14ac:dyDescent="0.5">
      <c r="A24" s="1" t="s">
        <v>16</v>
      </c>
      <c r="B24" s="1" t="s">
        <v>121</v>
      </c>
      <c r="C24" s="1" t="s">
        <v>122</v>
      </c>
      <c r="D24" s="1" t="s">
        <v>105</v>
      </c>
      <c r="E24" s="1" t="s">
        <v>38</v>
      </c>
      <c r="F24" s="1" t="s">
        <v>20</v>
      </c>
      <c r="G24" s="1" t="s">
        <v>70</v>
      </c>
      <c r="H24" s="1" t="s">
        <v>20</v>
      </c>
      <c r="I24" s="1" t="s">
        <v>118</v>
      </c>
      <c r="J24" s="1" t="s">
        <v>41</v>
      </c>
      <c r="K24" s="1" t="s">
        <v>83</v>
      </c>
      <c r="L24" s="1" t="s">
        <v>70</v>
      </c>
      <c r="M24" s="1" t="s">
        <v>20</v>
      </c>
      <c r="N24" s="1" t="s">
        <v>41</v>
      </c>
      <c r="O24" s="1">
        <f>IF(ISNA(MATCH(_002_cogload_data[[#This Row],[ Address]],L23:N23,0)),0,1)</f>
        <v>1</v>
      </c>
      <c r="P24" s="1">
        <f>IF(ISNA(MATCH(_002_cogload_data[[#This Row],[ Address]],L23,0)),0,1)</f>
        <v>0</v>
      </c>
      <c r="Q24" s="1">
        <f>IF(ISNA(MATCH(_002_cogload_data[[#This Row],[ Address]],M23,0)),0,1)</f>
        <v>1</v>
      </c>
      <c r="R24" s="1">
        <f>IF(ISNA(MATCH(_002_cogload_data[[#This Row],[ Address]],N23,0)),0,1)</f>
        <v>0</v>
      </c>
      <c r="S24" s="1" t="s">
        <v>123</v>
      </c>
      <c r="T24" s="1" t="s">
        <v>124</v>
      </c>
    </row>
    <row r="25" spans="1:20" x14ac:dyDescent="0.5">
      <c r="A25" s="1" t="s">
        <v>16</v>
      </c>
      <c r="B25" s="1" t="s">
        <v>125</v>
      </c>
      <c r="C25" s="1" t="s">
        <v>126</v>
      </c>
      <c r="D25" s="1" t="s">
        <v>127</v>
      </c>
      <c r="E25" s="1" t="s">
        <v>17</v>
      </c>
      <c r="F25" s="1" t="s">
        <v>70</v>
      </c>
      <c r="G25" s="1" t="s">
        <v>70</v>
      </c>
      <c r="H25" s="1" t="s">
        <v>20</v>
      </c>
      <c r="I25" s="1" t="s">
        <v>118</v>
      </c>
      <c r="J25" s="1" t="s">
        <v>41</v>
      </c>
      <c r="K25" s="1" t="s">
        <v>83</v>
      </c>
      <c r="L25" s="1" t="s">
        <v>70</v>
      </c>
      <c r="M25" s="1" t="s">
        <v>20</v>
      </c>
      <c r="N25" s="1" t="s">
        <v>118</v>
      </c>
      <c r="O25" s="1">
        <f>IF(ISNA(MATCH(_002_cogload_data[[#This Row],[ Address]],L24:N24,0)),0,1)</f>
        <v>1</v>
      </c>
      <c r="P25" s="1">
        <f>IF(ISNA(MATCH(_002_cogload_data[[#This Row],[ Address]],L24,0)),0,1)</f>
        <v>1</v>
      </c>
      <c r="Q25" s="1">
        <f>IF(ISNA(MATCH(_002_cogload_data[[#This Row],[ Address]],M24,0)),0,1)</f>
        <v>0</v>
      </c>
      <c r="R25" s="1">
        <f>IF(ISNA(MATCH(_002_cogload_data[[#This Row],[ Address]],N24,0)),0,1)</f>
        <v>0</v>
      </c>
      <c r="S25" s="1" t="s">
        <v>128</v>
      </c>
      <c r="T25" s="1" t="s">
        <v>129</v>
      </c>
    </row>
    <row r="26" spans="1:20" x14ac:dyDescent="0.5">
      <c r="A26" s="1" t="s">
        <v>16</v>
      </c>
      <c r="B26" s="1" t="s">
        <v>130</v>
      </c>
      <c r="C26" s="1" t="s">
        <v>131</v>
      </c>
      <c r="D26" s="1" t="s">
        <v>127</v>
      </c>
      <c r="E26" s="1" t="s">
        <v>24</v>
      </c>
      <c r="F26" s="1" t="s">
        <v>70</v>
      </c>
      <c r="G26" s="1" t="s">
        <v>70</v>
      </c>
      <c r="H26" s="1" t="s">
        <v>20</v>
      </c>
      <c r="I26" s="1" t="s">
        <v>118</v>
      </c>
      <c r="J26" s="1" t="s">
        <v>41</v>
      </c>
      <c r="K26" s="1" t="s">
        <v>83</v>
      </c>
      <c r="L26" s="1" t="s">
        <v>70</v>
      </c>
      <c r="M26" s="1" t="s">
        <v>20</v>
      </c>
      <c r="N26" s="1" t="s">
        <v>118</v>
      </c>
      <c r="O26" s="1">
        <f>IF(ISNA(MATCH(_002_cogload_data[[#This Row],[ Address]],L25:N25,0)),0,1)</f>
        <v>1</v>
      </c>
      <c r="P26" s="1">
        <f>IF(ISNA(MATCH(_002_cogload_data[[#This Row],[ Address]],L25,0)),0,1)</f>
        <v>1</v>
      </c>
      <c r="Q26" s="1">
        <f>IF(ISNA(MATCH(_002_cogload_data[[#This Row],[ Address]],M25,0)),0,1)</f>
        <v>0</v>
      </c>
      <c r="R26" s="1">
        <f>IF(ISNA(MATCH(_002_cogload_data[[#This Row],[ Address]],N25,0)),0,1)</f>
        <v>0</v>
      </c>
      <c r="S26" s="1" t="s">
        <v>132</v>
      </c>
      <c r="T26" s="1" t="s">
        <v>133</v>
      </c>
    </row>
    <row r="27" spans="1:20" x14ac:dyDescent="0.5">
      <c r="A27" s="1" t="s">
        <v>16</v>
      </c>
      <c r="B27" s="1" t="s">
        <v>134</v>
      </c>
      <c r="C27" s="1" t="s">
        <v>135</v>
      </c>
      <c r="D27" s="1" t="s">
        <v>127</v>
      </c>
      <c r="E27" s="1" t="s">
        <v>29</v>
      </c>
      <c r="F27" s="1" t="s">
        <v>118</v>
      </c>
      <c r="G27" s="1" t="s">
        <v>118</v>
      </c>
      <c r="H27" s="1" t="s">
        <v>70</v>
      </c>
      <c r="I27" s="1" t="s">
        <v>20</v>
      </c>
      <c r="J27" s="1" t="s">
        <v>41</v>
      </c>
      <c r="K27" s="1" t="s">
        <v>83</v>
      </c>
      <c r="L27" s="1" t="s">
        <v>70</v>
      </c>
      <c r="M27" s="1" t="s">
        <v>20</v>
      </c>
      <c r="N27" s="1" t="s">
        <v>118</v>
      </c>
      <c r="O27" s="1">
        <f>IF(ISNA(MATCH(_002_cogload_data[[#This Row],[ Address]],L26:N26,0)),0,1)</f>
        <v>1</v>
      </c>
      <c r="P27" s="1">
        <f>IF(ISNA(MATCH(_002_cogload_data[[#This Row],[ Address]],L26,0)),0,1)</f>
        <v>0</v>
      </c>
      <c r="Q27" s="1">
        <f>IF(ISNA(MATCH(_002_cogload_data[[#This Row],[ Address]],M26,0)),0,1)</f>
        <v>0</v>
      </c>
      <c r="R27" s="1">
        <f>IF(ISNA(MATCH(_002_cogload_data[[#This Row],[ Address]],N26,0)),0,1)</f>
        <v>1</v>
      </c>
      <c r="S27" s="1" t="s">
        <v>136</v>
      </c>
      <c r="T27" s="1" t="s">
        <v>137</v>
      </c>
    </row>
    <row r="28" spans="1:20" x14ac:dyDescent="0.5">
      <c r="A28" s="1" t="s">
        <v>16</v>
      </c>
      <c r="B28" s="1" t="s">
        <v>138</v>
      </c>
      <c r="C28" s="1" t="s">
        <v>139</v>
      </c>
      <c r="D28" s="1" t="s">
        <v>127</v>
      </c>
      <c r="E28" s="1" t="s">
        <v>33</v>
      </c>
      <c r="F28" s="1" t="s">
        <v>140</v>
      </c>
      <c r="G28" s="1" t="s">
        <v>70</v>
      </c>
      <c r="H28" s="1" t="s">
        <v>20</v>
      </c>
      <c r="I28" s="1" t="s">
        <v>118</v>
      </c>
      <c r="J28" s="1" t="s">
        <v>140</v>
      </c>
      <c r="K28" s="1" t="s">
        <v>41</v>
      </c>
      <c r="L28" s="1" t="s">
        <v>70</v>
      </c>
      <c r="M28" s="1" t="s">
        <v>20</v>
      </c>
      <c r="N28" s="1" t="s">
        <v>118</v>
      </c>
      <c r="O28" s="1">
        <f>IF(ISNA(MATCH(_002_cogload_data[[#This Row],[ Address]],L27:N27,0)),0,1)</f>
        <v>0</v>
      </c>
      <c r="P28" s="1">
        <f>IF(ISNA(MATCH(_002_cogload_data[[#This Row],[ Address]],L27,0)),0,1)</f>
        <v>0</v>
      </c>
      <c r="Q28" s="1">
        <f>IF(ISNA(MATCH(_002_cogload_data[[#This Row],[ Address]],M27,0)),0,1)</f>
        <v>0</v>
      </c>
      <c r="R28" s="1">
        <f>IF(ISNA(MATCH(_002_cogload_data[[#This Row],[ Address]],N27,0)),0,1)</f>
        <v>0</v>
      </c>
      <c r="S28" s="1" t="s">
        <v>141</v>
      </c>
      <c r="T28" s="1" t="s">
        <v>142</v>
      </c>
    </row>
    <row r="29" spans="1:20" x14ac:dyDescent="0.5">
      <c r="A29" s="1" t="s">
        <v>16</v>
      </c>
      <c r="B29" s="1" t="s">
        <v>143</v>
      </c>
      <c r="C29" s="1" t="s">
        <v>144</v>
      </c>
      <c r="D29" s="1" t="s">
        <v>145</v>
      </c>
      <c r="E29" s="1" t="s">
        <v>17</v>
      </c>
      <c r="F29" s="1" t="s">
        <v>140</v>
      </c>
      <c r="G29" s="1" t="s">
        <v>70</v>
      </c>
      <c r="H29" s="1" t="s">
        <v>20</v>
      </c>
      <c r="I29" s="1" t="s">
        <v>140</v>
      </c>
      <c r="J29" s="1" t="s">
        <v>118</v>
      </c>
      <c r="K29" s="1" t="s">
        <v>41</v>
      </c>
      <c r="L29" s="1" t="s">
        <v>70</v>
      </c>
      <c r="M29" s="1" t="s">
        <v>20</v>
      </c>
      <c r="N29" s="1" t="s">
        <v>140</v>
      </c>
      <c r="O29" s="1">
        <f>IF(ISNA(MATCH(_002_cogload_data[[#This Row],[ Address]],L28:N28,0)),0,1)</f>
        <v>0</v>
      </c>
      <c r="P29" s="1">
        <f>IF(ISNA(MATCH(_002_cogload_data[[#This Row],[ Address]],L28,0)),0,1)</f>
        <v>0</v>
      </c>
      <c r="Q29" s="1">
        <f>IF(ISNA(MATCH(_002_cogload_data[[#This Row],[ Address]],M28,0)),0,1)</f>
        <v>0</v>
      </c>
      <c r="R29" s="1">
        <f>IF(ISNA(MATCH(_002_cogload_data[[#This Row],[ Address]],N28,0)),0,1)</f>
        <v>0</v>
      </c>
      <c r="S29" s="1" t="s">
        <v>146</v>
      </c>
      <c r="T29" s="1" t="s">
        <v>147</v>
      </c>
    </row>
    <row r="30" spans="1:20" x14ac:dyDescent="0.5">
      <c r="A30" s="1" t="s">
        <v>16</v>
      </c>
      <c r="B30" s="1" t="s">
        <v>148</v>
      </c>
      <c r="C30" s="1" t="s">
        <v>149</v>
      </c>
      <c r="D30" s="1" t="s">
        <v>145</v>
      </c>
      <c r="E30" s="1" t="s">
        <v>24</v>
      </c>
      <c r="F30" s="1" t="s">
        <v>150</v>
      </c>
      <c r="G30" s="1" t="s">
        <v>70</v>
      </c>
      <c r="H30" s="1" t="s">
        <v>20</v>
      </c>
      <c r="I30" s="1" t="s">
        <v>150</v>
      </c>
      <c r="J30" s="1" t="s">
        <v>140</v>
      </c>
      <c r="K30" s="1" t="s">
        <v>118</v>
      </c>
      <c r="L30" s="1" t="s">
        <v>70</v>
      </c>
      <c r="M30" s="1" t="s">
        <v>140</v>
      </c>
      <c r="N30" s="1" t="s">
        <v>20</v>
      </c>
      <c r="O30" s="1">
        <f>IF(ISNA(MATCH(_002_cogload_data[[#This Row],[ Address]],L29:N29,0)),0,1)</f>
        <v>0</v>
      </c>
      <c r="P30" s="1">
        <f>IF(ISNA(MATCH(_002_cogload_data[[#This Row],[ Address]],L29,0)),0,1)</f>
        <v>0</v>
      </c>
      <c r="Q30" s="1">
        <f>IF(ISNA(MATCH(_002_cogload_data[[#This Row],[ Address]],M29,0)),0,1)</f>
        <v>0</v>
      </c>
      <c r="R30" s="1">
        <f>IF(ISNA(MATCH(_002_cogload_data[[#This Row],[ Address]],N29,0)),0,1)</f>
        <v>0</v>
      </c>
      <c r="S30" s="1" t="s">
        <v>151</v>
      </c>
      <c r="T30" s="1" t="s">
        <v>152</v>
      </c>
    </row>
    <row r="31" spans="1:20" x14ac:dyDescent="0.5">
      <c r="A31" s="1" t="s">
        <v>16</v>
      </c>
      <c r="B31" s="1" t="s">
        <v>153</v>
      </c>
      <c r="C31" s="1" t="s">
        <v>154</v>
      </c>
      <c r="D31" s="1" t="s">
        <v>145</v>
      </c>
      <c r="E31" s="1" t="s">
        <v>29</v>
      </c>
      <c r="F31" s="1" t="s">
        <v>140</v>
      </c>
      <c r="G31" s="1" t="s">
        <v>140</v>
      </c>
      <c r="H31" s="1" t="s">
        <v>70</v>
      </c>
      <c r="I31" s="1" t="s">
        <v>20</v>
      </c>
      <c r="J31" s="1" t="s">
        <v>150</v>
      </c>
      <c r="K31" s="1" t="s">
        <v>118</v>
      </c>
      <c r="L31" s="1" t="s">
        <v>150</v>
      </c>
      <c r="M31" s="1" t="s">
        <v>140</v>
      </c>
      <c r="N31" s="1" t="s">
        <v>70</v>
      </c>
      <c r="O31" s="1">
        <f>IF(ISNA(MATCH(_002_cogload_data[[#This Row],[ Address]],L30:N30,0)),0,1)</f>
        <v>1</v>
      </c>
      <c r="P31" s="1">
        <f>IF(ISNA(MATCH(_002_cogload_data[[#This Row],[ Address]],L30,0)),0,1)</f>
        <v>0</v>
      </c>
      <c r="Q31" s="1">
        <f>IF(ISNA(MATCH(_002_cogload_data[[#This Row],[ Address]],M30,0)),0,1)</f>
        <v>1</v>
      </c>
      <c r="R31" s="1">
        <f>IF(ISNA(MATCH(_002_cogload_data[[#This Row],[ Address]],N30,0)),0,1)</f>
        <v>0</v>
      </c>
      <c r="S31" s="1" t="s">
        <v>155</v>
      </c>
      <c r="T31" s="1" t="s">
        <v>156</v>
      </c>
    </row>
    <row r="32" spans="1:20" x14ac:dyDescent="0.5">
      <c r="A32" s="1" t="s">
        <v>16</v>
      </c>
      <c r="B32" s="1" t="s">
        <v>157</v>
      </c>
      <c r="C32" s="1" t="s">
        <v>158</v>
      </c>
      <c r="D32" s="1" t="s">
        <v>145</v>
      </c>
      <c r="E32" s="1" t="s">
        <v>33</v>
      </c>
      <c r="F32" s="1" t="s">
        <v>140</v>
      </c>
      <c r="G32" s="1" t="s">
        <v>70</v>
      </c>
      <c r="H32" s="1" t="s">
        <v>140</v>
      </c>
      <c r="I32" s="1" t="s">
        <v>20</v>
      </c>
      <c r="J32" s="1" t="s">
        <v>118</v>
      </c>
      <c r="K32" s="1" t="s">
        <v>150</v>
      </c>
      <c r="L32" s="1" t="s">
        <v>150</v>
      </c>
      <c r="M32" s="1" t="s">
        <v>140</v>
      </c>
      <c r="N32" s="1" t="s">
        <v>70</v>
      </c>
      <c r="O32" s="1">
        <f>IF(ISNA(MATCH(_002_cogload_data[[#This Row],[ Address]],L31:N31,0)),0,1)</f>
        <v>1</v>
      </c>
      <c r="P32" s="1">
        <f>IF(ISNA(MATCH(_002_cogload_data[[#This Row],[ Address]],L31,0)),0,1)</f>
        <v>0</v>
      </c>
      <c r="Q32" s="1">
        <f>IF(ISNA(MATCH(_002_cogload_data[[#This Row],[ Address]],M31,0)),0,1)</f>
        <v>1</v>
      </c>
      <c r="R32" s="1">
        <f>IF(ISNA(MATCH(_002_cogload_data[[#This Row],[ Address]],N31,0)),0,1)</f>
        <v>0</v>
      </c>
      <c r="S32" s="1" t="s">
        <v>159</v>
      </c>
      <c r="T32" s="1" t="s">
        <v>160</v>
      </c>
    </row>
    <row r="33" spans="1:20" x14ac:dyDescent="0.5">
      <c r="A33" s="1" t="s">
        <v>16</v>
      </c>
      <c r="B33" s="1" t="s">
        <v>161</v>
      </c>
      <c r="C33" s="1" t="s">
        <v>162</v>
      </c>
      <c r="D33" s="1" t="s">
        <v>145</v>
      </c>
      <c r="E33" s="1" t="s">
        <v>38</v>
      </c>
      <c r="F33" s="1" t="s">
        <v>140</v>
      </c>
      <c r="G33" s="1" t="s">
        <v>140</v>
      </c>
      <c r="H33" s="1" t="s">
        <v>70</v>
      </c>
      <c r="I33" s="1" t="s">
        <v>20</v>
      </c>
      <c r="J33" s="1" t="s">
        <v>118</v>
      </c>
      <c r="K33" s="1" t="s">
        <v>150</v>
      </c>
      <c r="L33" s="1" t="s">
        <v>140</v>
      </c>
      <c r="M33" s="1" t="s">
        <v>150</v>
      </c>
      <c r="N33" s="1" t="s">
        <v>70</v>
      </c>
      <c r="O33" s="1">
        <f>IF(ISNA(MATCH(_002_cogload_data[[#This Row],[ Address]],L32:N32,0)),0,1)</f>
        <v>1</v>
      </c>
      <c r="P33" s="1">
        <f>IF(ISNA(MATCH(_002_cogload_data[[#This Row],[ Address]],L32,0)),0,1)</f>
        <v>0</v>
      </c>
      <c r="Q33" s="1">
        <f>IF(ISNA(MATCH(_002_cogload_data[[#This Row],[ Address]],M32,0)),0,1)</f>
        <v>1</v>
      </c>
      <c r="R33" s="1">
        <f>IF(ISNA(MATCH(_002_cogload_data[[#This Row],[ Address]],N32,0)),0,1)</f>
        <v>0</v>
      </c>
      <c r="S33" s="1" t="s">
        <v>163</v>
      </c>
      <c r="T33" s="1" t="s">
        <v>164</v>
      </c>
    </row>
    <row r="34" spans="1:20" x14ac:dyDescent="0.5">
      <c r="A34" s="1" t="s">
        <v>16</v>
      </c>
      <c r="B34" s="1" t="s">
        <v>165</v>
      </c>
      <c r="C34" s="1" t="s">
        <v>166</v>
      </c>
      <c r="D34" s="1" t="s">
        <v>145</v>
      </c>
      <c r="E34" s="1" t="s">
        <v>44</v>
      </c>
      <c r="F34" s="1" t="s">
        <v>140</v>
      </c>
      <c r="G34" s="1" t="s">
        <v>140</v>
      </c>
      <c r="H34" s="1" t="s">
        <v>70</v>
      </c>
      <c r="I34" s="1" t="s">
        <v>20</v>
      </c>
      <c r="J34" s="1" t="s">
        <v>118</v>
      </c>
      <c r="K34" s="1" t="s">
        <v>150</v>
      </c>
      <c r="L34" s="1" t="s">
        <v>140</v>
      </c>
      <c r="M34" s="1" t="s">
        <v>150</v>
      </c>
      <c r="N34" s="1" t="s">
        <v>70</v>
      </c>
      <c r="O34" s="1">
        <f>IF(ISNA(MATCH(_002_cogload_data[[#This Row],[ Address]],L33:N33,0)),0,1)</f>
        <v>1</v>
      </c>
      <c r="P34" s="1">
        <f>IF(ISNA(MATCH(_002_cogload_data[[#This Row],[ Address]],L33,0)),0,1)</f>
        <v>1</v>
      </c>
      <c r="Q34" s="1">
        <f>IF(ISNA(MATCH(_002_cogload_data[[#This Row],[ Address]],M33,0)),0,1)</f>
        <v>0</v>
      </c>
      <c r="R34" s="1">
        <f>IF(ISNA(MATCH(_002_cogload_data[[#This Row],[ Address]],N33,0)),0,1)</f>
        <v>0</v>
      </c>
      <c r="S34" s="1" t="s">
        <v>167</v>
      </c>
      <c r="T34" s="1" t="s">
        <v>168</v>
      </c>
    </row>
    <row r="35" spans="1:20" x14ac:dyDescent="0.5">
      <c r="A35" s="1" t="s">
        <v>16</v>
      </c>
      <c r="B35" s="1" t="s">
        <v>169</v>
      </c>
      <c r="C35" s="1" t="s">
        <v>170</v>
      </c>
      <c r="D35" s="1" t="s">
        <v>145</v>
      </c>
      <c r="E35" s="1" t="s">
        <v>48</v>
      </c>
      <c r="F35" s="1" t="s">
        <v>140</v>
      </c>
      <c r="G35" s="1" t="s">
        <v>140</v>
      </c>
      <c r="H35" s="1" t="s">
        <v>70</v>
      </c>
      <c r="I35" s="1" t="s">
        <v>20</v>
      </c>
      <c r="J35" s="1" t="s">
        <v>118</v>
      </c>
      <c r="K35" s="1" t="s">
        <v>150</v>
      </c>
      <c r="L35" s="1" t="s">
        <v>140</v>
      </c>
      <c r="M35" s="1" t="s">
        <v>150</v>
      </c>
      <c r="N35" s="1" t="s">
        <v>70</v>
      </c>
      <c r="O35" s="1">
        <f>IF(ISNA(MATCH(_002_cogload_data[[#This Row],[ Address]],L34:N34,0)),0,1)</f>
        <v>1</v>
      </c>
      <c r="P35" s="1">
        <f>IF(ISNA(MATCH(_002_cogload_data[[#This Row],[ Address]],L34,0)),0,1)</f>
        <v>1</v>
      </c>
      <c r="Q35" s="1">
        <f>IF(ISNA(MATCH(_002_cogload_data[[#This Row],[ Address]],M34,0)),0,1)</f>
        <v>0</v>
      </c>
      <c r="R35" s="1">
        <f>IF(ISNA(MATCH(_002_cogload_data[[#This Row],[ Address]],N34,0)),0,1)</f>
        <v>0</v>
      </c>
      <c r="S35" s="1" t="s">
        <v>171</v>
      </c>
      <c r="T35" s="1" t="s">
        <v>172</v>
      </c>
    </row>
    <row r="36" spans="1:20" x14ac:dyDescent="0.5">
      <c r="A36" s="1" t="s">
        <v>16</v>
      </c>
      <c r="B36" s="1" t="s">
        <v>173</v>
      </c>
      <c r="C36" s="1" t="s">
        <v>174</v>
      </c>
      <c r="D36" s="1" t="s">
        <v>145</v>
      </c>
      <c r="E36" s="1" t="s">
        <v>53</v>
      </c>
      <c r="F36" s="1" t="s">
        <v>175</v>
      </c>
      <c r="G36" s="1" t="s">
        <v>175</v>
      </c>
      <c r="H36" s="1" t="s">
        <v>140</v>
      </c>
      <c r="I36" s="1" t="s">
        <v>70</v>
      </c>
      <c r="J36" s="1" t="s">
        <v>20</v>
      </c>
      <c r="K36" s="1" t="s">
        <v>118</v>
      </c>
      <c r="L36" s="1" t="s">
        <v>140</v>
      </c>
      <c r="M36" s="1" t="s">
        <v>70</v>
      </c>
      <c r="N36" s="1" t="s">
        <v>20</v>
      </c>
      <c r="O36" s="1">
        <f>IF(ISNA(MATCH(_002_cogload_data[[#This Row],[ Address]],L35:N35,0)),0,1)</f>
        <v>0</v>
      </c>
      <c r="P36" s="1">
        <f>IF(ISNA(MATCH(_002_cogload_data[[#This Row],[ Address]],L35,0)),0,1)</f>
        <v>0</v>
      </c>
      <c r="Q36" s="1">
        <f>IF(ISNA(MATCH(_002_cogload_data[[#This Row],[ Address]],M35,0)),0,1)</f>
        <v>0</v>
      </c>
      <c r="R36" s="1">
        <f>IF(ISNA(MATCH(_002_cogload_data[[#This Row],[ Address]],N35,0)),0,1)</f>
        <v>0</v>
      </c>
      <c r="S36" s="1" t="s">
        <v>176</v>
      </c>
      <c r="T36" s="1" t="s">
        <v>177</v>
      </c>
    </row>
    <row r="37" spans="1:20" x14ac:dyDescent="0.5">
      <c r="A37" s="1" t="s">
        <v>16</v>
      </c>
      <c r="B37" s="1" t="s">
        <v>178</v>
      </c>
      <c r="C37" s="1" t="s">
        <v>179</v>
      </c>
      <c r="D37" s="1" t="s">
        <v>145</v>
      </c>
      <c r="E37" s="1" t="s">
        <v>57</v>
      </c>
      <c r="F37" s="1" t="s">
        <v>180</v>
      </c>
      <c r="G37" s="1" t="s">
        <v>140</v>
      </c>
      <c r="H37" s="1" t="s">
        <v>70</v>
      </c>
      <c r="I37" s="1" t="s">
        <v>20</v>
      </c>
      <c r="J37" s="1" t="s">
        <v>180</v>
      </c>
      <c r="K37" s="1" t="s">
        <v>175</v>
      </c>
      <c r="L37" s="1" t="s">
        <v>140</v>
      </c>
      <c r="M37" s="1" t="s">
        <v>70</v>
      </c>
      <c r="N37" s="1" t="s">
        <v>20</v>
      </c>
      <c r="O37" s="1">
        <f>IF(ISNA(MATCH(_002_cogload_data[[#This Row],[ Address]],L36:N36,0)),0,1)</f>
        <v>0</v>
      </c>
      <c r="P37" s="1">
        <f>IF(ISNA(MATCH(_002_cogload_data[[#This Row],[ Address]],L36,0)),0,1)</f>
        <v>0</v>
      </c>
      <c r="Q37" s="1">
        <f>IF(ISNA(MATCH(_002_cogload_data[[#This Row],[ Address]],M36,0)),0,1)</f>
        <v>0</v>
      </c>
      <c r="R37" s="1">
        <f>IF(ISNA(MATCH(_002_cogload_data[[#This Row],[ Address]],N36,0)),0,1)</f>
        <v>0</v>
      </c>
      <c r="S37" s="1" t="s">
        <v>181</v>
      </c>
      <c r="T37" s="1" t="s">
        <v>182</v>
      </c>
    </row>
    <row r="38" spans="1:20" x14ac:dyDescent="0.5">
      <c r="A38" s="1" t="s">
        <v>16</v>
      </c>
      <c r="B38" s="1" t="s">
        <v>183</v>
      </c>
      <c r="C38" s="1" t="s">
        <v>184</v>
      </c>
      <c r="D38" s="1" t="s">
        <v>185</v>
      </c>
      <c r="E38" s="1" t="s">
        <v>17</v>
      </c>
      <c r="F38" s="1" t="s">
        <v>180</v>
      </c>
      <c r="G38" s="1" t="s">
        <v>140</v>
      </c>
      <c r="H38" s="1" t="s">
        <v>180</v>
      </c>
      <c r="I38" s="1" t="s">
        <v>70</v>
      </c>
      <c r="J38" s="1" t="s">
        <v>20</v>
      </c>
      <c r="K38" s="1" t="s">
        <v>175</v>
      </c>
      <c r="L38" s="1" t="s">
        <v>140</v>
      </c>
      <c r="M38" s="1" t="s">
        <v>70</v>
      </c>
      <c r="N38" s="1" t="s">
        <v>180</v>
      </c>
      <c r="O38" s="1">
        <f>IF(ISNA(MATCH(_002_cogload_data[[#This Row],[ Address]],L37:N37,0)),0,1)</f>
        <v>0</v>
      </c>
      <c r="P38" s="1">
        <f>IF(ISNA(MATCH(_002_cogload_data[[#This Row],[ Address]],L37,0)),0,1)</f>
        <v>0</v>
      </c>
      <c r="Q38" s="1">
        <f>IF(ISNA(MATCH(_002_cogload_data[[#This Row],[ Address]],M37,0)),0,1)</f>
        <v>0</v>
      </c>
      <c r="R38" s="1">
        <f>IF(ISNA(MATCH(_002_cogload_data[[#This Row],[ Address]],N37,0)),0,1)</f>
        <v>0</v>
      </c>
      <c r="S38" s="1" t="s">
        <v>186</v>
      </c>
      <c r="T38" s="1" t="s">
        <v>187</v>
      </c>
    </row>
    <row r="39" spans="1:20" x14ac:dyDescent="0.5">
      <c r="A39" s="1" t="s">
        <v>16</v>
      </c>
      <c r="B39" s="1" t="s">
        <v>188</v>
      </c>
      <c r="C39" s="1" t="s">
        <v>189</v>
      </c>
      <c r="D39" s="1" t="s">
        <v>185</v>
      </c>
      <c r="E39" s="1" t="s">
        <v>24</v>
      </c>
      <c r="F39" s="1" t="s">
        <v>180</v>
      </c>
      <c r="G39" s="1" t="s">
        <v>180</v>
      </c>
      <c r="H39" s="1" t="s">
        <v>140</v>
      </c>
      <c r="I39" s="1" t="s">
        <v>70</v>
      </c>
      <c r="J39" s="1" t="s">
        <v>20</v>
      </c>
      <c r="K39" s="1" t="s">
        <v>175</v>
      </c>
      <c r="L39" s="1" t="s">
        <v>180</v>
      </c>
      <c r="M39" s="1" t="s">
        <v>140</v>
      </c>
      <c r="N39" s="1" t="s">
        <v>70</v>
      </c>
      <c r="O39" s="1">
        <f>IF(ISNA(MATCH(_002_cogload_data[[#This Row],[ Address]],L38:N38,0)),0,1)</f>
        <v>1</v>
      </c>
      <c r="P39" s="1">
        <f>IF(ISNA(MATCH(_002_cogload_data[[#This Row],[ Address]],L38,0)),0,1)</f>
        <v>0</v>
      </c>
      <c r="Q39" s="1">
        <f>IF(ISNA(MATCH(_002_cogload_data[[#This Row],[ Address]],M38,0)),0,1)</f>
        <v>0</v>
      </c>
      <c r="R39" s="1">
        <f>IF(ISNA(MATCH(_002_cogload_data[[#This Row],[ Address]],N38,0)),0,1)</f>
        <v>1</v>
      </c>
      <c r="S39" s="1" t="s">
        <v>190</v>
      </c>
      <c r="T39" s="1" t="s">
        <v>191</v>
      </c>
    </row>
    <row r="40" spans="1:20" x14ac:dyDescent="0.5">
      <c r="A40" s="1" t="s">
        <v>16</v>
      </c>
      <c r="B40" s="1" t="s">
        <v>192</v>
      </c>
      <c r="C40" s="1" t="s">
        <v>193</v>
      </c>
      <c r="D40" s="1" t="s">
        <v>185</v>
      </c>
      <c r="E40" s="1" t="s">
        <v>29</v>
      </c>
      <c r="F40" s="1" t="s">
        <v>180</v>
      </c>
      <c r="G40" s="1" t="s">
        <v>180</v>
      </c>
      <c r="H40" s="1" t="s">
        <v>140</v>
      </c>
      <c r="I40" s="1" t="s">
        <v>70</v>
      </c>
      <c r="J40" s="1" t="s">
        <v>20</v>
      </c>
      <c r="K40" s="1" t="s">
        <v>118</v>
      </c>
      <c r="L40" s="1" t="s">
        <v>180</v>
      </c>
      <c r="M40" s="1" t="s">
        <v>140</v>
      </c>
      <c r="N40" s="1" t="s">
        <v>70</v>
      </c>
      <c r="O40" s="1">
        <f>IF(ISNA(MATCH(_002_cogload_data[[#This Row],[ Address]],L39:N39,0)),0,1)</f>
        <v>1</v>
      </c>
      <c r="P40" s="1">
        <f>IF(ISNA(MATCH(_002_cogload_data[[#This Row],[ Address]],L39,0)),0,1)</f>
        <v>1</v>
      </c>
      <c r="Q40" s="1">
        <f>IF(ISNA(MATCH(_002_cogload_data[[#This Row],[ Address]],M39,0)),0,1)</f>
        <v>0</v>
      </c>
      <c r="R40" s="1">
        <f>IF(ISNA(MATCH(_002_cogload_data[[#This Row],[ Address]],N39,0)),0,1)</f>
        <v>0</v>
      </c>
      <c r="S40" s="1" t="s">
        <v>194</v>
      </c>
      <c r="T40" s="1" t="s">
        <v>195</v>
      </c>
    </row>
    <row r="41" spans="1:20" x14ac:dyDescent="0.5">
      <c r="A41" s="1" t="s">
        <v>16</v>
      </c>
      <c r="B41" s="1" t="s">
        <v>196</v>
      </c>
      <c r="C41" s="1" t="s">
        <v>197</v>
      </c>
      <c r="D41" s="1" t="s">
        <v>185</v>
      </c>
      <c r="E41" s="1" t="s">
        <v>33</v>
      </c>
      <c r="F41" s="1" t="s">
        <v>198</v>
      </c>
      <c r="G41" s="1" t="s">
        <v>198</v>
      </c>
      <c r="H41" s="1" t="s">
        <v>180</v>
      </c>
      <c r="I41" s="1" t="s">
        <v>140</v>
      </c>
      <c r="J41" s="1" t="s">
        <v>70</v>
      </c>
      <c r="K41" s="1" t="s">
        <v>20</v>
      </c>
      <c r="L41" s="1" t="s">
        <v>180</v>
      </c>
      <c r="M41" s="1" t="s">
        <v>140</v>
      </c>
      <c r="N41" s="1" t="s">
        <v>70</v>
      </c>
      <c r="O41" s="1">
        <f>IF(ISNA(MATCH(_002_cogload_data[[#This Row],[ Address]],L40:N40,0)),0,1)</f>
        <v>0</v>
      </c>
      <c r="P41" s="1">
        <f>IF(ISNA(MATCH(_002_cogload_data[[#This Row],[ Address]],L40,0)),0,1)</f>
        <v>0</v>
      </c>
      <c r="Q41" s="1">
        <f>IF(ISNA(MATCH(_002_cogload_data[[#This Row],[ Address]],M40,0)),0,1)</f>
        <v>0</v>
      </c>
      <c r="R41" s="1">
        <f>IF(ISNA(MATCH(_002_cogload_data[[#This Row],[ Address]],N40,0)),0,1)</f>
        <v>0</v>
      </c>
      <c r="S41" s="1" t="s">
        <v>199</v>
      </c>
      <c r="T41" s="1" t="s">
        <v>200</v>
      </c>
    </row>
    <row r="42" spans="1:20" x14ac:dyDescent="0.5">
      <c r="A42" s="1" t="s">
        <v>16</v>
      </c>
      <c r="B42" s="1" t="s">
        <v>201</v>
      </c>
      <c r="C42" s="1" t="s">
        <v>202</v>
      </c>
      <c r="D42" s="1" t="s">
        <v>185</v>
      </c>
      <c r="E42" s="1" t="s">
        <v>38</v>
      </c>
      <c r="F42" s="1" t="s">
        <v>203</v>
      </c>
      <c r="G42" s="1" t="s">
        <v>140</v>
      </c>
      <c r="H42" s="1" t="s">
        <v>70</v>
      </c>
      <c r="I42" s="1" t="s">
        <v>180</v>
      </c>
      <c r="J42" s="1" t="s">
        <v>20</v>
      </c>
      <c r="K42" s="1" t="s">
        <v>203</v>
      </c>
      <c r="L42" s="1" t="s">
        <v>140</v>
      </c>
      <c r="M42" s="1" t="s">
        <v>180</v>
      </c>
      <c r="N42" s="1" t="s">
        <v>70</v>
      </c>
      <c r="O42" s="1">
        <f>IF(ISNA(MATCH(_002_cogload_data[[#This Row],[ Address]],L41:N41,0)),0,1)</f>
        <v>0</v>
      </c>
      <c r="P42" s="1">
        <f>IF(ISNA(MATCH(_002_cogload_data[[#This Row],[ Address]],L41,0)),0,1)</f>
        <v>0</v>
      </c>
      <c r="Q42" s="1">
        <f>IF(ISNA(MATCH(_002_cogload_data[[#This Row],[ Address]],M41,0)),0,1)</f>
        <v>0</v>
      </c>
      <c r="R42" s="1">
        <f>IF(ISNA(MATCH(_002_cogload_data[[#This Row],[ Address]],N41,0)),0,1)</f>
        <v>0</v>
      </c>
      <c r="S42" s="1" t="s">
        <v>204</v>
      </c>
      <c r="T42" s="1" t="s">
        <v>205</v>
      </c>
    </row>
    <row r="43" spans="1:20" x14ac:dyDescent="0.5">
      <c r="A43" s="1" t="s">
        <v>16</v>
      </c>
      <c r="B43" s="1" t="s">
        <v>206</v>
      </c>
      <c r="C43" s="1" t="s">
        <v>207</v>
      </c>
      <c r="D43" s="1" t="s">
        <v>208</v>
      </c>
      <c r="E43" s="1" t="s">
        <v>17</v>
      </c>
      <c r="F43" s="1" t="s">
        <v>203</v>
      </c>
      <c r="G43" s="1" t="s">
        <v>140</v>
      </c>
      <c r="H43" s="1" t="s">
        <v>70</v>
      </c>
      <c r="I43" s="1" t="s">
        <v>203</v>
      </c>
      <c r="J43" s="1" t="s">
        <v>180</v>
      </c>
      <c r="K43" s="1" t="s">
        <v>20</v>
      </c>
      <c r="L43" s="1" t="s">
        <v>140</v>
      </c>
      <c r="M43" s="1" t="s">
        <v>70</v>
      </c>
      <c r="N43" s="1" t="s">
        <v>180</v>
      </c>
      <c r="O43" s="1">
        <f>IF(ISNA(MATCH(_002_cogload_data[[#This Row],[ Address]],L42:N42,0)),0,1)</f>
        <v>0</v>
      </c>
      <c r="P43" s="1">
        <f>IF(ISNA(MATCH(_002_cogload_data[[#This Row],[ Address]],L42,0)),0,1)</f>
        <v>0</v>
      </c>
      <c r="Q43" s="1">
        <f>IF(ISNA(MATCH(_002_cogload_data[[#This Row],[ Address]],M42,0)),0,1)</f>
        <v>0</v>
      </c>
      <c r="R43" s="1">
        <f>IF(ISNA(MATCH(_002_cogload_data[[#This Row],[ Address]],N42,0)),0,1)</f>
        <v>0</v>
      </c>
      <c r="S43" s="1" t="s">
        <v>209</v>
      </c>
      <c r="T43" s="1" t="s">
        <v>210</v>
      </c>
    </row>
    <row r="44" spans="1:20" x14ac:dyDescent="0.5">
      <c r="A44" s="1" t="s">
        <v>16</v>
      </c>
      <c r="B44" s="1" t="s">
        <v>211</v>
      </c>
      <c r="C44" s="1" t="s">
        <v>212</v>
      </c>
      <c r="D44" s="1" t="s">
        <v>208</v>
      </c>
      <c r="E44" s="1" t="s">
        <v>24</v>
      </c>
      <c r="F44" s="1" t="s">
        <v>213</v>
      </c>
      <c r="G44" s="1" t="s">
        <v>140</v>
      </c>
      <c r="H44" s="1" t="s">
        <v>70</v>
      </c>
      <c r="I44" s="1" t="s">
        <v>180</v>
      </c>
      <c r="J44" s="1" t="s">
        <v>213</v>
      </c>
      <c r="K44" s="1" t="s">
        <v>203</v>
      </c>
      <c r="L44" s="1" t="s">
        <v>203</v>
      </c>
      <c r="M44" s="1" t="s">
        <v>140</v>
      </c>
      <c r="N44" s="1" t="s">
        <v>70</v>
      </c>
      <c r="O44" s="1">
        <f>IF(ISNA(MATCH(_002_cogload_data[[#This Row],[ Address]],L43:N43,0)),0,1)</f>
        <v>0</v>
      </c>
      <c r="P44" s="1">
        <f>IF(ISNA(MATCH(_002_cogload_data[[#This Row],[ Address]],L43,0)),0,1)</f>
        <v>0</v>
      </c>
      <c r="Q44" s="1">
        <f>IF(ISNA(MATCH(_002_cogload_data[[#This Row],[ Address]],M43,0)),0,1)</f>
        <v>0</v>
      </c>
      <c r="R44" s="1">
        <f>IF(ISNA(MATCH(_002_cogload_data[[#This Row],[ Address]],N43,0)),0,1)</f>
        <v>0</v>
      </c>
      <c r="S44" s="1" t="s">
        <v>214</v>
      </c>
      <c r="T44" s="1" t="s">
        <v>215</v>
      </c>
    </row>
    <row r="45" spans="1:20" x14ac:dyDescent="0.5">
      <c r="A45" s="1" t="s">
        <v>16</v>
      </c>
      <c r="B45" s="1" t="s">
        <v>216</v>
      </c>
      <c r="C45" s="1" t="s">
        <v>217</v>
      </c>
      <c r="D45" s="1" t="s">
        <v>208</v>
      </c>
      <c r="E45" s="1" t="s">
        <v>29</v>
      </c>
      <c r="F45" s="1" t="s">
        <v>218</v>
      </c>
      <c r="G45" s="1" t="s">
        <v>140</v>
      </c>
      <c r="H45" s="1" t="s">
        <v>70</v>
      </c>
      <c r="I45" s="1" t="s">
        <v>180</v>
      </c>
      <c r="J45" s="1" t="s">
        <v>20</v>
      </c>
      <c r="K45" s="1" t="s">
        <v>203</v>
      </c>
      <c r="L45" s="1" t="s">
        <v>140</v>
      </c>
      <c r="M45" s="1" t="s">
        <v>70</v>
      </c>
      <c r="N45" s="1" t="s">
        <v>180</v>
      </c>
      <c r="O45" s="1">
        <f>IF(ISNA(MATCH(_002_cogload_data[[#This Row],[ Address]],L44:N44,0)),0,1)</f>
        <v>0</v>
      </c>
      <c r="P45" s="1">
        <f>IF(ISNA(MATCH(_002_cogload_data[[#This Row],[ Address]],L44,0)),0,1)</f>
        <v>0</v>
      </c>
      <c r="Q45" s="1">
        <f>IF(ISNA(MATCH(_002_cogload_data[[#This Row],[ Address]],M44,0)),0,1)</f>
        <v>0</v>
      </c>
      <c r="R45" s="1">
        <f>IF(ISNA(MATCH(_002_cogload_data[[#This Row],[ Address]],N44,0)),0,1)</f>
        <v>0</v>
      </c>
      <c r="S45" s="1" t="s">
        <v>219</v>
      </c>
      <c r="T45" s="1" t="s">
        <v>220</v>
      </c>
    </row>
    <row r="46" spans="1:20" x14ac:dyDescent="0.5">
      <c r="A46" s="1" t="s">
        <v>16</v>
      </c>
      <c r="B46" s="1" t="s">
        <v>221</v>
      </c>
      <c r="C46" s="1" t="s">
        <v>222</v>
      </c>
      <c r="D46" s="1" t="s">
        <v>208</v>
      </c>
      <c r="E46" s="1" t="s">
        <v>33</v>
      </c>
      <c r="F46" s="1" t="s">
        <v>223</v>
      </c>
      <c r="G46" s="1" t="s">
        <v>223</v>
      </c>
      <c r="H46" s="1" t="s">
        <v>140</v>
      </c>
      <c r="I46" s="1" t="s">
        <v>70</v>
      </c>
      <c r="J46" s="1" t="s">
        <v>180</v>
      </c>
      <c r="K46" s="1" t="s">
        <v>20</v>
      </c>
      <c r="L46" s="1" t="s">
        <v>218</v>
      </c>
      <c r="M46" s="1" t="s">
        <v>140</v>
      </c>
      <c r="N46" s="1" t="s">
        <v>70</v>
      </c>
      <c r="O46" s="1">
        <f>IF(ISNA(MATCH(_002_cogload_data[[#This Row],[ Address]],L45:N45,0)),0,1)</f>
        <v>0</v>
      </c>
      <c r="P46" s="1">
        <f>IF(ISNA(MATCH(_002_cogload_data[[#This Row],[ Address]],L45,0)),0,1)</f>
        <v>0</v>
      </c>
      <c r="Q46" s="1">
        <f>IF(ISNA(MATCH(_002_cogload_data[[#This Row],[ Address]],M45,0)),0,1)</f>
        <v>0</v>
      </c>
      <c r="R46" s="1">
        <f>IF(ISNA(MATCH(_002_cogload_data[[#This Row],[ Address]],N45,0)),0,1)</f>
        <v>0</v>
      </c>
      <c r="S46" s="1" t="s">
        <v>224</v>
      </c>
      <c r="T46" s="1" t="s">
        <v>225</v>
      </c>
    </row>
    <row r="47" spans="1:20" x14ac:dyDescent="0.5">
      <c r="A47" s="1" t="s">
        <v>16</v>
      </c>
      <c r="B47" s="1" t="s">
        <v>226</v>
      </c>
      <c r="C47" s="1" t="s">
        <v>227</v>
      </c>
      <c r="D47" s="1" t="s">
        <v>208</v>
      </c>
      <c r="E47" s="1" t="s">
        <v>38</v>
      </c>
      <c r="F47" s="1" t="s">
        <v>228</v>
      </c>
      <c r="G47" s="1" t="s">
        <v>228</v>
      </c>
      <c r="H47" s="1" t="s">
        <v>223</v>
      </c>
      <c r="I47" s="1" t="s">
        <v>140</v>
      </c>
      <c r="J47" s="1" t="s">
        <v>70</v>
      </c>
      <c r="K47" s="1" t="s">
        <v>180</v>
      </c>
      <c r="L47" s="1" t="s">
        <v>223</v>
      </c>
      <c r="M47" s="1" t="s">
        <v>218</v>
      </c>
      <c r="N47" s="1" t="s">
        <v>140</v>
      </c>
      <c r="O47" s="1">
        <f>IF(ISNA(MATCH(_002_cogload_data[[#This Row],[ Address]],L46:N46,0)),0,1)</f>
        <v>0</v>
      </c>
      <c r="P47" s="1">
        <f>IF(ISNA(MATCH(_002_cogload_data[[#This Row],[ Address]],L46,0)),0,1)</f>
        <v>0</v>
      </c>
      <c r="Q47" s="1">
        <f>IF(ISNA(MATCH(_002_cogload_data[[#This Row],[ Address]],M46,0)),0,1)</f>
        <v>0</v>
      </c>
      <c r="R47" s="1">
        <f>IF(ISNA(MATCH(_002_cogload_data[[#This Row],[ Address]],N46,0)),0,1)</f>
        <v>0</v>
      </c>
      <c r="S47" s="1" t="s">
        <v>229</v>
      </c>
      <c r="T47" s="1" t="s">
        <v>230</v>
      </c>
    </row>
    <row r="48" spans="1:20" x14ac:dyDescent="0.5">
      <c r="A48" s="1" t="s">
        <v>16</v>
      </c>
      <c r="B48" s="1" t="s">
        <v>231</v>
      </c>
      <c r="C48" s="1" t="s">
        <v>232</v>
      </c>
      <c r="D48" s="1" t="s">
        <v>208</v>
      </c>
      <c r="E48" s="1" t="s">
        <v>44</v>
      </c>
      <c r="F48" s="1" t="s">
        <v>203</v>
      </c>
      <c r="G48" s="1" t="s">
        <v>203</v>
      </c>
      <c r="H48" s="1" t="s">
        <v>140</v>
      </c>
      <c r="I48" s="1" t="s">
        <v>70</v>
      </c>
      <c r="J48" s="1" t="s">
        <v>228</v>
      </c>
      <c r="K48" s="1" t="s">
        <v>223</v>
      </c>
      <c r="L48" s="1" t="s">
        <v>228</v>
      </c>
      <c r="M48" s="1" t="s">
        <v>203</v>
      </c>
      <c r="N48" s="1" t="s">
        <v>140</v>
      </c>
      <c r="O48" s="1">
        <f>IF(ISNA(MATCH(_002_cogload_data[[#This Row],[ Address]],L47:N47,0)),0,1)</f>
        <v>0</v>
      </c>
      <c r="P48" s="1">
        <f>IF(ISNA(MATCH(_002_cogload_data[[#This Row],[ Address]],L47,0)),0,1)</f>
        <v>0</v>
      </c>
      <c r="Q48" s="1">
        <f>IF(ISNA(MATCH(_002_cogload_data[[#This Row],[ Address]],M47,0)),0,1)</f>
        <v>0</v>
      </c>
      <c r="R48" s="1">
        <f>IF(ISNA(MATCH(_002_cogload_data[[#This Row],[ Address]],N47,0)),0,1)</f>
        <v>0</v>
      </c>
      <c r="S48" s="1" t="s">
        <v>233</v>
      </c>
      <c r="T48" s="1" t="s">
        <v>234</v>
      </c>
    </row>
    <row r="49" spans="1:20" x14ac:dyDescent="0.5">
      <c r="A49" s="1" t="s">
        <v>16</v>
      </c>
      <c r="B49" s="1" t="s">
        <v>235</v>
      </c>
      <c r="C49" s="1" t="s">
        <v>236</v>
      </c>
      <c r="D49" s="1" t="s">
        <v>208</v>
      </c>
      <c r="E49" s="1" t="s">
        <v>48</v>
      </c>
      <c r="F49" s="1" t="s">
        <v>218</v>
      </c>
      <c r="G49" s="1" t="s">
        <v>218</v>
      </c>
      <c r="H49" s="1" t="s">
        <v>203</v>
      </c>
      <c r="I49" s="1" t="s">
        <v>140</v>
      </c>
      <c r="J49" s="1" t="s">
        <v>70</v>
      </c>
      <c r="K49" s="1" t="s">
        <v>228</v>
      </c>
      <c r="L49" s="1" t="s">
        <v>223</v>
      </c>
      <c r="M49" s="1" t="s">
        <v>218</v>
      </c>
      <c r="N49" s="1" t="s">
        <v>203</v>
      </c>
      <c r="O49" s="1">
        <f>IF(ISNA(MATCH(_002_cogload_data[[#This Row],[ Address]],L48:N48,0)),0,1)</f>
        <v>0</v>
      </c>
      <c r="P49" s="1">
        <f>IF(ISNA(MATCH(_002_cogload_data[[#This Row],[ Address]],L48,0)),0,1)</f>
        <v>0</v>
      </c>
      <c r="Q49" s="1">
        <f>IF(ISNA(MATCH(_002_cogload_data[[#This Row],[ Address]],M48,0)),0,1)</f>
        <v>0</v>
      </c>
      <c r="R49" s="1">
        <f>IF(ISNA(MATCH(_002_cogload_data[[#This Row],[ Address]],N48,0)),0,1)</f>
        <v>0</v>
      </c>
      <c r="S49" s="1" t="s">
        <v>237</v>
      </c>
      <c r="T49" s="1" t="s">
        <v>238</v>
      </c>
    </row>
    <row r="50" spans="1:20" x14ac:dyDescent="0.5">
      <c r="A50" s="1" t="s">
        <v>16</v>
      </c>
      <c r="B50" s="1" t="s">
        <v>239</v>
      </c>
      <c r="C50" s="1" t="s">
        <v>240</v>
      </c>
      <c r="D50" s="1" t="s">
        <v>208</v>
      </c>
      <c r="E50" s="1" t="s">
        <v>53</v>
      </c>
      <c r="F50" s="1" t="s">
        <v>203</v>
      </c>
      <c r="G50" s="1" t="s">
        <v>203</v>
      </c>
      <c r="H50" s="1" t="s">
        <v>70</v>
      </c>
      <c r="I50" s="1" t="s">
        <v>140</v>
      </c>
      <c r="J50" s="1" t="s">
        <v>20</v>
      </c>
      <c r="K50" s="1" t="s">
        <v>180</v>
      </c>
      <c r="L50" s="1" t="s">
        <v>218</v>
      </c>
      <c r="M50" s="1" t="s">
        <v>203</v>
      </c>
      <c r="N50" s="1" t="s">
        <v>228</v>
      </c>
      <c r="O50" s="1">
        <f>IF(ISNA(MATCH(_002_cogload_data[[#This Row],[ Address]],L49:N49,0)),0,1)</f>
        <v>1</v>
      </c>
      <c r="P50" s="1">
        <f>IF(ISNA(MATCH(_002_cogload_data[[#This Row],[ Address]],L49,0)),0,1)</f>
        <v>0</v>
      </c>
      <c r="Q50" s="1">
        <f>IF(ISNA(MATCH(_002_cogload_data[[#This Row],[ Address]],M49,0)),0,1)</f>
        <v>0</v>
      </c>
      <c r="R50" s="1">
        <f>IF(ISNA(MATCH(_002_cogload_data[[#This Row],[ Address]],N49,0)),0,1)</f>
        <v>1</v>
      </c>
      <c r="S50" s="1" t="s">
        <v>241</v>
      </c>
      <c r="T50" s="1" t="s">
        <v>242</v>
      </c>
    </row>
    <row r="51" spans="1:20" x14ac:dyDescent="0.5">
      <c r="A51" s="1" t="s">
        <v>16</v>
      </c>
      <c r="B51" s="1" t="s">
        <v>243</v>
      </c>
      <c r="C51" s="1" t="s">
        <v>244</v>
      </c>
      <c r="D51" s="1" t="s">
        <v>208</v>
      </c>
      <c r="E51" s="1" t="s">
        <v>57</v>
      </c>
      <c r="F51" s="1" t="s">
        <v>203</v>
      </c>
      <c r="G51" s="1" t="s">
        <v>203</v>
      </c>
      <c r="H51" s="1" t="s">
        <v>70</v>
      </c>
      <c r="I51" s="1" t="s">
        <v>140</v>
      </c>
      <c r="J51" s="1" t="s">
        <v>20</v>
      </c>
      <c r="K51" s="1" t="s">
        <v>180</v>
      </c>
      <c r="L51" s="1" t="s">
        <v>203</v>
      </c>
      <c r="M51" s="1" t="s">
        <v>218</v>
      </c>
      <c r="N51" s="1" t="s">
        <v>213</v>
      </c>
      <c r="O51" s="1">
        <f>IF(ISNA(MATCH(_002_cogload_data[[#This Row],[ Address]],L50:N50,0)),0,1)</f>
        <v>1</v>
      </c>
      <c r="P51" s="1">
        <f>IF(ISNA(MATCH(_002_cogload_data[[#This Row],[ Address]],L50,0)),0,1)</f>
        <v>0</v>
      </c>
      <c r="Q51" s="1">
        <f>IF(ISNA(MATCH(_002_cogload_data[[#This Row],[ Address]],M50,0)),0,1)</f>
        <v>1</v>
      </c>
      <c r="R51" s="1">
        <f>IF(ISNA(MATCH(_002_cogload_data[[#This Row],[ Address]],N50,0)),0,1)</f>
        <v>0</v>
      </c>
      <c r="S51" s="1" t="s">
        <v>245</v>
      </c>
      <c r="T51" s="1" t="s">
        <v>246</v>
      </c>
    </row>
    <row r="52" spans="1:20" x14ac:dyDescent="0.5">
      <c r="A52" s="1" t="s">
        <v>16</v>
      </c>
      <c r="B52" s="1" t="s">
        <v>247</v>
      </c>
      <c r="C52" s="1" t="s">
        <v>248</v>
      </c>
      <c r="D52" s="1" t="s">
        <v>208</v>
      </c>
      <c r="E52" s="1" t="s">
        <v>63</v>
      </c>
      <c r="F52" s="1" t="s">
        <v>249</v>
      </c>
      <c r="G52" s="1" t="s">
        <v>203</v>
      </c>
      <c r="H52" s="1" t="s">
        <v>70</v>
      </c>
      <c r="I52" s="1" t="s">
        <v>140</v>
      </c>
      <c r="J52" s="1" t="s">
        <v>249</v>
      </c>
      <c r="K52" s="1" t="s">
        <v>20</v>
      </c>
      <c r="L52" s="1" t="s">
        <v>203</v>
      </c>
      <c r="M52" s="1" t="s">
        <v>218</v>
      </c>
      <c r="N52" s="1" t="s">
        <v>70</v>
      </c>
      <c r="O52" s="1">
        <f>IF(ISNA(MATCH(_002_cogload_data[[#This Row],[ Address]],L51:N51,0)),0,1)</f>
        <v>0</v>
      </c>
      <c r="P52" s="1">
        <f>IF(ISNA(MATCH(_002_cogload_data[[#This Row],[ Address]],L51,0)),0,1)</f>
        <v>0</v>
      </c>
      <c r="Q52" s="1">
        <f>IF(ISNA(MATCH(_002_cogload_data[[#This Row],[ Address]],M51,0)),0,1)</f>
        <v>0</v>
      </c>
      <c r="R52" s="1">
        <f>IF(ISNA(MATCH(_002_cogload_data[[#This Row],[ Address]],N51,0)),0,1)</f>
        <v>0</v>
      </c>
      <c r="S52" s="1" t="s">
        <v>250</v>
      </c>
      <c r="T52" s="1" t="s">
        <v>251</v>
      </c>
    </row>
    <row r="53" spans="1:20" x14ac:dyDescent="0.5">
      <c r="A53" s="1" t="s">
        <v>16</v>
      </c>
      <c r="B53" s="1" t="s">
        <v>252</v>
      </c>
      <c r="C53" s="1" t="s">
        <v>253</v>
      </c>
      <c r="D53" s="1" t="s">
        <v>208</v>
      </c>
      <c r="E53" s="1" t="s">
        <v>67</v>
      </c>
      <c r="F53" s="1" t="s">
        <v>249</v>
      </c>
      <c r="G53" s="1" t="s">
        <v>203</v>
      </c>
      <c r="H53" s="1" t="s">
        <v>70</v>
      </c>
      <c r="I53" s="1" t="s">
        <v>140</v>
      </c>
      <c r="J53" s="1" t="s">
        <v>249</v>
      </c>
      <c r="K53" s="1" t="s">
        <v>20</v>
      </c>
      <c r="L53" s="1" t="s">
        <v>203</v>
      </c>
      <c r="M53" s="1" t="s">
        <v>70</v>
      </c>
      <c r="N53" s="1" t="s">
        <v>140</v>
      </c>
      <c r="O53" s="1">
        <f>IF(ISNA(MATCH(_002_cogload_data[[#This Row],[ Address]],L52:N52,0)),0,1)</f>
        <v>0</v>
      </c>
      <c r="P53" s="1">
        <f>IF(ISNA(MATCH(_002_cogload_data[[#This Row],[ Address]],L52,0)),0,1)</f>
        <v>0</v>
      </c>
      <c r="Q53" s="1">
        <f>IF(ISNA(MATCH(_002_cogload_data[[#This Row],[ Address]],M52,0)),0,1)</f>
        <v>0</v>
      </c>
      <c r="R53" s="1">
        <f>IF(ISNA(MATCH(_002_cogload_data[[#This Row],[ Address]],N52,0)),0,1)</f>
        <v>0</v>
      </c>
      <c r="S53" s="1" t="s">
        <v>254</v>
      </c>
      <c r="T53" s="1" t="s">
        <v>255</v>
      </c>
    </row>
    <row r="54" spans="1:20" x14ac:dyDescent="0.5">
      <c r="A54" s="1" t="s">
        <v>16</v>
      </c>
      <c r="B54" s="1" t="s">
        <v>256</v>
      </c>
      <c r="C54" s="1" t="s">
        <v>257</v>
      </c>
      <c r="D54" s="1" t="s">
        <v>208</v>
      </c>
      <c r="E54" s="1" t="s">
        <v>73</v>
      </c>
      <c r="F54" s="1" t="s">
        <v>258</v>
      </c>
      <c r="G54" s="1" t="s">
        <v>203</v>
      </c>
      <c r="H54" s="1" t="s">
        <v>70</v>
      </c>
      <c r="I54" s="1" t="s">
        <v>140</v>
      </c>
      <c r="J54" s="1" t="s">
        <v>20</v>
      </c>
      <c r="K54" s="1" t="s">
        <v>249</v>
      </c>
      <c r="L54" s="1" t="s">
        <v>203</v>
      </c>
      <c r="M54" s="1" t="s">
        <v>70</v>
      </c>
      <c r="N54" s="1" t="s">
        <v>249</v>
      </c>
      <c r="O54" s="1">
        <f>IF(ISNA(MATCH(_002_cogload_data[[#This Row],[ Address]],L53:N53,0)),0,1)</f>
        <v>0</v>
      </c>
      <c r="P54" s="1">
        <f>IF(ISNA(MATCH(_002_cogload_data[[#This Row],[ Address]],L53,0)),0,1)</f>
        <v>0</v>
      </c>
      <c r="Q54" s="1">
        <f>IF(ISNA(MATCH(_002_cogload_data[[#This Row],[ Address]],M53,0)),0,1)</f>
        <v>0</v>
      </c>
      <c r="R54" s="1">
        <f>IF(ISNA(MATCH(_002_cogload_data[[#This Row],[ Address]],N53,0)),0,1)</f>
        <v>0</v>
      </c>
      <c r="S54" s="1" t="s">
        <v>259</v>
      </c>
      <c r="T54" s="1" t="s">
        <v>260</v>
      </c>
    </row>
    <row r="55" spans="1:20" x14ac:dyDescent="0.5">
      <c r="A55" s="1" t="s">
        <v>16</v>
      </c>
      <c r="B55" s="1" t="s">
        <v>261</v>
      </c>
      <c r="C55" s="1" t="s">
        <v>262</v>
      </c>
      <c r="D55" s="1" t="s">
        <v>263</v>
      </c>
      <c r="E55" s="1" t="s">
        <v>17</v>
      </c>
      <c r="F55" s="1" t="s">
        <v>258</v>
      </c>
      <c r="G55" s="1" t="s">
        <v>258</v>
      </c>
      <c r="H55" s="1" t="s">
        <v>203</v>
      </c>
      <c r="I55" s="1" t="s">
        <v>70</v>
      </c>
      <c r="J55" s="1" t="s">
        <v>140</v>
      </c>
      <c r="K55" s="1" t="s">
        <v>20</v>
      </c>
      <c r="L55" s="1" t="s">
        <v>203</v>
      </c>
      <c r="M55" s="1" t="s">
        <v>70</v>
      </c>
      <c r="N55" s="1" t="s">
        <v>140</v>
      </c>
      <c r="O55" s="1">
        <f>IF(ISNA(MATCH(_002_cogload_data[[#This Row],[ Address]],L54:N54,0)),0,1)</f>
        <v>0</v>
      </c>
      <c r="P55" s="1">
        <f>IF(ISNA(MATCH(_002_cogload_data[[#This Row],[ Address]],L54,0)),0,1)</f>
        <v>0</v>
      </c>
      <c r="Q55" s="1">
        <f>IF(ISNA(MATCH(_002_cogload_data[[#This Row],[ Address]],M54,0)),0,1)</f>
        <v>0</v>
      </c>
      <c r="R55" s="1">
        <f>IF(ISNA(MATCH(_002_cogload_data[[#This Row],[ Address]],N54,0)),0,1)</f>
        <v>0</v>
      </c>
      <c r="S55" s="1" t="s">
        <v>264</v>
      </c>
      <c r="T55" s="1" t="s">
        <v>265</v>
      </c>
    </row>
    <row r="56" spans="1:20" x14ac:dyDescent="0.5">
      <c r="A56" s="1" t="s">
        <v>16</v>
      </c>
      <c r="B56" s="1" t="s">
        <v>266</v>
      </c>
      <c r="C56" s="1" t="s">
        <v>267</v>
      </c>
      <c r="D56" s="1" t="s">
        <v>263</v>
      </c>
      <c r="E56" s="1" t="s">
        <v>24</v>
      </c>
      <c r="F56" s="1" t="s">
        <v>258</v>
      </c>
      <c r="G56" s="1" t="s">
        <v>258</v>
      </c>
      <c r="H56" s="1" t="s">
        <v>203</v>
      </c>
      <c r="I56" s="1" t="s">
        <v>70</v>
      </c>
      <c r="J56" s="1" t="s">
        <v>140</v>
      </c>
      <c r="K56" s="1" t="s">
        <v>20</v>
      </c>
      <c r="L56" s="1" t="s">
        <v>258</v>
      </c>
      <c r="M56" s="1" t="s">
        <v>203</v>
      </c>
      <c r="N56" s="1" t="s">
        <v>70</v>
      </c>
      <c r="O56" s="1">
        <f>IF(ISNA(MATCH(_002_cogload_data[[#This Row],[ Address]],L55:N55,0)),0,1)</f>
        <v>0</v>
      </c>
      <c r="P56" s="1">
        <f>IF(ISNA(MATCH(_002_cogload_data[[#This Row],[ Address]],L55,0)),0,1)</f>
        <v>0</v>
      </c>
      <c r="Q56" s="1">
        <f>IF(ISNA(MATCH(_002_cogload_data[[#This Row],[ Address]],M55,0)),0,1)</f>
        <v>0</v>
      </c>
      <c r="R56" s="1">
        <f>IF(ISNA(MATCH(_002_cogload_data[[#This Row],[ Address]],N55,0)),0,1)</f>
        <v>0</v>
      </c>
      <c r="S56" s="1" t="s">
        <v>268</v>
      </c>
      <c r="T56" s="1" t="s">
        <v>269</v>
      </c>
    </row>
    <row r="57" spans="1:20" x14ac:dyDescent="0.5">
      <c r="A57" s="1" t="s">
        <v>16</v>
      </c>
      <c r="B57" s="1" t="s">
        <v>270</v>
      </c>
      <c r="C57" s="1" t="s">
        <v>271</v>
      </c>
      <c r="D57" s="1" t="s">
        <v>263</v>
      </c>
      <c r="E57" s="1" t="s">
        <v>29</v>
      </c>
      <c r="F57" s="1" t="s">
        <v>258</v>
      </c>
      <c r="G57" s="1" t="s">
        <v>258</v>
      </c>
      <c r="H57" s="1" t="s">
        <v>203</v>
      </c>
      <c r="I57" s="1" t="s">
        <v>70</v>
      </c>
      <c r="J57" s="1" t="s">
        <v>140</v>
      </c>
      <c r="K57" s="1" t="s">
        <v>20</v>
      </c>
      <c r="L57" s="1" t="s">
        <v>258</v>
      </c>
      <c r="M57" s="1" t="s">
        <v>203</v>
      </c>
      <c r="N57" s="1" t="s">
        <v>70</v>
      </c>
      <c r="O57" s="1">
        <f>IF(ISNA(MATCH(_002_cogload_data[[#This Row],[ Address]],L56:N56,0)),0,1)</f>
        <v>1</v>
      </c>
      <c r="P57" s="1">
        <f>IF(ISNA(MATCH(_002_cogload_data[[#This Row],[ Address]],L56,0)),0,1)</f>
        <v>1</v>
      </c>
      <c r="Q57" s="1">
        <f>IF(ISNA(MATCH(_002_cogload_data[[#This Row],[ Address]],M56,0)),0,1)</f>
        <v>0</v>
      </c>
      <c r="R57" s="1">
        <f>IF(ISNA(MATCH(_002_cogload_data[[#This Row],[ Address]],N56,0)),0,1)</f>
        <v>0</v>
      </c>
      <c r="S57" s="1" t="s">
        <v>272</v>
      </c>
      <c r="T57" s="1" t="s">
        <v>273</v>
      </c>
    </row>
    <row r="58" spans="1:20" x14ac:dyDescent="0.5">
      <c r="A58" s="1" t="s">
        <v>16</v>
      </c>
      <c r="B58" s="1" t="s">
        <v>274</v>
      </c>
      <c r="C58" s="1" t="s">
        <v>275</v>
      </c>
      <c r="D58" s="1" t="s">
        <v>263</v>
      </c>
      <c r="E58" s="1" t="s">
        <v>33</v>
      </c>
      <c r="F58" s="1" t="s">
        <v>276</v>
      </c>
      <c r="G58" s="1" t="s">
        <v>258</v>
      </c>
      <c r="H58" s="1" t="s">
        <v>203</v>
      </c>
      <c r="I58" s="1" t="s">
        <v>70</v>
      </c>
      <c r="J58" s="1" t="s">
        <v>276</v>
      </c>
      <c r="K58" s="1" t="s">
        <v>140</v>
      </c>
      <c r="L58" s="1" t="s">
        <v>258</v>
      </c>
      <c r="M58" s="1" t="s">
        <v>203</v>
      </c>
      <c r="N58" s="1" t="s">
        <v>70</v>
      </c>
      <c r="O58" s="1">
        <f>IF(ISNA(MATCH(_002_cogload_data[[#This Row],[ Address]],L57:N57,0)),0,1)</f>
        <v>0</v>
      </c>
      <c r="P58" s="1">
        <f>IF(ISNA(MATCH(_002_cogload_data[[#This Row],[ Address]],L57,0)),0,1)</f>
        <v>0</v>
      </c>
      <c r="Q58" s="1">
        <f>IF(ISNA(MATCH(_002_cogload_data[[#This Row],[ Address]],M57,0)),0,1)</f>
        <v>0</v>
      </c>
      <c r="R58" s="1">
        <f>IF(ISNA(MATCH(_002_cogload_data[[#This Row],[ Address]],N57,0)),0,1)</f>
        <v>0</v>
      </c>
      <c r="S58" s="1" t="s">
        <v>277</v>
      </c>
      <c r="T58" s="1" t="s">
        <v>278</v>
      </c>
    </row>
    <row r="59" spans="1:20" x14ac:dyDescent="0.5">
      <c r="A59" s="1" t="s">
        <v>16</v>
      </c>
      <c r="B59" s="1" t="s">
        <v>279</v>
      </c>
      <c r="C59" s="1" t="s">
        <v>280</v>
      </c>
      <c r="D59" s="1" t="s">
        <v>281</v>
      </c>
      <c r="E59" s="1" t="s">
        <v>17</v>
      </c>
      <c r="F59" s="1" t="s">
        <v>276</v>
      </c>
      <c r="G59" s="1" t="s">
        <v>276</v>
      </c>
      <c r="H59" s="1" t="s">
        <v>258</v>
      </c>
      <c r="I59" s="1" t="s">
        <v>70</v>
      </c>
      <c r="J59" s="1" t="s">
        <v>203</v>
      </c>
      <c r="K59" s="1" t="s">
        <v>140</v>
      </c>
      <c r="L59" s="1" t="s">
        <v>258</v>
      </c>
      <c r="M59" s="1" t="s">
        <v>203</v>
      </c>
      <c r="N59" s="1" t="s">
        <v>70</v>
      </c>
      <c r="O59" s="1">
        <f>IF(ISNA(MATCH(_002_cogload_data[[#This Row],[ Address]],L58:N58,0)),0,1)</f>
        <v>0</v>
      </c>
      <c r="P59" s="1">
        <f>IF(ISNA(MATCH(_002_cogload_data[[#This Row],[ Address]],L58,0)),0,1)</f>
        <v>0</v>
      </c>
      <c r="Q59" s="1">
        <f>IF(ISNA(MATCH(_002_cogload_data[[#This Row],[ Address]],M58,0)),0,1)</f>
        <v>0</v>
      </c>
      <c r="R59" s="1">
        <f>IF(ISNA(MATCH(_002_cogload_data[[#This Row],[ Address]],N58,0)),0,1)</f>
        <v>0</v>
      </c>
      <c r="S59" s="1" t="s">
        <v>282</v>
      </c>
      <c r="T59" s="1" t="s">
        <v>283</v>
      </c>
    </row>
    <row r="60" spans="1:20" x14ac:dyDescent="0.5">
      <c r="A60" s="1" t="s">
        <v>16</v>
      </c>
      <c r="B60" s="1" t="s">
        <v>284</v>
      </c>
      <c r="C60" s="1" t="s">
        <v>285</v>
      </c>
      <c r="D60" s="1" t="s">
        <v>281</v>
      </c>
      <c r="E60" s="1" t="s">
        <v>24</v>
      </c>
      <c r="F60" s="1" t="s">
        <v>276</v>
      </c>
      <c r="G60" s="1" t="s">
        <v>276</v>
      </c>
      <c r="H60" s="1" t="s">
        <v>258</v>
      </c>
      <c r="I60" s="1" t="s">
        <v>70</v>
      </c>
      <c r="J60" s="1" t="s">
        <v>203</v>
      </c>
      <c r="K60" s="1" t="s">
        <v>140</v>
      </c>
      <c r="L60" s="1" t="s">
        <v>276</v>
      </c>
      <c r="M60" s="1" t="s">
        <v>258</v>
      </c>
      <c r="N60" s="1" t="s">
        <v>70</v>
      </c>
      <c r="O60" s="1">
        <f>IF(ISNA(MATCH(_002_cogload_data[[#This Row],[ Address]],L59:N59,0)),0,1)</f>
        <v>0</v>
      </c>
      <c r="P60" s="1">
        <f>IF(ISNA(MATCH(_002_cogload_data[[#This Row],[ Address]],L59,0)),0,1)</f>
        <v>0</v>
      </c>
      <c r="Q60" s="1">
        <f>IF(ISNA(MATCH(_002_cogload_data[[#This Row],[ Address]],M59,0)),0,1)</f>
        <v>0</v>
      </c>
      <c r="R60" s="1">
        <f>IF(ISNA(MATCH(_002_cogload_data[[#This Row],[ Address]],N59,0)),0,1)</f>
        <v>0</v>
      </c>
      <c r="S60" s="1" t="s">
        <v>286</v>
      </c>
      <c r="T60" s="1" t="s">
        <v>287</v>
      </c>
    </row>
    <row r="61" spans="1:20" x14ac:dyDescent="0.5">
      <c r="A61" s="1" t="s">
        <v>16</v>
      </c>
      <c r="B61" s="1" t="s">
        <v>288</v>
      </c>
      <c r="C61" s="1" t="s">
        <v>289</v>
      </c>
      <c r="D61" s="1" t="s">
        <v>281</v>
      </c>
      <c r="E61" s="1" t="s">
        <v>29</v>
      </c>
      <c r="F61" s="1" t="s">
        <v>276</v>
      </c>
      <c r="G61" s="1" t="s">
        <v>276</v>
      </c>
      <c r="H61" s="1" t="s">
        <v>258</v>
      </c>
      <c r="I61" s="1" t="s">
        <v>70</v>
      </c>
      <c r="J61" s="1" t="s">
        <v>203</v>
      </c>
      <c r="K61" s="1" t="s">
        <v>140</v>
      </c>
      <c r="L61" s="1" t="s">
        <v>276</v>
      </c>
      <c r="M61" s="1" t="s">
        <v>258</v>
      </c>
      <c r="N61" s="1" t="s">
        <v>70</v>
      </c>
      <c r="O61" s="1">
        <f>IF(ISNA(MATCH(_002_cogload_data[[#This Row],[ Address]],L60:N60,0)),0,1)</f>
        <v>1</v>
      </c>
      <c r="P61" s="1">
        <f>IF(ISNA(MATCH(_002_cogload_data[[#This Row],[ Address]],L60,0)),0,1)</f>
        <v>1</v>
      </c>
      <c r="Q61" s="1">
        <f>IF(ISNA(MATCH(_002_cogload_data[[#This Row],[ Address]],M60,0)),0,1)</f>
        <v>0</v>
      </c>
      <c r="R61" s="1">
        <f>IF(ISNA(MATCH(_002_cogload_data[[#This Row],[ Address]],N60,0)),0,1)</f>
        <v>0</v>
      </c>
      <c r="S61" s="1" t="s">
        <v>290</v>
      </c>
      <c r="T61" s="1" t="s">
        <v>291</v>
      </c>
    </row>
    <row r="62" spans="1:20" x14ac:dyDescent="0.5">
      <c r="A62" s="1" t="s">
        <v>16</v>
      </c>
      <c r="B62" s="1" t="s">
        <v>292</v>
      </c>
      <c r="C62" s="1" t="s">
        <v>293</v>
      </c>
      <c r="D62" s="1" t="s">
        <v>281</v>
      </c>
      <c r="E62" s="1" t="s">
        <v>33</v>
      </c>
      <c r="F62" s="1" t="s">
        <v>276</v>
      </c>
      <c r="G62" s="1" t="s">
        <v>276</v>
      </c>
      <c r="H62" s="1" t="s">
        <v>258</v>
      </c>
      <c r="I62" s="1" t="s">
        <v>70</v>
      </c>
      <c r="J62" s="1" t="s">
        <v>203</v>
      </c>
      <c r="K62" s="1" t="s">
        <v>140</v>
      </c>
      <c r="L62" s="1" t="s">
        <v>276</v>
      </c>
      <c r="M62" s="1" t="s">
        <v>258</v>
      </c>
      <c r="N62" s="1" t="s">
        <v>70</v>
      </c>
      <c r="O62" s="1">
        <f>IF(ISNA(MATCH(_002_cogload_data[[#This Row],[ Address]],L61:N61,0)),0,1)</f>
        <v>1</v>
      </c>
      <c r="P62" s="1">
        <f>IF(ISNA(MATCH(_002_cogload_data[[#This Row],[ Address]],L61,0)),0,1)</f>
        <v>1</v>
      </c>
      <c r="Q62" s="1">
        <f>IF(ISNA(MATCH(_002_cogload_data[[#This Row],[ Address]],M61,0)),0,1)</f>
        <v>0</v>
      </c>
      <c r="R62" s="1">
        <f>IF(ISNA(MATCH(_002_cogload_data[[#This Row],[ Address]],N61,0)),0,1)</f>
        <v>0</v>
      </c>
      <c r="S62" s="1" t="s">
        <v>294</v>
      </c>
      <c r="T62" s="1" t="s">
        <v>295</v>
      </c>
    </row>
    <row r="63" spans="1:20" x14ac:dyDescent="0.5">
      <c r="A63" s="1" t="s">
        <v>16</v>
      </c>
      <c r="B63" s="1" t="s">
        <v>296</v>
      </c>
      <c r="C63" s="1" t="s">
        <v>297</v>
      </c>
      <c r="D63" s="1" t="s">
        <v>281</v>
      </c>
      <c r="E63" s="1" t="s">
        <v>38</v>
      </c>
      <c r="F63" s="1" t="s">
        <v>276</v>
      </c>
      <c r="G63" s="1" t="s">
        <v>276</v>
      </c>
      <c r="H63" s="1" t="s">
        <v>258</v>
      </c>
      <c r="I63" s="1" t="s">
        <v>70</v>
      </c>
      <c r="J63" s="1" t="s">
        <v>203</v>
      </c>
      <c r="K63" s="1" t="s">
        <v>140</v>
      </c>
      <c r="L63" s="1" t="s">
        <v>276</v>
      </c>
      <c r="M63" s="1" t="s">
        <v>258</v>
      </c>
      <c r="N63" s="1" t="s">
        <v>70</v>
      </c>
      <c r="O63" s="1">
        <f>IF(ISNA(MATCH(_002_cogload_data[[#This Row],[ Address]],L62:N62,0)),0,1)</f>
        <v>1</v>
      </c>
      <c r="P63" s="1">
        <f>IF(ISNA(MATCH(_002_cogload_data[[#This Row],[ Address]],L62,0)),0,1)</f>
        <v>1</v>
      </c>
      <c r="Q63" s="1">
        <f>IF(ISNA(MATCH(_002_cogload_data[[#This Row],[ Address]],M62,0)),0,1)</f>
        <v>0</v>
      </c>
      <c r="R63" s="1">
        <f>IF(ISNA(MATCH(_002_cogload_data[[#This Row],[ Address]],N62,0)),0,1)</f>
        <v>0</v>
      </c>
      <c r="S63" s="1" t="s">
        <v>298</v>
      </c>
      <c r="T63" s="1" t="s">
        <v>299</v>
      </c>
    </row>
    <row r="64" spans="1:20" x14ac:dyDescent="0.5">
      <c r="A64" s="1" t="s">
        <v>16</v>
      </c>
      <c r="B64" s="1" t="s">
        <v>300</v>
      </c>
      <c r="C64" s="1" t="s">
        <v>301</v>
      </c>
      <c r="D64" s="1" t="s">
        <v>281</v>
      </c>
      <c r="E64" s="1" t="s">
        <v>44</v>
      </c>
      <c r="F64" s="1" t="s">
        <v>276</v>
      </c>
      <c r="G64" s="1" t="s">
        <v>276</v>
      </c>
      <c r="H64" s="1" t="s">
        <v>258</v>
      </c>
      <c r="I64" s="1" t="s">
        <v>70</v>
      </c>
      <c r="J64" s="1" t="s">
        <v>203</v>
      </c>
      <c r="K64" s="1" t="s">
        <v>140</v>
      </c>
      <c r="L64" s="1" t="s">
        <v>276</v>
      </c>
      <c r="M64" s="1" t="s">
        <v>258</v>
      </c>
      <c r="N64" s="1" t="s">
        <v>70</v>
      </c>
      <c r="O64" s="1">
        <f>IF(ISNA(MATCH(_002_cogload_data[[#This Row],[ Address]],L63:N63,0)),0,1)</f>
        <v>1</v>
      </c>
      <c r="P64" s="1">
        <f>IF(ISNA(MATCH(_002_cogload_data[[#This Row],[ Address]],L63,0)),0,1)</f>
        <v>1</v>
      </c>
      <c r="Q64" s="1">
        <f>IF(ISNA(MATCH(_002_cogload_data[[#This Row],[ Address]],M63,0)),0,1)</f>
        <v>0</v>
      </c>
      <c r="R64" s="1">
        <f>IF(ISNA(MATCH(_002_cogload_data[[#This Row],[ Address]],N63,0)),0,1)</f>
        <v>0</v>
      </c>
      <c r="S64" s="1" t="s">
        <v>302</v>
      </c>
      <c r="T64" s="1" t="s">
        <v>303</v>
      </c>
    </row>
    <row r="65" spans="1:20" x14ac:dyDescent="0.5">
      <c r="A65" s="1" t="s">
        <v>16</v>
      </c>
      <c r="B65" s="1" t="s">
        <v>304</v>
      </c>
      <c r="C65" s="1" t="s">
        <v>305</v>
      </c>
      <c r="D65" s="1" t="s">
        <v>281</v>
      </c>
      <c r="E65" s="1" t="s">
        <v>48</v>
      </c>
      <c r="F65" s="1" t="s">
        <v>276</v>
      </c>
      <c r="G65" s="1" t="s">
        <v>276</v>
      </c>
      <c r="H65" s="1" t="s">
        <v>258</v>
      </c>
      <c r="I65" s="1" t="s">
        <v>70</v>
      </c>
      <c r="J65" s="1" t="s">
        <v>203</v>
      </c>
      <c r="K65" s="1" t="s">
        <v>140</v>
      </c>
      <c r="L65" s="1" t="s">
        <v>276</v>
      </c>
      <c r="M65" s="1" t="s">
        <v>258</v>
      </c>
      <c r="N65" s="1" t="s">
        <v>70</v>
      </c>
      <c r="O65" s="1">
        <f>IF(ISNA(MATCH(_002_cogload_data[[#This Row],[ Address]],L64:N64,0)),0,1)</f>
        <v>1</v>
      </c>
      <c r="P65" s="1">
        <f>IF(ISNA(MATCH(_002_cogload_data[[#This Row],[ Address]],L64,0)),0,1)</f>
        <v>1</v>
      </c>
      <c r="Q65" s="1">
        <f>IF(ISNA(MATCH(_002_cogload_data[[#This Row],[ Address]],M64,0)),0,1)</f>
        <v>0</v>
      </c>
      <c r="R65" s="1">
        <f>IF(ISNA(MATCH(_002_cogload_data[[#This Row],[ Address]],N64,0)),0,1)</f>
        <v>0</v>
      </c>
      <c r="S65" s="1" t="s">
        <v>306</v>
      </c>
      <c r="T65" s="1" t="s">
        <v>307</v>
      </c>
    </row>
    <row r="66" spans="1:20" x14ac:dyDescent="0.5">
      <c r="A66" s="1" t="s">
        <v>16</v>
      </c>
      <c r="B66" s="1" t="s">
        <v>308</v>
      </c>
      <c r="C66" s="1" t="s">
        <v>309</v>
      </c>
      <c r="D66" s="1" t="s">
        <v>281</v>
      </c>
      <c r="E66" s="1" t="s">
        <v>53</v>
      </c>
      <c r="F66" s="1" t="s">
        <v>276</v>
      </c>
      <c r="G66" s="1" t="s">
        <v>276</v>
      </c>
      <c r="H66" s="1" t="s">
        <v>258</v>
      </c>
      <c r="I66" s="1" t="s">
        <v>70</v>
      </c>
      <c r="J66" s="1" t="s">
        <v>203</v>
      </c>
      <c r="K66" s="1" t="s">
        <v>140</v>
      </c>
      <c r="L66" s="1" t="s">
        <v>276</v>
      </c>
      <c r="M66" s="1" t="s">
        <v>258</v>
      </c>
      <c r="N66" s="1" t="s">
        <v>70</v>
      </c>
      <c r="O66" s="1">
        <f>IF(ISNA(MATCH(_002_cogload_data[[#This Row],[ Address]],L65:N65,0)),0,1)</f>
        <v>1</v>
      </c>
      <c r="P66" s="1">
        <f>IF(ISNA(MATCH(_002_cogload_data[[#This Row],[ Address]],L65,0)),0,1)</f>
        <v>1</v>
      </c>
      <c r="Q66" s="1">
        <f>IF(ISNA(MATCH(_002_cogload_data[[#This Row],[ Address]],M65,0)),0,1)</f>
        <v>0</v>
      </c>
      <c r="R66" s="1">
        <f>IF(ISNA(MATCH(_002_cogload_data[[#This Row],[ Address]],N65,0)),0,1)</f>
        <v>0</v>
      </c>
      <c r="S66" s="1" t="s">
        <v>310</v>
      </c>
      <c r="T66" s="1" t="s">
        <v>311</v>
      </c>
    </row>
    <row r="67" spans="1:20" x14ac:dyDescent="0.5">
      <c r="A67" s="1" t="s">
        <v>16</v>
      </c>
      <c r="B67" s="1" t="s">
        <v>312</v>
      </c>
      <c r="C67" s="1" t="s">
        <v>313</v>
      </c>
      <c r="D67" s="1" t="s">
        <v>281</v>
      </c>
      <c r="E67" s="1" t="s">
        <v>57</v>
      </c>
      <c r="F67" s="1" t="s">
        <v>276</v>
      </c>
      <c r="G67" s="1" t="s">
        <v>276</v>
      </c>
      <c r="H67" s="1" t="s">
        <v>258</v>
      </c>
      <c r="I67" s="1" t="s">
        <v>70</v>
      </c>
      <c r="J67" s="1" t="s">
        <v>203</v>
      </c>
      <c r="K67" s="1" t="s">
        <v>140</v>
      </c>
      <c r="L67" s="1" t="s">
        <v>276</v>
      </c>
      <c r="M67" s="1" t="s">
        <v>258</v>
      </c>
      <c r="N67" s="1" t="s">
        <v>70</v>
      </c>
      <c r="O67" s="1">
        <f>IF(ISNA(MATCH(_002_cogload_data[[#This Row],[ Address]],L66:N66,0)),0,1)</f>
        <v>1</v>
      </c>
      <c r="P67" s="1">
        <f>IF(ISNA(MATCH(_002_cogload_data[[#This Row],[ Address]],L66,0)),0,1)</f>
        <v>1</v>
      </c>
      <c r="Q67" s="1">
        <f>IF(ISNA(MATCH(_002_cogload_data[[#This Row],[ Address]],M66,0)),0,1)</f>
        <v>0</v>
      </c>
      <c r="R67" s="1">
        <f>IF(ISNA(MATCH(_002_cogload_data[[#This Row],[ Address]],N66,0)),0,1)</f>
        <v>0</v>
      </c>
      <c r="S67" s="1" t="s">
        <v>314</v>
      </c>
      <c r="T67" s="1" t="s">
        <v>315</v>
      </c>
    </row>
    <row r="68" spans="1:20" x14ac:dyDescent="0.5">
      <c r="A68" s="1" t="s">
        <v>16</v>
      </c>
      <c r="B68" s="1" t="s">
        <v>316</v>
      </c>
      <c r="C68" s="1" t="s">
        <v>317</v>
      </c>
      <c r="D68" s="1" t="s">
        <v>318</v>
      </c>
      <c r="E68" s="1" t="s">
        <v>17</v>
      </c>
      <c r="F68" s="1" t="s">
        <v>276</v>
      </c>
      <c r="G68" s="1" t="s">
        <v>276</v>
      </c>
      <c r="H68" s="1" t="s">
        <v>258</v>
      </c>
      <c r="I68" s="1" t="s">
        <v>70</v>
      </c>
      <c r="J68" s="1" t="s">
        <v>203</v>
      </c>
      <c r="K68" s="1" t="s">
        <v>140</v>
      </c>
      <c r="L68" s="1" t="s">
        <v>276</v>
      </c>
      <c r="M68" s="1" t="s">
        <v>258</v>
      </c>
      <c r="N68" s="1" t="s">
        <v>70</v>
      </c>
      <c r="O68" s="1">
        <f>IF(ISNA(MATCH(_002_cogload_data[[#This Row],[ Address]],L67:N67,0)),0,1)</f>
        <v>1</v>
      </c>
      <c r="P68" s="1">
        <f>IF(ISNA(MATCH(_002_cogload_data[[#This Row],[ Address]],L67,0)),0,1)</f>
        <v>1</v>
      </c>
      <c r="Q68" s="1">
        <f>IF(ISNA(MATCH(_002_cogload_data[[#This Row],[ Address]],M67,0)),0,1)</f>
        <v>0</v>
      </c>
      <c r="R68" s="1">
        <f>IF(ISNA(MATCH(_002_cogload_data[[#This Row],[ Address]],N67,0)),0,1)</f>
        <v>0</v>
      </c>
      <c r="S68" s="1" t="s">
        <v>319</v>
      </c>
      <c r="T68" s="1" t="s">
        <v>320</v>
      </c>
    </row>
    <row r="69" spans="1:20" x14ac:dyDescent="0.5">
      <c r="A69" s="1" t="s">
        <v>16</v>
      </c>
      <c r="B69" s="1" t="s">
        <v>321</v>
      </c>
      <c r="C69" s="1" t="s">
        <v>322</v>
      </c>
      <c r="D69" s="1" t="s">
        <v>318</v>
      </c>
      <c r="E69" s="1" t="s">
        <v>24</v>
      </c>
      <c r="F69" s="1" t="s">
        <v>276</v>
      </c>
      <c r="G69" s="1" t="s">
        <v>276</v>
      </c>
      <c r="H69" s="1" t="s">
        <v>70</v>
      </c>
      <c r="I69" s="1" t="s">
        <v>258</v>
      </c>
      <c r="J69" s="1" t="s">
        <v>140</v>
      </c>
      <c r="K69" s="1" t="s">
        <v>203</v>
      </c>
      <c r="L69" s="1" t="s">
        <v>276</v>
      </c>
      <c r="M69" s="1" t="s">
        <v>70</v>
      </c>
      <c r="N69" s="1" t="s">
        <v>258</v>
      </c>
      <c r="O69" s="1">
        <f>IF(ISNA(MATCH(_002_cogload_data[[#This Row],[ Address]],L68:N68,0)),0,1)</f>
        <v>1</v>
      </c>
      <c r="P69" s="1">
        <f>IF(ISNA(MATCH(_002_cogload_data[[#This Row],[ Address]],L68,0)),0,1)</f>
        <v>1</v>
      </c>
      <c r="Q69" s="1">
        <f>IF(ISNA(MATCH(_002_cogload_data[[#This Row],[ Address]],M68,0)),0,1)</f>
        <v>0</v>
      </c>
      <c r="R69" s="1">
        <f>IF(ISNA(MATCH(_002_cogload_data[[#This Row],[ Address]],N68,0)),0,1)</f>
        <v>0</v>
      </c>
      <c r="S69" s="1" t="s">
        <v>323</v>
      </c>
      <c r="T69" s="1" t="s">
        <v>324</v>
      </c>
    </row>
    <row r="70" spans="1:20" x14ac:dyDescent="0.5">
      <c r="A70" s="1" t="s">
        <v>16</v>
      </c>
      <c r="B70" s="1" t="s">
        <v>325</v>
      </c>
      <c r="C70" s="1" t="s">
        <v>326</v>
      </c>
      <c r="D70" s="1" t="s">
        <v>318</v>
      </c>
      <c r="E70" s="1" t="s">
        <v>29</v>
      </c>
      <c r="F70" s="1" t="s">
        <v>276</v>
      </c>
      <c r="G70" s="1" t="s">
        <v>276</v>
      </c>
      <c r="H70" s="1" t="s">
        <v>70</v>
      </c>
      <c r="I70" s="1" t="s">
        <v>258</v>
      </c>
      <c r="J70" s="1" t="s">
        <v>140</v>
      </c>
      <c r="K70" s="1" t="s">
        <v>203</v>
      </c>
      <c r="L70" s="1" t="s">
        <v>276</v>
      </c>
      <c r="M70" s="1" t="s">
        <v>70</v>
      </c>
      <c r="N70" s="1" t="s">
        <v>258</v>
      </c>
      <c r="O70" s="1">
        <f>IF(ISNA(MATCH(_002_cogload_data[[#This Row],[ Address]],L69:N69,0)),0,1)</f>
        <v>1</v>
      </c>
      <c r="P70" s="1">
        <f>IF(ISNA(MATCH(_002_cogload_data[[#This Row],[ Address]],L69,0)),0,1)</f>
        <v>1</v>
      </c>
      <c r="Q70" s="1">
        <f>IF(ISNA(MATCH(_002_cogload_data[[#This Row],[ Address]],M69,0)),0,1)</f>
        <v>0</v>
      </c>
      <c r="R70" s="1">
        <f>IF(ISNA(MATCH(_002_cogload_data[[#This Row],[ Address]],N69,0)),0,1)</f>
        <v>0</v>
      </c>
      <c r="S70" s="1" t="s">
        <v>327</v>
      </c>
      <c r="T70" s="1" t="s">
        <v>328</v>
      </c>
    </row>
    <row r="71" spans="1:20" x14ac:dyDescent="0.5">
      <c r="A71" s="1" t="s">
        <v>16</v>
      </c>
      <c r="B71" s="1" t="s">
        <v>329</v>
      </c>
      <c r="C71" s="1" t="s">
        <v>330</v>
      </c>
      <c r="D71" s="1" t="s">
        <v>318</v>
      </c>
      <c r="E71" s="1" t="s">
        <v>33</v>
      </c>
      <c r="F71" s="1" t="s">
        <v>276</v>
      </c>
      <c r="G71" s="1" t="s">
        <v>276</v>
      </c>
      <c r="H71" s="1" t="s">
        <v>70</v>
      </c>
      <c r="I71" s="1" t="s">
        <v>140</v>
      </c>
      <c r="J71" s="1" t="s">
        <v>258</v>
      </c>
      <c r="K71" s="1" t="s">
        <v>203</v>
      </c>
      <c r="L71" s="1" t="s">
        <v>276</v>
      </c>
      <c r="M71" s="1" t="s">
        <v>70</v>
      </c>
      <c r="N71" s="1" t="s">
        <v>140</v>
      </c>
      <c r="O71" s="1">
        <f>IF(ISNA(MATCH(_002_cogload_data[[#This Row],[ Address]],L70:N70,0)),0,1)</f>
        <v>1</v>
      </c>
      <c r="P71" s="1">
        <f>IF(ISNA(MATCH(_002_cogload_data[[#This Row],[ Address]],L70,0)),0,1)</f>
        <v>1</v>
      </c>
      <c r="Q71" s="1">
        <f>IF(ISNA(MATCH(_002_cogload_data[[#This Row],[ Address]],M70,0)),0,1)</f>
        <v>0</v>
      </c>
      <c r="R71" s="1">
        <f>IF(ISNA(MATCH(_002_cogload_data[[#This Row],[ Address]],N70,0)),0,1)</f>
        <v>0</v>
      </c>
      <c r="S71" s="1" t="s">
        <v>331</v>
      </c>
      <c r="T71" s="1" t="s">
        <v>332</v>
      </c>
    </row>
    <row r="72" spans="1:20" x14ac:dyDescent="0.5">
      <c r="A72" s="1" t="s">
        <v>16</v>
      </c>
      <c r="B72" s="1" t="s">
        <v>333</v>
      </c>
      <c r="C72" s="1" t="s">
        <v>334</v>
      </c>
      <c r="D72" s="1" t="s">
        <v>318</v>
      </c>
      <c r="E72" s="1" t="s">
        <v>38</v>
      </c>
      <c r="F72" s="1" t="s">
        <v>276</v>
      </c>
      <c r="G72" s="1" t="s">
        <v>276</v>
      </c>
      <c r="H72" s="1" t="s">
        <v>70</v>
      </c>
      <c r="I72" s="1" t="s">
        <v>140</v>
      </c>
      <c r="J72" s="1" t="s">
        <v>258</v>
      </c>
      <c r="K72" s="1" t="s">
        <v>203</v>
      </c>
      <c r="L72" s="1" t="s">
        <v>276</v>
      </c>
      <c r="M72" s="1" t="s">
        <v>70</v>
      </c>
      <c r="N72" s="1" t="s">
        <v>140</v>
      </c>
      <c r="O72" s="1">
        <f>IF(ISNA(MATCH(_002_cogload_data[[#This Row],[ Address]],L71:N71,0)),0,1)</f>
        <v>1</v>
      </c>
      <c r="P72" s="1">
        <f>IF(ISNA(MATCH(_002_cogload_data[[#This Row],[ Address]],L71,0)),0,1)</f>
        <v>1</v>
      </c>
      <c r="Q72" s="1">
        <f>IF(ISNA(MATCH(_002_cogload_data[[#This Row],[ Address]],M71,0)),0,1)</f>
        <v>0</v>
      </c>
      <c r="R72" s="1">
        <f>IF(ISNA(MATCH(_002_cogload_data[[#This Row],[ Address]],N71,0)),0,1)</f>
        <v>0</v>
      </c>
      <c r="S72" s="1" t="s">
        <v>335</v>
      </c>
      <c r="T72" s="1" t="s">
        <v>336</v>
      </c>
    </row>
    <row r="73" spans="1:20" x14ac:dyDescent="0.5">
      <c r="A73" s="1" t="s">
        <v>16</v>
      </c>
      <c r="B73" s="1" t="s">
        <v>337</v>
      </c>
      <c r="C73" s="1" t="s">
        <v>338</v>
      </c>
      <c r="D73" s="1" t="s">
        <v>318</v>
      </c>
      <c r="E73" s="1" t="s">
        <v>44</v>
      </c>
      <c r="F73" s="1" t="s">
        <v>276</v>
      </c>
      <c r="G73" s="1" t="s">
        <v>276</v>
      </c>
      <c r="H73" s="1" t="s">
        <v>70</v>
      </c>
      <c r="I73" s="1" t="s">
        <v>140</v>
      </c>
      <c r="J73" s="1" t="s">
        <v>203</v>
      </c>
      <c r="K73" s="1" t="s">
        <v>258</v>
      </c>
      <c r="L73" s="1" t="s">
        <v>276</v>
      </c>
      <c r="M73" s="1" t="s">
        <v>70</v>
      </c>
      <c r="N73" s="1" t="s">
        <v>140</v>
      </c>
      <c r="O73" s="1">
        <f>IF(ISNA(MATCH(_002_cogload_data[[#This Row],[ Address]],L72:N72,0)),0,1)</f>
        <v>1</v>
      </c>
      <c r="P73" s="1">
        <f>IF(ISNA(MATCH(_002_cogload_data[[#This Row],[ Address]],L72,0)),0,1)</f>
        <v>1</v>
      </c>
      <c r="Q73" s="1">
        <f>IF(ISNA(MATCH(_002_cogload_data[[#This Row],[ Address]],M72,0)),0,1)</f>
        <v>0</v>
      </c>
      <c r="R73" s="1">
        <f>IF(ISNA(MATCH(_002_cogload_data[[#This Row],[ Address]],N72,0)),0,1)</f>
        <v>0</v>
      </c>
      <c r="S73" s="1" t="s">
        <v>339</v>
      </c>
      <c r="T73" s="1" t="s">
        <v>340</v>
      </c>
    </row>
    <row r="74" spans="1:20" x14ac:dyDescent="0.5">
      <c r="A74" s="1" t="s">
        <v>16</v>
      </c>
      <c r="B74" s="1" t="s">
        <v>341</v>
      </c>
      <c r="C74" s="1" t="s">
        <v>342</v>
      </c>
      <c r="D74" s="1" t="s">
        <v>318</v>
      </c>
      <c r="E74" s="1" t="s">
        <v>48</v>
      </c>
      <c r="F74" s="1" t="s">
        <v>276</v>
      </c>
      <c r="G74" s="1" t="s">
        <v>276</v>
      </c>
      <c r="H74" s="1" t="s">
        <v>70</v>
      </c>
      <c r="I74" s="1" t="s">
        <v>140</v>
      </c>
      <c r="J74" s="1" t="s">
        <v>20</v>
      </c>
      <c r="K74" s="1" t="s">
        <v>203</v>
      </c>
      <c r="L74" s="1" t="s">
        <v>276</v>
      </c>
      <c r="M74" s="1" t="s">
        <v>70</v>
      </c>
      <c r="N74" s="1" t="s">
        <v>140</v>
      </c>
      <c r="O74" s="1">
        <f>IF(ISNA(MATCH(_002_cogload_data[[#This Row],[ Address]],L73:N73,0)),0,1)</f>
        <v>1</v>
      </c>
      <c r="P74" s="1">
        <f>IF(ISNA(MATCH(_002_cogload_data[[#This Row],[ Address]],L73,0)),0,1)</f>
        <v>1</v>
      </c>
      <c r="Q74" s="1">
        <f>IF(ISNA(MATCH(_002_cogload_data[[#This Row],[ Address]],M73,0)),0,1)</f>
        <v>0</v>
      </c>
      <c r="R74" s="1">
        <f>IF(ISNA(MATCH(_002_cogload_data[[#This Row],[ Address]],N73,0)),0,1)</f>
        <v>0</v>
      </c>
      <c r="S74" s="1" t="s">
        <v>343</v>
      </c>
      <c r="T74" s="1" t="s">
        <v>344</v>
      </c>
    </row>
    <row r="75" spans="1:20" x14ac:dyDescent="0.5">
      <c r="A75" s="1" t="s">
        <v>16</v>
      </c>
      <c r="B75" s="1" t="s">
        <v>345</v>
      </c>
      <c r="C75" s="1" t="s">
        <v>346</v>
      </c>
      <c r="D75" s="1" t="s">
        <v>318</v>
      </c>
      <c r="E75" s="1" t="s">
        <v>53</v>
      </c>
      <c r="F75" s="1" t="s">
        <v>20</v>
      </c>
      <c r="G75" s="1" t="s">
        <v>276</v>
      </c>
      <c r="H75" s="1" t="s">
        <v>20</v>
      </c>
      <c r="I75" s="1" t="s">
        <v>70</v>
      </c>
      <c r="J75" s="1" t="s">
        <v>140</v>
      </c>
      <c r="K75" s="1" t="s">
        <v>203</v>
      </c>
      <c r="L75" s="1" t="s">
        <v>276</v>
      </c>
      <c r="M75" s="1" t="s">
        <v>70</v>
      </c>
      <c r="N75" s="1" t="s">
        <v>20</v>
      </c>
      <c r="O75" s="1">
        <f>IF(ISNA(MATCH(_002_cogload_data[[#This Row],[ Address]],L74:N74,0)),0,1)</f>
        <v>0</v>
      </c>
      <c r="P75" s="1">
        <f>IF(ISNA(MATCH(_002_cogload_data[[#This Row],[ Address]],L74,0)),0,1)</f>
        <v>0</v>
      </c>
      <c r="Q75" s="1">
        <f>IF(ISNA(MATCH(_002_cogload_data[[#This Row],[ Address]],M74,0)),0,1)</f>
        <v>0</v>
      </c>
      <c r="R75" s="1">
        <f>IF(ISNA(MATCH(_002_cogload_data[[#This Row],[ Address]],N74,0)),0,1)</f>
        <v>0</v>
      </c>
      <c r="S75" s="1" t="s">
        <v>347</v>
      </c>
      <c r="T75" s="1" t="s">
        <v>348</v>
      </c>
    </row>
    <row r="76" spans="1:20" x14ac:dyDescent="0.5">
      <c r="A76" s="1" t="s">
        <v>16</v>
      </c>
      <c r="B76" s="1" t="s">
        <v>349</v>
      </c>
      <c r="C76" s="1" t="s">
        <v>350</v>
      </c>
      <c r="D76" s="1" t="s">
        <v>351</v>
      </c>
      <c r="E76" s="1" t="s">
        <v>17</v>
      </c>
      <c r="F76" s="1" t="s">
        <v>70</v>
      </c>
      <c r="G76" s="1" t="s">
        <v>276</v>
      </c>
      <c r="H76" s="1" t="s">
        <v>70</v>
      </c>
      <c r="I76" s="1" t="s">
        <v>20</v>
      </c>
      <c r="J76" s="1" t="s">
        <v>140</v>
      </c>
      <c r="K76" s="1" t="s">
        <v>203</v>
      </c>
      <c r="L76" s="1" t="s">
        <v>276</v>
      </c>
      <c r="M76" s="1" t="s">
        <v>70</v>
      </c>
      <c r="N76" s="1" t="s">
        <v>20</v>
      </c>
      <c r="O76" s="1">
        <f>IF(ISNA(MATCH(_002_cogload_data[[#This Row],[ Address]],L75:N75,0)),0,1)</f>
        <v>1</v>
      </c>
      <c r="P76" s="1">
        <f>IF(ISNA(MATCH(_002_cogload_data[[#This Row],[ Address]],L75,0)),0,1)</f>
        <v>0</v>
      </c>
      <c r="Q76" s="1">
        <f>IF(ISNA(MATCH(_002_cogload_data[[#This Row],[ Address]],M75,0)),0,1)</f>
        <v>1</v>
      </c>
      <c r="R76" s="1">
        <f>IF(ISNA(MATCH(_002_cogload_data[[#This Row],[ Address]],N75,0)),0,1)</f>
        <v>0</v>
      </c>
      <c r="S76" s="1" t="s">
        <v>352</v>
      </c>
      <c r="T76" s="1" t="s">
        <v>353</v>
      </c>
    </row>
    <row r="77" spans="1:20" x14ac:dyDescent="0.5">
      <c r="A77" s="1" t="s">
        <v>16</v>
      </c>
      <c r="B77" s="1" t="s">
        <v>354</v>
      </c>
      <c r="C77" s="1" t="s">
        <v>355</v>
      </c>
      <c r="D77" s="1" t="s">
        <v>351</v>
      </c>
      <c r="E77" s="1" t="s">
        <v>24</v>
      </c>
      <c r="F77" s="1" t="s">
        <v>70</v>
      </c>
      <c r="G77" s="1" t="s">
        <v>276</v>
      </c>
      <c r="H77" s="1" t="s">
        <v>70</v>
      </c>
      <c r="I77" s="1" t="s">
        <v>20</v>
      </c>
      <c r="J77" s="1" t="s">
        <v>140</v>
      </c>
      <c r="K77" s="1" t="s">
        <v>203</v>
      </c>
      <c r="L77" s="1" t="s">
        <v>276</v>
      </c>
      <c r="M77" s="1" t="s">
        <v>70</v>
      </c>
      <c r="N77" s="1" t="s">
        <v>20</v>
      </c>
      <c r="O77" s="1">
        <f>IF(ISNA(MATCH(_002_cogload_data[[#This Row],[ Address]],L76:N76,0)),0,1)</f>
        <v>1</v>
      </c>
      <c r="P77" s="1">
        <f>IF(ISNA(MATCH(_002_cogload_data[[#This Row],[ Address]],L76,0)),0,1)</f>
        <v>0</v>
      </c>
      <c r="Q77" s="1">
        <f>IF(ISNA(MATCH(_002_cogload_data[[#This Row],[ Address]],M76,0)),0,1)</f>
        <v>1</v>
      </c>
      <c r="R77" s="1">
        <f>IF(ISNA(MATCH(_002_cogload_data[[#This Row],[ Address]],N76,0)),0,1)</f>
        <v>0</v>
      </c>
      <c r="S77" s="1" t="s">
        <v>356</v>
      </c>
      <c r="T77" s="1" t="s">
        <v>357</v>
      </c>
    </row>
    <row r="78" spans="1:20" x14ac:dyDescent="0.5">
      <c r="A78" s="1" t="s">
        <v>16</v>
      </c>
      <c r="B78" s="1" t="s">
        <v>358</v>
      </c>
      <c r="C78" s="1" t="s">
        <v>359</v>
      </c>
      <c r="D78" s="1" t="s">
        <v>351</v>
      </c>
      <c r="E78" s="1" t="s">
        <v>29</v>
      </c>
      <c r="F78" s="1" t="s">
        <v>118</v>
      </c>
      <c r="G78" s="1" t="s">
        <v>118</v>
      </c>
      <c r="H78" s="1" t="s">
        <v>276</v>
      </c>
      <c r="I78" s="1" t="s">
        <v>70</v>
      </c>
      <c r="J78" s="1" t="s">
        <v>20</v>
      </c>
      <c r="K78" s="1" t="s">
        <v>140</v>
      </c>
      <c r="L78" s="1" t="s">
        <v>70</v>
      </c>
      <c r="M78" s="1" t="s">
        <v>276</v>
      </c>
      <c r="N78" s="1" t="s">
        <v>20</v>
      </c>
      <c r="O78" s="1">
        <f>IF(ISNA(MATCH(_002_cogload_data[[#This Row],[ Address]],L77:N77,0)),0,1)</f>
        <v>0</v>
      </c>
      <c r="P78" s="1">
        <f>IF(ISNA(MATCH(_002_cogload_data[[#This Row],[ Address]],L77,0)),0,1)</f>
        <v>0</v>
      </c>
      <c r="Q78" s="1">
        <f>IF(ISNA(MATCH(_002_cogload_data[[#This Row],[ Address]],M77,0)),0,1)</f>
        <v>0</v>
      </c>
      <c r="R78" s="1">
        <f>IF(ISNA(MATCH(_002_cogload_data[[#This Row],[ Address]],N77,0)),0,1)</f>
        <v>0</v>
      </c>
      <c r="S78" s="1" t="s">
        <v>360</v>
      </c>
      <c r="T78" s="1" t="s">
        <v>361</v>
      </c>
    </row>
    <row r="79" spans="1:20" x14ac:dyDescent="0.5">
      <c r="A79" s="1" t="s">
        <v>16</v>
      </c>
      <c r="B79" s="1" t="s">
        <v>362</v>
      </c>
      <c r="C79" s="1" t="s">
        <v>363</v>
      </c>
      <c r="D79" s="1" t="s">
        <v>351</v>
      </c>
      <c r="E79" s="1" t="s">
        <v>33</v>
      </c>
      <c r="F79" s="1" t="s">
        <v>364</v>
      </c>
      <c r="G79" s="1" t="s">
        <v>276</v>
      </c>
      <c r="H79" s="1" t="s">
        <v>70</v>
      </c>
      <c r="I79" s="1" t="s">
        <v>20</v>
      </c>
      <c r="J79" s="1" t="s">
        <v>140</v>
      </c>
      <c r="K79" s="1" t="s">
        <v>118</v>
      </c>
      <c r="L79" s="1" t="s">
        <v>276</v>
      </c>
      <c r="M79" s="1" t="s">
        <v>70</v>
      </c>
      <c r="N79" s="1" t="s">
        <v>20</v>
      </c>
      <c r="O79" s="1">
        <f>IF(ISNA(MATCH(_002_cogload_data[[#This Row],[ Address]],L78:N78,0)),0,1)</f>
        <v>0</v>
      </c>
      <c r="P79" s="1">
        <f>IF(ISNA(MATCH(_002_cogload_data[[#This Row],[ Address]],L78,0)),0,1)</f>
        <v>0</v>
      </c>
      <c r="Q79" s="1">
        <f>IF(ISNA(MATCH(_002_cogload_data[[#This Row],[ Address]],M78,0)),0,1)</f>
        <v>0</v>
      </c>
      <c r="R79" s="1">
        <f>IF(ISNA(MATCH(_002_cogload_data[[#This Row],[ Address]],N78,0)),0,1)</f>
        <v>0</v>
      </c>
      <c r="S79" s="1" t="s">
        <v>365</v>
      </c>
      <c r="T79" s="1" t="s">
        <v>366</v>
      </c>
    </row>
    <row r="80" spans="1:20" x14ac:dyDescent="0.5">
      <c r="A80" s="1" t="s">
        <v>16</v>
      </c>
      <c r="B80" s="1" t="s">
        <v>367</v>
      </c>
      <c r="C80" s="1" t="s">
        <v>368</v>
      </c>
      <c r="D80" s="1" t="s">
        <v>351</v>
      </c>
      <c r="E80" s="1" t="s">
        <v>38</v>
      </c>
      <c r="F80" s="1" t="s">
        <v>364</v>
      </c>
      <c r="G80" s="1" t="s">
        <v>364</v>
      </c>
      <c r="H80" s="1" t="s">
        <v>276</v>
      </c>
      <c r="I80" s="1" t="s">
        <v>70</v>
      </c>
      <c r="J80" s="1" t="s">
        <v>20</v>
      </c>
      <c r="K80" s="1" t="s">
        <v>140</v>
      </c>
      <c r="L80" s="1" t="s">
        <v>364</v>
      </c>
      <c r="M80" s="1" t="s">
        <v>276</v>
      </c>
      <c r="N80" s="1" t="s">
        <v>70</v>
      </c>
      <c r="O80" s="1">
        <f>IF(ISNA(MATCH(_002_cogload_data[[#This Row],[ Address]],L79:N79,0)),0,1)</f>
        <v>0</v>
      </c>
      <c r="P80" s="1">
        <f>IF(ISNA(MATCH(_002_cogload_data[[#This Row],[ Address]],L79,0)),0,1)</f>
        <v>0</v>
      </c>
      <c r="Q80" s="1">
        <f>IF(ISNA(MATCH(_002_cogload_data[[#This Row],[ Address]],M79,0)),0,1)</f>
        <v>0</v>
      </c>
      <c r="R80" s="1">
        <f>IF(ISNA(MATCH(_002_cogload_data[[#This Row],[ Address]],N79,0)),0,1)</f>
        <v>0</v>
      </c>
      <c r="S80" s="1" t="s">
        <v>369</v>
      </c>
      <c r="T80" s="1" t="s">
        <v>370</v>
      </c>
    </row>
    <row r="81" spans="1:20" x14ac:dyDescent="0.5">
      <c r="A81" s="1" t="s">
        <v>16</v>
      </c>
      <c r="B81" s="1" t="s">
        <v>371</v>
      </c>
      <c r="C81" s="1" t="s">
        <v>372</v>
      </c>
      <c r="D81" s="1" t="s">
        <v>351</v>
      </c>
      <c r="E81" s="1" t="s">
        <v>44</v>
      </c>
      <c r="F81" s="1" t="s">
        <v>364</v>
      </c>
      <c r="G81" s="1" t="s">
        <v>276</v>
      </c>
      <c r="H81" s="1" t="s">
        <v>364</v>
      </c>
      <c r="I81" s="1" t="s">
        <v>70</v>
      </c>
      <c r="J81" s="1" t="s">
        <v>20</v>
      </c>
      <c r="K81" s="1" t="s">
        <v>140</v>
      </c>
      <c r="L81" s="1" t="s">
        <v>276</v>
      </c>
      <c r="M81" s="1" t="s">
        <v>364</v>
      </c>
      <c r="N81" s="1" t="s">
        <v>70</v>
      </c>
      <c r="O81" s="1">
        <f>IF(ISNA(MATCH(_002_cogload_data[[#This Row],[ Address]],L80:N80,0)),0,1)</f>
        <v>1</v>
      </c>
      <c r="P81" s="1">
        <f>IF(ISNA(MATCH(_002_cogload_data[[#This Row],[ Address]],L80,0)),0,1)</f>
        <v>1</v>
      </c>
      <c r="Q81" s="1">
        <f>IF(ISNA(MATCH(_002_cogload_data[[#This Row],[ Address]],M80,0)),0,1)</f>
        <v>0</v>
      </c>
      <c r="R81" s="1">
        <f>IF(ISNA(MATCH(_002_cogload_data[[#This Row],[ Address]],N80,0)),0,1)</f>
        <v>0</v>
      </c>
      <c r="S81" s="1" t="s">
        <v>373</v>
      </c>
      <c r="T81" s="1" t="s">
        <v>374</v>
      </c>
    </row>
    <row r="82" spans="1:20" x14ac:dyDescent="0.5">
      <c r="A82" s="1" t="s">
        <v>16</v>
      </c>
      <c r="B82" s="1" t="s">
        <v>375</v>
      </c>
      <c r="C82" s="1" t="s">
        <v>376</v>
      </c>
      <c r="D82" s="1" t="s">
        <v>377</v>
      </c>
      <c r="E82" s="1" t="s">
        <v>17</v>
      </c>
      <c r="F82" s="1" t="s">
        <v>378</v>
      </c>
      <c r="G82" s="1" t="s">
        <v>276</v>
      </c>
      <c r="H82" s="1" t="s">
        <v>70</v>
      </c>
      <c r="I82" s="1" t="s">
        <v>364</v>
      </c>
      <c r="J82" s="1" t="s">
        <v>20</v>
      </c>
      <c r="K82" s="1" t="s">
        <v>140</v>
      </c>
      <c r="L82" s="1" t="s">
        <v>276</v>
      </c>
      <c r="M82" s="1" t="s">
        <v>364</v>
      </c>
      <c r="N82" s="1" t="s">
        <v>70</v>
      </c>
      <c r="O82" s="1">
        <f>IF(ISNA(MATCH(_002_cogload_data[[#This Row],[ Address]],L81:N81,0)),0,1)</f>
        <v>0</v>
      </c>
      <c r="P82" s="1">
        <f>IF(ISNA(MATCH(_002_cogload_data[[#This Row],[ Address]],L81,0)),0,1)</f>
        <v>0</v>
      </c>
      <c r="Q82" s="1">
        <f>IF(ISNA(MATCH(_002_cogload_data[[#This Row],[ Address]],M81,0)),0,1)</f>
        <v>0</v>
      </c>
      <c r="R82" s="1">
        <f>IF(ISNA(MATCH(_002_cogload_data[[#This Row],[ Address]],N81,0)),0,1)</f>
        <v>0</v>
      </c>
      <c r="S82" s="1" t="s">
        <v>379</v>
      </c>
      <c r="T82" s="1" t="s">
        <v>380</v>
      </c>
    </row>
    <row r="83" spans="1:20" x14ac:dyDescent="0.5">
      <c r="A83" s="1" t="s">
        <v>16</v>
      </c>
      <c r="B83" s="1" t="s">
        <v>381</v>
      </c>
      <c r="C83" s="1" t="s">
        <v>382</v>
      </c>
      <c r="D83" s="1" t="s">
        <v>377</v>
      </c>
      <c r="E83" s="1" t="s">
        <v>24</v>
      </c>
      <c r="F83" s="1" t="s">
        <v>383</v>
      </c>
      <c r="G83" s="1" t="s">
        <v>383</v>
      </c>
      <c r="H83" s="1" t="s">
        <v>276</v>
      </c>
      <c r="I83" s="1" t="s">
        <v>70</v>
      </c>
      <c r="J83" s="1" t="s">
        <v>364</v>
      </c>
      <c r="K83" s="1" t="s">
        <v>20</v>
      </c>
      <c r="L83" s="1" t="s">
        <v>378</v>
      </c>
      <c r="M83" s="1" t="s">
        <v>276</v>
      </c>
      <c r="N83" s="1" t="s">
        <v>70</v>
      </c>
      <c r="O83" s="1">
        <f>IF(ISNA(MATCH(_002_cogload_data[[#This Row],[ Address]],L82:N82,0)),0,1)</f>
        <v>0</v>
      </c>
      <c r="P83" s="1">
        <f>IF(ISNA(MATCH(_002_cogload_data[[#This Row],[ Address]],L82,0)),0,1)</f>
        <v>0</v>
      </c>
      <c r="Q83" s="1">
        <f>IF(ISNA(MATCH(_002_cogload_data[[#This Row],[ Address]],M82,0)),0,1)</f>
        <v>0</v>
      </c>
      <c r="R83" s="1">
        <f>IF(ISNA(MATCH(_002_cogload_data[[#This Row],[ Address]],N82,0)),0,1)</f>
        <v>0</v>
      </c>
      <c r="S83" s="1" t="s">
        <v>384</v>
      </c>
      <c r="T83" s="1" t="s">
        <v>385</v>
      </c>
    </row>
    <row r="84" spans="1:20" x14ac:dyDescent="0.5">
      <c r="A84" s="1" t="s">
        <v>16</v>
      </c>
      <c r="B84" s="1" t="s">
        <v>386</v>
      </c>
      <c r="C84" s="1" t="s">
        <v>387</v>
      </c>
      <c r="D84" s="1" t="s">
        <v>377</v>
      </c>
      <c r="E84" s="1" t="s">
        <v>29</v>
      </c>
      <c r="F84" s="1" t="s">
        <v>383</v>
      </c>
      <c r="G84" s="1" t="s">
        <v>276</v>
      </c>
      <c r="H84" s="1" t="s">
        <v>383</v>
      </c>
      <c r="I84" s="1" t="s">
        <v>70</v>
      </c>
      <c r="J84" s="1" t="s">
        <v>364</v>
      </c>
      <c r="K84" s="1" t="s">
        <v>20</v>
      </c>
      <c r="L84" s="1" t="s">
        <v>276</v>
      </c>
      <c r="M84" s="1" t="s">
        <v>70</v>
      </c>
      <c r="N84" s="1" t="s">
        <v>364</v>
      </c>
      <c r="O84" s="1">
        <f>IF(ISNA(MATCH(_002_cogload_data[[#This Row],[ Address]],L83:N83,0)),0,1)</f>
        <v>0</v>
      </c>
      <c r="P84" s="1">
        <f>IF(ISNA(MATCH(_002_cogload_data[[#This Row],[ Address]],L83,0)),0,1)</f>
        <v>0</v>
      </c>
      <c r="Q84" s="1">
        <f>IF(ISNA(MATCH(_002_cogload_data[[#This Row],[ Address]],M83,0)),0,1)</f>
        <v>0</v>
      </c>
      <c r="R84" s="1">
        <f>IF(ISNA(MATCH(_002_cogload_data[[#This Row],[ Address]],N83,0)),0,1)</f>
        <v>0</v>
      </c>
      <c r="S84" s="1" t="s">
        <v>388</v>
      </c>
      <c r="T84" s="1" t="s">
        <v>389</v>
      </c>
    </row>
    <row r="85" spans="1:20" x14ac:dyDescent="0.5">
      <c r="A85" s="1" t="s">
        <v>16</v>
      </c>
      <c r="B85" s="1" t="s">
        <v>390</v>
      </c>
      <c r="C85" s="1" t="s">
        <v>391</v>
      </c>
      <c r="D85" s="1" t="s">
        <v>377</v>
      </c>
      <c r="E85" s="1" t="s">
        <v>33</v>
      </c>
      <c r="F85" s="1" t="s">
        <v>378</v>
      </c>
      <c r="G85" s="1" t="s">
        <v>378</v>
      </c>
      <c r="H85" s="1" t="s">
        <v>276</v>
      </c>
      <c r="I85" s="1" t="s">
        <v>383</v>
      </c>
      <c r="J85" s="1" t="s">
        <v>70</v>
      </c>
      <c r="K85" s="1" t="s">
        <v>364</v>
      </c>
      <c r="L85" s="1" t="s">
        <v>383</v>
      </c>
      <c r="M85" s="1" t="s">
        <v>276</v>
      </c>
      <c r="N85" s="1" t="s">
        <v>70</v>
      </c>
      <c r="O85" s="1">
        <f>IF(ISNA(MATCH(_002_cogload_data[[#This Row],[ Address]],L84:N84,0)),0,1)</f>
        <v>0</v>
      </c>
      <c r="P85" s="1">
        <f>IF(ISNA(MATCH(_002_cogload_data[[#This Row],[ Address]],L84,0)),0,1)</f>
        <v>0</v>
      </c>
      <c r="Q85" s="1">
        <f>IF(ISNA(MATCH(_002_cogload_data[[#This Row],[ Address]],M84,0)),0,1)</f>
        <v>0</v>
      </c>
      <c r="R85" s="1">
        <f>IF(ISNA(MATCH(_002_cogload_data[[#This Row],[ Address]],N84,0)),0,1)</f>
        <v>0</v>
      </c>
      <c r="S85" s="1" t="s">
        <v>392</v>
      </c>
      <c r="T85" s="1" t="s">
        <v>393</v>
      </c>
    </row>
    <row r="86" spans="1:20" x14ac:dyDescent="0.5">
      <c r="A86" s="1" t="s">
        <v>16</v>
      </c>
      <c r="B86" s="1" t="s">
        <v>394</v>
      </c>
      <c r="C86" s="1" t="s">
        <v>395</v>
      </c>
      <c r="D86" s="1" t="s">
        <v>377</v>
      </c>
      <c r="E86" s="1" t="s">
        <v>38</v>
      </c>
      <c r="F86" s="1" t="s">
        <v>378</v>
      </c>
      <c r="G86" s="1" t="s">
        <v>378</v>
      </c>
      <c r="H86" s="1" t="s">
        <v>276</v>
      </c>
      <c r="I86" s="1" t="s">
        <v>383</v>
      </c>
      <c r="J86" s="1" t="s">
        <v>70</v>
      </c>
      <c r="K86" s="1" t="s">
        <v>364</v>
      </c>
      <c r="L86" s="1" t="s">
        <v>383</v>
      </c>
      <c r="M86" s="1" t="s">
        <v>276</v>
      </c>
      <c r="N86" s="1" t="s">
        <v>378</v>
      </c>
      <c r="O86" s="1">
        <f>IF(ISNA(MATCH(_002_cogload_data[[#This Row],[ Address]],L85:N85,0)),0,1)</f>
        <v>0</v>
      </c>
      <c r="P86" s="1">
        <f>IF(ISNA(MATCH(_002_cogload_data[[#This Row],[ Address]],L85,0)),0,1)</f>
        <v>0</v>
      </c>
      <c r="Q86" s="1">
        <f>IF(ISNA(MATCH(_002_cogload_data[[#This Row],[ Address]],M85,0)),0,1)</f>
        <v>0</v>
      </c>
      <c r="R86" s="1">
        <f>IF(ISNA(MATCH(_002_cogload_data[[#This Row],[ Address]],N85,0)),0,1)</f>
        <v>0</v>
      </c>
      <c r="S86" s="1" t="s">
        <v>396</v>
      </c>
      <c r="T86" s="1" t="s">
        <v>397</v>
      </c>
    </row>
    <row r="87" spans="1:20" x14ac:dyDescent="0.5">
      <c r="A87" s="1" t="s">
        <v>16</v>
      </c>
      <c r="B87" s="1" t="s">
        <v>398</v>
      </c>
      <c r="C87" s="1" t="s">
        <v>399</v>
      </c>
      <c r="D87" s="1" t="s">
        <v>377</v>
      </c>
      <c r="E87" s="1" t="s">
        <v>44</v>
      </c>
      <c r="F87" s="1" t="s">
        <v>383</v>
      </c>
      <c r="G87" s="1" t="s">
        <v>383</v>
      </c>
      <c r="H87" s="1" t="s">
        <v>378</v>
      </c>
      <c r="I87" s="1" t="s">
        <v>276</v>
      </c>
      <c r="J87" s="1" t="s">
        <v>70</v>
      </c>
      <c r="K87" s="1" t="s">
        <v>364</v>
      </c>
      <c r="L87" s="1" t="s">
        <v>383</v>
      </c>
      <c r="M87" s="1" t="s">
        <v>378</v>
      </c>
      <c r="N87" s="1" t="s">
        <v>276</v>
      </c>
      <c r="O87" s="1">
        <f>IF(ISNA(MATCH(_002_cogload_data[[#This Row],[ Address]],L86:N86,0)),0,1)</f>
        <v>1</v>
      </c>
      <c r="P87" s="1">
        <f>IF(ISNA(MATCH(_002_cogload_data[[#This Row],[ Address]],L86,0)),0,1)</f>
        <v>1</v>
      </c>
      <c r="Q87" s="1">
        <f>IF(ISNA(MATCH(_002_cogload_data[[#This Row],[ Address]],M86,0)),0,1)</f>
        <v>0</v>
      </c>
      <c r="R87" s="1">
        <f>IF(ISNA(MATCH(_002_cogload_data[[#This Row],[ Address]],N86,0)),0,1)</f>
        <v>0</v>
      </c>
      <c r="S87" s="1" t="s">
        <v>400</v>
      </c>
      <c r="T87" s="1" t="s">
        <v>401</v>
      </c>
    </row>
    <row r="88" spans="1:20" x14ac:dyDescent="0.5">
      <c r="A88" s="1" t="s">
        <v>16</v>
      </c>
      <c r="B88" s="1" t="s">
        <v>402</v>
      </c>
      <c r="C88" s="1" t="s">
        <v>403</v>
      </c>
      <c r="D88" s="1" t="s">
        <v>377</v>
      </c>
      <c r="E88" s="1" t="s">
        <v>48</v>
      </c>
      <c r="F88" s="1" t="s">
        <v>383</v>
      </c>
      <c r="G88" s="1" t="s">
        <v>383</v>
      </c>
      <c r="H88" s="1" t="s">
        <v>276</v>
      </c>
      <c r="I88" s="1" t="s">
        <v>378</v>
      </c>
      <c r="J88" s="1" t="s">
        <v>70</v>
      </c>
      <c r="K88" s="1" t="s">
        <v>364</v>
      </c>
      <c r="L88" s="1" t="s">
        <v>378</v>
      </c>
      <c r="M88" s="1" t="s">
        <v>383</v>
      </c>
      <c r="N88" s="1" t="s">
        <v>276</v>
      </c>
      <c r="O88" s="1">
        <f>IF(ISNA(MATCH(_002_cogload_data[[#This Row],[ Address]],L87:N87,0)),0,1)</f>
        <v>1</v>
      </c>
      <c r="P88" s="1">
        <f>IF(ISNA(MATCH(_002_cogload_data[[#This Row],[ Address]],L87,0)),0,1)</f>
        <v>1</v>
      </c>
      <c r="Q88" s="1">
        <f>IF(ISNA(MATCH(_002_cogload_data[[#This Row],[ Address]],M87,0)),0,1)</f>
        <v>0</v>
      </c>
      <c r="R88" s="1">
        <f>IF(ISNA(MATCH(_002_cogload_data[[#This Row],[ Address]],N87,0)),0,1)</f>
        <v>0</v>
      </c>
      <c r="S88" s="1" t="s">
        <v>404</v>
      </c>
      <c r="T88" s="1" t="s">
        <v>405</v>
      </c>
    </row>
    <row r="89" spans="1:20" x14ac:dyDescent="0.5">
      <c r="A89" s="1" t="s">
        <v>16</v>
      </c>
      <c r="B89" s="1" t="s">
        <v>406</v>
      </c>
      <c r="C89" s="1" t="s">
        <v>407</v>
      </c>
      <c r="D89" s="1" t="s">
        <v>377</v>
      </c>
      <c r="E89" s="1" t="s">
        <v>53</v>
      </c>
      <c r="F89" s="1" t="s">
        <v>408</v>
      </c>
      <c r="G89" s="1" t="s">
        <v>408</v>
      </c>
      <c r="H89" s="1" t="s">
        <v>383</v>
      </c>
      <c r="I89" s="1" t="s">
        <v>276</v>
      </c>
      <c r="J89" s="1" t="s">
        <v>378</v>
      </c>
      <c r="K89" s="1" t="s">
        <v>70</v>
      </c>
      <c r="L89" s="1" t="s">
        <v>383</v>
      </c>
      <c r="M89" s="1" t="s">
        <v>378</v>
      </c>
      <c r="N89" s="1" t="s">
        <v>276</v>
      </c>
      <c r="O89" s="1">
        <f>IF(ISNA(MATCH(_002_cogload_data[[#This Row],[ Address]],L88:N88,0)),0,1)</f>
        <v>0</v>
      </c>
      <c r="P89" s="1">
        <f>IF(ISNA(MATCH(_002_cogload_data[[#This Row],[ Address]],L88,0)),0,1)</f>
        <v>0</v>
      </c>
      <c r="Q89" s="1">
        <f>IF(ISNA(MATCH(_002_cogload_data[[#This Row],[ Address]],M88,0)),0,1)</f>
        <v>0</v>
      </c>
      <c r="R89" s="1">
        <f>IF(ISNA(MATCH(_002_cogload_data[[#This Row],[ Address]],N88,0)),0,1)</f>
        <v>0</v>
      </c>
      <c r="S89" s="1" t="s">
        <v>409</v>
      </c>
      <c r="T89" s="1" t="s">
        <v>410</v>
      </c>
    </row>
    <row r="90" spans="1:20" x14ac:dyDescent="0.5">
      <c r="A90" s="1" t="s">
        <v>16</v>
      </c>
      <c r="B90" s="1" t="s">
        <v>411</v>
      </c>
      <c r="C90" s="1" t="s">
        <v>412</v>
      </c>
      <c r="D90" s="1" t="s">
        <v>377</v>
      </c>
      <c r="E90" s="1" t="s">
        <v>57</v>
      </c>
      <c r="F90" s="1" t="s">
        <v>364</v>
      </c>
      <c r="G90" s="1" t="s">
        <v>276</v>
      </c>
      <c r="H90" s="1" t="s">
        <v>383</v>
      </c>
      <c r="I90" s="1" t="s">
        <v>364</v>
      </c>
      <c r="J90" s="1" t="s">
        <v>70</v>
      </c>
      <c r="K90" s="1" t="s">
        <v>378</v>
      </c>
      <c r="L90" s="1" t="s">
        <v>276</v>
      </c>
      <c r="M90" s="1" t="s">
        <v>378</v>
      </c>
      <c r="N90" s="1" t="s">
        <v>364</v>
      </c>
      <c r="O90" s="1">
        <f>IF(ISNA(MATCH(_002_cogload_data[[#This Row],[ Address]],L89:N89,0)),0,1)</f>
        <v>0</v>
      </c>
      <c r="P90" s="1">
        <f>IF(ISNA(MATCH(_002_cogload_data[[#This Row],[ Address]],L89,0)),0,1)</f>
        <v>0</v>
      </c>
      <c r="Q90" s="1">
        <f>IF(ISNA(MATCH(_002_cogload_data[[#This Row],[ Address]],M89,0)),0,1)</f>
        <v>0</v>
      </c>
      <c r="R90" s="1">
        <f>IF(ISNA(MATCH(_002_cogload_data[[#This Row],[ Address]],N89,0)),0,1)</f>
        <v>0</v>
      </c>
      <c r="S90" s="1" t="s">
        <v>413</v>
      </c>
      <c r="T90" s="1" t="s">
        <v>414</v>
      </c>
    </row>
    <row r="91" spans="1:20" x14ac:dyDescent="0.5">
      <c r="A91" s="1" t="s">
        <v>16</v>
      </c>
      <c r="B91" s="1" t="s">
        <v>415</v>
      </c>
      <c r="C91" s="1" t="s">
        <v>416</v>
      </c>
      <c r="D91" s="1" t="s">
        <v>377</v>
      </c>
      <c r="E91" s="1" t="s">
        <v>63</v>
      </c>
      <c r="F91" s="1" t="s">
        <v>378</v>
      </c>
      <c r="G91" s="1" t="s">
        <v>276</v>
      </c>
      <c r="H91" s="1" t="s">
        <v>378</v>
      </c>
      <c r="I91" s="1" t="s">
        <v>383</v>
      </c>
      <c r="J91" s="1" t="s">
        <v>364</v>
      </c>
      <c r="K91" s="1" t="s">
        <v>70</v>
      </c>
      <c r="L91" s="1" t="s">
        <v>383</v>
      </c>
      <c r="M91" s="1" t="s">
        <v>276</v>
      </c>
      <c r="N91" s="1" t="s">
        <v>364</v>
      </c>
      <c r="O91" s="1">
        <f>IF(ISNA(MATCH(_002_cogload_data[[#This Row],[ Address]],L90:N90,0)),0,1)</f>
        <v>1</v>
      </c>
      <c r="P91" s="1">
        <f>IF(ISNA(MATCH(_002_cogload_data[[#This Row],[ Address]],L90,0)),0,1)</f>
        <v>0</v>
      </c>
      <c r="Q91" s="1">
        <f>IF(ISNA(MATCH(_002_cogload_data[[#This Row],[ Address]],M90,0)),0,1)</f>
        <v>1</v>
      </c>
      <c r="R91" s="1">
        <f>IF(ISNA(MATCH(_002_cogload_data[[#This Row],[ Address]],N90,0)),0,1)</f>
        <v>0</v>
      </c>
      <c r="S91" s="1" t="s">
        <v>417</v>
      </c>
      <c r="T91" s="1" t="s">
        <v>418</v>
      </c>
    </row>
    <row r="92" spans="1:20" x14ac:dyDescent="0.5">
      <c r="A92" s="1" t="s">
        <v>16</v>
      </c>
      <c r="B92" s="1" t="s">
        <v>419</v>
      </c>
      <c r="C92" s="1" t="s">
        <v>420</v>
      </c>
      <c r="D92" s="1" t="s">
        <v>377</v>
      </c>
      <c r="E92" s="1" t="s">
        <v>67</v>
      </c>
      <c r="F92" s="1" t="s">
        <v>383</v>
      </c>
      <c r="G92" s="1" t="s">
        <v>383</v>
      </c>
      <c r="H92" s="1" t="s">
        <v>276</v>
      </c>
      <c r="I92" s="1" t="s">
        <v>378</v>
      </c>
      <c r="J92" s="1" t="s">
        <v>364</v>
      </c>
      <c r="K92" s="1" t="s">
        <v>70</v>
      </c>
      <c r="L92" s="1" t="s">
        <v>383</v>
      </c>
      <c r="M92" s="1" t="s">
        <v>378</v>
      </c>
      <c r="N92" s="1" t="s">
        <v>276</v>
      </c>
      <c r="O92" s="1">
        <f>IF(ISNA(MATCH(_002_cogload_data[[#This Row],[ Address]],L91:N91,0)),0,1)</f>
        <v>1</v>
      </c>
      <c r="P92" s="1">
        <f>IF(ISNA(MATCH(_002_cogload_data[[#This Row],[ Address]],L91,0)),0,1)</f>
        <v>1</v>
      </c>
      <c r="Q92" s="1">
        <f>IF(ISNA(MATCH(_002_cogload_data[[#This Row],[ Address]],M91,0)),0,1)</f>
        <v>0</v>
      </c>
      <c r="R92" s="1">
        <f>IF(ISNA(MATCH(_002_cogload_data[[#This Row],[ Address]],N91,0)),0,1)</f>
        <v>0</v>
      </c>
      <c r="S92" s="1" t="s">
        <v>421</v>
      </c>
      <c r="T92" s="1" t="s">
        <v>422</v>
      </c>
    </row>
    <row r="93" spans="1:20" x14ac:dyDescent="0.5">
      <c r="A93" s="1" t="s">
        <v>16</v>
      </c>
      <c r="B93" s="1" t="s">
        <v>423</v>
      </c>
      <c r="C93" s="1" t="s">
        <v>424</v>
      </c>
      <c r="D93" s="1" t="s">
        <v>377</v>
      </c>
      <c r="E93" s="1" t="s">
        <v>73</v>
      </c>
      <c r="F93" s="1" t="s">
        <v>378</v>
      </c>
      <c r="G93" s="1" t="s">
        <v>276</v>
      </c>
      <c r="H93" s="1" t="s">
        <v>378</v>
      </c>
      <c r="I93" s="1" t="s">
        <v>383</v>
      </c>
      <c r="J93" s="1" t="s">
        <v>70</v>
      </c>
      <c r="K93" s="1" t="s">
        <v>364</v>
      </c>
      <c r="L93" s="1" t="s">
        <v>378</v>
      </c>
      <c r="M93" s="1" t="s">
        <v>383</v>
      </c>
      <c r="N93" s="1" t="s">
        <v>276</v>
      </c>
      <c r="O93" s="1">
        <f>IF(ISNA(MATCH(_002_cogload_data[[#This Row],[ Address]],L92:N92,0)),0,1)</f>
        <v>1</v>
      </c>
      <c r="P93" s="1">
        <f>IF(ISNA(MATCH(_002_cogload_data[[#This Row],[ Address]],L92,0)),0,1)</f>
        <v>0</v>
      </c>
      <c r="Q93" s="1">
        <f>IF(ISNA(MATCH(_002_cogload_data[[#This Row],[ Address]],M92,0)),0,1)</f>
        <v>1</v>
      </c>
      <c r="R93" s="1">
        <f>IF(ISNA(MATCH(_002_cogload_data[[#This Row],[ Address]],N92,0)),0,1)</f>
        <v>0</v>
      </c>
      <c r="S93" s="1" t="s">
        <v>425</v>
      </c>
      <c r="T93" s="1" t="s">
        <v>426</v>
      </c>
    </row>
    <row r="94" spans="1:20" x14ac:dyDescent="0.5">
      <c r="A94" s="1" t="s">
        <v>16</v>
      </c>
      <c r="B94" s="1" t="s">
        <v>427</v>
      </c>
      <c r="C94" s="1" t="s">
        <v>428</v>
      </c>
      <c r="D94" s="1" t="s">
        <v>377</v>
      </c>
      <c r="E94" s="1" t="s">
        <v>77</v>
      </c>
      <c r="F94" s="1" t="s">
        <v>180</v>
      </c>
      <c r="G94" s="1" t="s">
        <v>180</v>
      </c>
      <c r="H94" s="1" t="s">
        <v>276</v>
      </c>
      <c r="I94" s="1" t="s">
        <v>378</v>
      </c>
      <c r="J94" s="1" t="s">
        <v>383</v>
      </c>
      <c r="K94" s="1" t="s">
        <v>70</v>
      </c>
      <c r="L94" s="1" t="s">
        <v>378</v>
      </c>
      <c r="M94" s="1" t="s">
        <v>383</v>
      </c>
      <c r="N94" s="1" t="s">
        <v>276</v>
      </c>
      <c r="O94" s="1">
        <f>IF(ISNA(MATCH(_002_cogload_data[[#This Row],[ Address]],L93:N93,0)),0,1)</f>
        <v>0</v>
      </c>
      <c r="P94" s="1">
        <f>IF(ISNA(MATCH(_002_cogload_data[[#This Row],[ Address]],L93,0)),0,1)</f>
        <v>0</v>
      </c>
      <c r="Q94" s="1">
        <f>IF(ISNA(MATCH(_002_cogload_data[[#This Row],[ Address]],M93,0)),0,1)</f>
        <v>0</v>
      </c>
      <c r="R94" s="1">
        <f>IF(ISNA(MATCH(_002_cogload_data[[#This Row],[ Address]],N93,0)),0,1)</f>
        <v>0</v>
      </c>
      <c r="S94" s="1" t="s">
        <v>429</v>
      </c>
      <c r="T94" s="1" t="s">
        <v>430</v>
      </c>
    </row>
    <row r="95" spans="1:20" x14ac:dyDescent="0.5">
      <c r="A95" s="1" t="s">
        <v>16</v>
      </c>
      <c r="B95" s="1" t="s">
        <v>431</v>
      </c>
      <c r="C95" s="1" t="s">
        <v>432</v>
      </c>
      <c r="D95" s="1" t="s">
        <v>377</v>
      </c>
      <c r="E95" s="1" t="s">
        <v>81</v>
      </c>
      <c r="F95" s="1" t="s">
        <v>276</v>
      </c>
      <c r="G95" s="1" t="s">
        <v>276</v>
      </c>
      <c r="H95" s="1" t="s">
        <v>378</v>
      </c>
      <c r="I95" s="1" t="s">
        <v>383</v>
      </c>
      <c r="J95" s="1" t="s">
        <v>70</v>
      </c>
      <c r="K95" s="1" t="s">
        <v>180</v>
      </c>
      <c r="L95" s="1" t="s">
        <v>276</v>
      </c>
      <c r="M95" s="1" t="s">
        <v>378</v>
      </c>
      <c r="N95" s="1" t="s">
        <v>383</v>
      </c>
      <c r="O95" s="1">
        <f>IF(ISNA(MATCH(_002_cogload_data[[#This Row],[ Address]],L94:N94,0)),0,1)</f>
        <v>1</v>
      </c>
      <c r="P95" s="1">
        <f>IF(ISNA(MATCH(_002_cogload_data[[#This Row],[ Address]],L94,0)),0,1)</f>
        <v>0</v>
      </c>
      <c r="Q95" s="1">
        <f>IF(ISNA(MATCH(_002_cogload_data[[#This Row],[ Address]],M94,0)),0,1)</f>
        <v>0</v>
      </c>
      <c r="R95" s="1">
        <f>IF(ISNA(MATCH(_002_cogload_data[[#This Row],[ Address]],N94,0)),0,1)</f>
        <v>1</v>
      </c>
      <c r="S95" s="1" t="s">
        <v>433</v>
      </c>
      <c r="T95" s="1" t="s">
        <v>434</v>
      </c>
    </row>
    <row r="96" spans="1:20" x14ac:dyDescent="0.5">
      <c r="A96" s="1" t="s">
        <v>16</v>
      </c>
      <c r="B96" s="1" t="s">
        <v>435</v>
      </c>
      <c r="C96" s="1" t="s">
        <v>436</v>
      </c>
      <c r="D96" s="1" t="s">
        <v>377</v>
      </c>
      <c r="E96" s="1" t="s">
        <v>86</v>
      </c>
      <c r="F96" s="1" t="s">
        <v>364</v>
      </c>
      <c r="G96" s="1" t="s">
        <v>276</v>
      </c>
      <c r="H96" s="1" t="s">
        <v>364</v>
      </c>
      <c r="I96" s="1" t="s">
        <v>378</v>
      </c>
      <c r="J96" s="1" t="s">
        <v>383</v>
      </c>
      <c r="K96" s="1" t="s">
        <v>70</v>
      </c>
      <c r="L96" s="1" t="s">
        <v>276</v>
      </c>
      <c r="M96" s="1" t="s">
        <v>378</v>
      </c>
      <c r="N96" s="1" t="s">
        <v>364</v>
      </c>
      <c r="O96" s="1">
        <f>IF(ISNA(MATCH(_002_cogload_data[[#This Row],[ Address]],L95:N95,0)),0,1)</f>
        <v>0</v>
      </c>
      <c r="P96" s="1">
        <f>IF(ISNA(MATCH(_002_cogload_data[[#This Row],[ Address]],L95,0)),0,1)</f>
        <v>0</v>
      </c>
      <c r="Q96" s="1">
        <f>IF(ISNA(MATCH(_002_cogload_data[[#This Row],[ Address]],M95,0)),0,1)</f>
        <v>0</v>
      </c>
      <c r="R96" s="1">
        <f>IF(ISNA(MATCH(_002_cogload_data[[#This Row],[ Address]],N95,0)),0,1)</f>
        <v>0</v>
      </c>
      <c r="S96" s="1" t="s">
        <v>437</v>
      </c>
      <c r="T96" s="1" t="s">
        <v>438</v>
      </c>
    </row>
    <row r="97" spans="1:20" x14ac:dyDescent="0.5">
      <c r="A97" s="1" t="s">
        <v>16</v>
      </c>
      <c r="B97" s="1" t="s">
        <v>439</v>
      </c>
      <c r="C97" s="1" t="s">
        <v>440</v>
      </c>
      <c r="D97" s="1" t="s">
        <v>377</v>
      </c>
      <c r="E97" s="1" t="s">
        <v>90</v>
      </c>
      <c r="F97" s="1" t="s">
        <v>378</v>
      </c>
      <c r="G97" s="1" t="s">
        <v>378</v>
      </c>
      <c r="H97" s="1" t="s">
        <v>276</v>
      </c>
      <c r="I97" s="1" t="s">
        <v>364</v>
      </c>
      <c r="J97" s="1" t="s">
        <v>383</v>
      </c>
      <c r="K97" s="1" t="s">
        <v>70</v>
      </c>
      <c r="L97" s="1" t="s">
        <v>383</v>
      </c>
      <c r="M97" s="1" t="s">
        <v>276</v>
      </c>
      <c r="N97" s="1" t="s">
        <v>364</v>
      </c>
      <c r="O97" s="1">
        <f>IF(ISNA(MATCH(_002_cogload_data[[#This Row],[ Address]],L96:N96,0)),0,1)</f>
        <v>1</v>
      </c>
      <c r="P97" s="1">
        <f>IF(ISNA(MATCH(_002_cogload_data[[#This Row],[ Address]],L96,0)),0,1)</f>
        <v>0</v>
      </c>
      <c r="Q97" s="1">
        <f>IF(ISNA(MATCH(_002_cogload_data[[#This Row],[ Address]],M96,0)),0,1)</f>
        <v>1</v>
      </c>
      <c r="R97" s="1">
        <f>IF(ISNA(MATCH(_002_cogload_data[[#This Row],[ Address]],N96,0)),0,1)</f>
        <v>0</v>
      </c>
      <c r="S97" s="1" t="s">
        <v>441</v>
      </c>
      <c r="T97" s="1" t="s">
        <v>442</v>
      </c>
    </row>
    <row r="98" spans="1:20" x14ac:dyDescent="0.5">
      <c r="A98" s="1" t="s">
        <v>16</v>
      </c>
      <c r="B98" s="1" t="s">
        <v>443</v>
      </c>
      <c r="C98" s="1" t="s">
        <v>444</v>
      </c>
      <c r="D98" s="1" t="s">
        <v>377</v>
      </c>
      <c r="E98" s="1" t="s">
        <v>95</v>
      </c>
      <c r="F98" s="1" t="s">
        <v>383</v>
      </c>
      <c r="G98" s="1" t="s">
        <v>383</v>
      </c>
      <c r="H98" s="1" t="s">
        <v>378</v>
      </c>
      <c r="I98" s="1" t="s">
        <v>276</v>
      </c>
      <c r="J98" s="1" t="s">
        <v>364</v>
      </c>
      <c r="K98" s="1" t="s">
        <v>70</v>
      </c>
      <c r="L98" s="1" t="s">
        <v>378</v>
      </c>
      <c r="M98" s="1" t="s">
        <v>383</v>
      </c>
      <c r="N98" s="1" t="s">
        <v>276</v>
      </c>
      <c r="O98" s="1">
        <f>IF(ISNA(MATCH(_002_cogload_data[[#This Row],[ Address]],L97:N97,0)),0,1)</f>
        <v>1</v>
      </c>
      <c r="P98" s="1">
        <f>IF(ISNA(MATCH(_002_cogload_data[[#This Row],[ Address]],L97,0)),0,1)</f>
        <v>1</v>
      </c>
      <c r="Q98" s="1">
        <f>IF(ISNA(MATCH(_002_cogload_data[[#This Row],[ Address]],M97,0)),0,1)</f>
        <v>0</v>
      </c>
      <c r="R98" s="1">
        <f>IF(ISNA(MATCH(_002_cogload_data[[#This Row],[ Address]],N97,0)),0,1)</f>
        <v>0</v>
      </c>
      <c r="S98" s="1" t="s">
        <v>445</v>
      </c>
      <c r="T98" s="1" t="s">
        <v>446</v>
      </c>
    </row>
    <row r="99" spans="1:20" x14ac:dyDescent="0.5">
      <c r="A99" s="1" t="s">
        <v>16</v>
      </c>
      <c r="B99" s="1" t="s">
        <v>447</v>
      </c>
      <c r="C99" s="1" t="s">
        <v>448</v>
      </c>
      <c r="D99" s="1" t="s">
        <v>377</v>
      </c>
      <c r="E99" s="1" t="s">
        <v>99</v>
      </c>
      <c r="F99" s="1" t="s">
        <v>378</v>
      </c>
      <c r="G99" s="1" t="s">
        <v>276</v>
      </c>
      <c r="H99" s="1" t="s">
        <v>378</v>
      </c>
      <c r="I99" s="1" t="s">
        <v>383</v>
      </c>
      <c r="J99" s="1" t="s">
        <v>364</v>
      </c>
      <c r="K99" s="1" t="s">
        <v>70</v>
      </c>
      <c r="L99" s="1" t="s">
        <v>383</v>
      </c>
      <c r="M99" s="1" t="s">
        <v>378</v>
      </c>
      <c r="N99" s="1" t="s">
        <v>180</v>
      </c>
      <c r="O99" s="1">
        <f>IF(ISNA(MATCH(_002_cogload_data[[#This Row],[ Address]],L98:N98,0)),0,1)</f>
        <v>1</v>
      </c>
      <c r="P99" s="1">
        <f>IF(ISNA(MATCH(_002_cogload_data[[#This Row],[ Address]],L98,0)),0,1)</f>
        <v>1</v>
      </c>
      <c r="Q99" s="1">
        <f>IF(ISNA(MATCH(_002_cogload_data[[#This Row],[ Address]],M98,0)),0,1)</f>
        <v>0</v>
      </c>
      <c r="R99" s="1">
        <f>IF(ISNA(MATCH(_002_cogload_data[[#This Row],[ Address]],N98,0)),0,1)</f>
        <v>0</v>
      </c>
      <c r="S99" s="1" t="s">
        <v>449</v>
      </c>
      <c r="T99" s="1" t="s">
        <v>450</v>
      </c>
    </row>
    <row r="100" spans="1:20" x14ac:dyDescent="0.5">
      <c r="A100" s="1" t="s">
        <v>16</v>
      </c>
      <c r="B100" s="1" t="s">
        <v>451</v>
      </c>
      <c r="C100" s="1" t="s">
        <v>452</v>
      </c>
      <c r="D100" s="1" t="s">
        <v>377</v>
      </c>
      <c r="E100" s="1" t="s">
        <v>103</v>
      </c>
      <c r="F100" s="1" t="s">
        <v>180</v>
      </c>
      <c r="G100" s="1" t="s">
        <v>180</v>
      </c>
      <c r="H100" s="1" t="s">
        <v>276</v>
      </c>
      <c r="I100" s="1" t="s">
        <v>378</v>
      </c>
      <c r="J100" s="1" t="s">
        <v>383</v>
      </c>
      <c r="K100" s="1" t="s">
        <v>364</v>
      </c>
      <c r="L100" s="1" t="s">
        <v>378</v>
      </c>
      <c r="M100" s="1" t="s">
        <v>276</v>
      </c>
      <c r="N100" s="1" t="s">
        <v>383</v>
      </c>
      <c r="O100" s="1">
        <f>IF(ISNA(MATCH(_002_cogload_data[[#This Row],[ Address]],L99:N99,0)),0,1)</f>
        <v>1</v>
      </c>
      <c r="P100" s="1">
        <f>IF(ISNA(MATCH(_002_cogload_data[[#This Row],[ Address]],L99,0)),0,1)</f>
        <v>0</v>
      </c>
      <c r="Q100" s="1">
        <f>IF(ISNA(MATCH(_002_cogload_data[[#This Row],[ Address]],M99,0)),0,1)</f>
        <v>0</v>
      </c>
      <c r="R100" s="1">
        <f>IF(ISNA(MATCH(_002_cogload_data[[#This Row],[ Address]],N99,0)),0,1)</f>
        <v>1</v>
      </c>
      <c r="S100" s="1" t="s">
        <v>453</v>
      </c>
      <c r="T100" s="1" t="s">
        <v>454</v>
      </c>
    </row>
    <row r="101" spans="1:20" x14ac:dyDescent="0.5">
      <c r="A101" s="1" t="s">
        <v>16</v>
      </c>
      <c r="B101" s="1" t="s">
        <v>455</v>
      </c>
      <c r="C101" s="1" t="s">
        <v>456</v>
      </c>
      <c r="D101" s="1" t="s">
        <v>377</v>
      </c>
      <c r="E101" s="1" t="s">
        <v>108</v>
      </c>
      <c r="F101" s="1" t="s">
        <v>457</v>
      </c>
      <c r="G101" s="1" t="s">
        <v>276</v>
      </c>
      <c r="H101" s="1" t="s">
        <v>378</v>
      </c>
      <c r="I101" s="1" t="s">
        <v>383</v>
      </c>
      <c r="J101" s="1" t="s">
        <v>180</v>
      </c>
      <c r="K101" s="1" t="s">
        <v>364</v>
      </c>
      <c r="L101" s="1" t="s">
        <v>276</v>
      </c>
      <c r="M101" s="1" t="s">
        <v>378</v>
      </c>
      <c r="N101" s="1" t="s">
        <v>364</v>
      </c>
      <c r="O101" s="1">
        <f>IF(ISNA(MATCH(_002_cogload_data[[#This Row],[ Address]],L100:N100,0)),0,1)</f>
        <v>0</v>
      </c>
      <c r="P101" s="1">
        <f>IF(ISNA(MATCH(_002_cogload_data[[#This Row],[ Address]],L100,0)),0,1)</f>
        <v>0</v>
      </c>
      <c r="Q101" s="1">
        <f>IF(ISNA(MATCH(_002_cogload_data[[#This Row],[ Address]],M100,0)),0,1)</f>
        <v>0</v>
      </c>
      <c r="R101" s="1">
        <f>IF(ISNA(MATCH(_002_cogload_data[[#This Row],[ Address]],N100,0)),0,1)</f>
        <v>0</v>
      </c>
      <c r="S101" s="1" t="s">
        <v>458</v>
      </c>
      <c r="T101" s="1" t="s">
        <v>459</v>
      </c>
    </row>
    <row r="102" spans="1:20" x14ac:dyDescent="0.5">
      <c r="A102" s="1" t="s">
        <v>16</v>
      </c>
      <c r="B102" s="1" t="s">
        <v>460</v>
      </c>
      <c r="C102" s="1" t="s">
        <v>461</v>
      </c>
      <c r="D102" s="1" t="s">
        <v>462</v>
      </c>
      <c r="E102" s="1" t="s">
        <v>17</v>
      </c>
      <c r="F102" s="1" t="s">
        <v>457</v>
      </c>
      <c r="G102" s="1" t="s">
        <v>276</v>
      </c>
      <c r="H102" s="1" t="s">
        <v>378</v>
      </c>
      <c r="I102" s="1" t="s">
        <v>383</v>
      </c>
      <c r="J102" s="1" t="s">
        <v>364</v>
      </c>
      <c r="K102" s="1" t="s">
        <v>70</v>
      </c>
      <c r="L102" s="1" t="s">
        <v>276</v>
      </c>
      <c r="M102" s="1" t="s">
        <v>378</v>
      </c>
      <c r="N102" s="1" t="s">
        <v>383</v>
      </c>
      <c r="O102" s="1">
        <f>IF(ISNA(MATCH(_002_cogload_data[[#This Row],[ Address]],L101:N101,0)),0,1)</f>
        <v>0</v>
      </c>
      <c r="P102" s="1">
        <f>IF(ISNA(MATCH(_002_cogload_data[[#This Row],[ Address]],L101,0)),0,1)</f>
        <v>0</v>
      </c>
      <c r="Q102" s="1">
        <f>IF(ISNA(MATCH(_002_cogload_data[[#This Row],[ Address]],M101,0)),0,1)</f>
        <v>0</v>
      </c>
      <c r="R102" s="1">
        <f>IF(ISNA(MATCH(_002_cogload_data[[#This Row],[ Address]],N101,0)),0,1)</f>
        <v>0</v>
      </c>
      <c r="S102" s="1" t="s">
        <v>463</v>
      </c>
      <c r="T102" s="1" t="s">
        <v>464</v>
      </c>
    </row>
    <row r="103" spans="1:20" x14ac:dyDescent="0.5">
      <c r="A103" s="1" t="s">
        <v>16</v>
      </c>
      <c r="B103" s="1" t="s">
        <v>465</v>
      </c>
      <c r="C103" s="1" t="s">
        <v>466</v>
      </c>
      <c r="D103" s="1" t="s">
        <v>462</v>
      </c>
      <c r="E103" s="1" t="s">
        <v>24</v>
      </c>
      <c r="F103" s="1" t="s">
        <v>467</v>
      </c>
      <c r="G103" s="1" t="s">
        <v>276</v>
      </c>
      <c r="H103" s="1" t="s">
        <v>378</v>
      </c>
      <c r="I103" s="1" t="s">
        <v>383</v>
      </c>
      <c r="J103" s="1" t="s">
        <v>70</v>
      </c>
      <c r="K103" s="1" t="s">
        <v>364</v>
      </c>
      <c r="L103" s="1" t="s">
        <v>276</v>
      </c>
      <c r="M103" s="1" t="s">
        <v>378</v>
      </c>
      <c r="N103" s="1" t="s">
        <v>383</v>
      </c>
      <c r="O103" s="1">
        <f>IF(ISNA(MATCH(_002_cogload_data[[#This Row],[ Address]],L102:N102,0)),0,1)</f>
        <v>0</v>
      </c>
      <c r="P103" s="1">
        <f>IF(ISNA(MATCH(_002_cogload_data[[#This Row],[ Address]],L102,0)),0,1)</f>
        <v>0</v>
      </c>
      <c r="Q103" s="1">
        <f>IF(ISNA(MATCH(_002_cogload_data[[#This Row],[ Address]],M102,0)),0,1)</f>
        <v>0</v>
      </c>
      <c r="R103" s="1">
        <f>IF(ISNA(MATCH(_002_cogload_data[[#This Row],[ Address]],N102,0)),0,1)</f>
        <v>0</v>
      </c>
      <c r="S103" s="1" t="s">
        <v>468</v>
      </c>
      <c r="T103" s="1" t="s">
        <v>469</v>
      </c>
    </row>
    <row r="104" spans="1:20" x14ac:dyDescent="0.5">
      <c r="A104" s="1" t="s">
        <v>16</v>
      </c>
      <c r="B104" s="1" t="s">
        <v>470</v>
      </c>
      <c r="C104" s="1" t="s">
        <v>471</v>
      </c>
      <c r="D104" s="1" t="s">
        <v>462</v>
      </c>
      <c r="E104" s="1" t="s">
        <v>29</v>
      </c>
      <c r="F104" s="1" t="s">
        <v>472</v>
      </c>
      <c r="G104" s="1" t="s">
        <v>276</v>
      </c>
      <c r="H104" s="1" t="s">
        <v>378</v>
      </c>
      <c r="I104" s="1" t="s">
        <v>383</v>
      </c>
      <c r="J104" s="1" t="s">
        <v>70</v>
      </c>
      <c r="K104" s="1" t="s">
        <v>364</v>
      </c>
      <c r="L104" s="1" t="s">
        <v>276</v>
      </c>
      <c r="M104" s="1" t="s">
        <v>378</v>
      </c>
      <c r="N104" s="1" t="s">
        <v>383</v>
      </c>
      <c r="O104" s="1">
        <f>IF(ISNA(MATCH(_002_cogload_data[[#This Row],[ Address]],L103:N103,0)),0,1)</f>
        <v>0</v>
      </c>
      <c r="P104" s="1">
        <f>IF(ISNA(MATCH(_002_cogload_data[[#This Row],[ Address]],L103,0)),0,1)</f>
        <v>0</v>
      </c>
      <c r="Q104" s="1">
        <f>IF(ISNA(MATCH(_002_cogload_data[[#This Row],[ Address]],M103,0)),0,1)</f>
        <v>0</v>
      </c>
      <c r="R104" s="1">
        <f>IF(ISNA(MATCH(_002_cogload_data[[#This Row],[ Address]],N103,0)),0,1)</f>
        <v>0</v>
      </c>
      <c r="S104" s="1" t="s">
        <v>473</v>
      </c>
      <c r="T104" s="1" t="s">
        <v>474</v>
      </c>
    </row>
    <row r="105" spans="1:20" x14ac:dyDescent="0.5">
      <c r="A105" s="1" t="s">
        <v>16</v>
      </c>
      <c r="B105" s="1" t="s">
        <v>475</v>
      </c>
      <c r="C105" s="1" t="s">
        <v>476</v>
      </c>
      <c r="D105" s="1" t="s">
        <v>462</v>
      </c>
      <c r="E105" s="1" t="s">
        <v>33</v>
      </c>
      <c r="F105" s="1" t="s">
        <v>477</v>
      </c>
      <c r="G105" s="1" t="s">
        <v>276</v>
      </c>
      <c r="H105" s="1" t="s">
        <v>477</v>
      </c>
      <c r="I105" s="1" t="s">
        <v>378</v>
      </c>
      <c r="J105" s="1" t="s">
        <v>383</v>
      </c>
      <c r="K105" s="1" t="s">
        <v>70</v>
      </c>
      <c r="L105" s="1" t="s">
        <v>276</v>
      </c>
      <c r="M105" s="1" t="s">
        <v>472</v>
      </c>
      <c r="N105" s="1" t="s">
        <v>378</v>
      </c>
      <c r="O105" s="1">
        <f>IF(ISNA(MATCH(_002_cogload_data[[#This Row],[ Address]],L104:N104,0)),0,1)</f>
        <v>0</v>
      </c>
      <c r="P105" s="1">
        <f>IF(ISNA(MATCH(_002_cogload_data[[#This Row],[ Address]],L104,0)),0,1)</f>
        <v>0</v>
      </c>
      <c r="Q105" s="1">
        <f>IF(ISNA(MATCH(_002_cogload_data[[#This Row],[ Address]],M104,0)),0,1)</f>
        <v>0</v>
      </c>
      <c r="R105" s="1">
        <f>IF(ISNA(MATCH(_002_cogload_data[[#This Row],[ Address]],N104,0)),0,1)</f>
        <v>0</v>
      </c>
      <c r="S105" s="1" t="s">
        <v>478</v>
      </c>
      <c r="T105" s="1" t="s">
        <v>479</v>
      </c>
    </row>
    <row r="106" spans="1:20" x14ac:dyDescent="0.5">
      <c r="A106" s="1" t="s">
        <v>16</v>
      </c>
      <c r="B106" s="1" t="s">
        <v>480</v>
      </c>
      <c r="C106" s="1" t="s">
        <v>481</v>
      </c>
      <c r="D106" s="1" t="s">
        <v>462</v>
      </c>
      <c r="E106" s="1" t="s">
        <v>38</v>
      </c>
      <c r="F106" s="1" t="s">
        <v>457</v>
      </c>
      <c r="G106" s="1" t="s">
        <v>276</v>
      </c>
      <c r="H106" s="1" t="s">
        <v>378</v>
      </c>
      <c r="I106" s="1" t="s">
        <v>383</v>
      </c>
      <c r="J106" s="1" t="s">
        <v>457</v>
      </c>
      <c r="K106" s="1" t="s">
        <v>70</v>
      </c>
      <c r="L106" s="1" t="s">
        <v>276</v>
      </c>
      <c r="M106" s="1" t="s">
        <v>378</v>
      </c>
      <c r="N106" s="1" t="s">
        <v>467</v>
      </c>
      <c r="O106" s="1">
        <f>IF(ISNA(MATCH(_002_cogload_data[[#This Row],[ Address]],L105:N105,0)),0,1)</f>
        <v>0</v>
      </c>
      <c r="P106" s="1">
        <f>IF(ISNA(MATCH(_002_cogload_data[[#This Row],[ Address]],L105,0)),0,1)</f>
        <v>0</v>
      </c>
      <c r="Q106" s="1">
        <f>IF(ISNA(MATCH(_002_cogload_data[[#This Row],[ Address]],M105,0)),0,1)</f>
        <v>0</v>
      </c>
      <c r="R106" s="1">
        <f>IF(ISNA(MATCH(_002_cogload_data[[#This Row],[ Address]],N105,0)),0,1)</f>
        <v>0</v>
      </c>
      <c r="S106" s="1" t="s">
        <v>482</v>
      </c>
      <c r="T106" s="1" t="s">
        <v>483</v>
      </c>
    </row>
    <row r="107" spans="1:20" x14ac:dyDescent="0.5">
      <c r="A107" s="1" t="s">
        <v>16</v>
      </c>
      <c r="B107" s="1" t="s">
        <v>484</v>
      </c>
      <c r="C107" s="1" t="s">
        <v>485</v>
      </c>
      <c r="D107" s="1" t="s">
        <v>462</v>
      </c>
      <c r="E107" s="1" t="s">
        <v>44</v>
      </c>
      <c r="F107" s="1" t="s">
        <v>486</v>
      </c>
      <c r="G107" s="1" t="s">
        <v>276</v>
      </c>
      <c r="H107" s="1" t="s">
        <v>378</v>
      </c>
      <c r="I107" s="1" t="s">
        <v>383</v>
      </c>
      <c r="J107" s="1" t="s">
        <v>70</v>
      </c>
      <c r="K107" s="1" t="s">
        <v>457</v>
      </c>
      <c r="L107" s="1" t="s">
        <v>276</v>
      </c>
      <c r="M107" s="1" t="s">
        <v>378</v>
      </c>
      <c r="N107" s="1" t="s">
        <v>457</v>
      </c>
      <c r="O107" s="1">
        <f>IF(ISNA(MATCH(_002_cogload_data[[#This Row],[ Address]],L106:N106,0)),0,1)</f>
        <v>0</v>
      </c>
      <c r="P107" s="1">
        <f>IF(ISNA(MATCH(_002_cogload_data[[#This Row],[ Address]],L106,0)),0,1)</f>
        <v>0</v>
      </c>
      <c r="Q107" s="1">
        <f>IF(ISNA(MATCH(_002_cogload_data[[#This Row],[ Address]],M106,0)),0,1)</f>
        <v>0</v>
      </c>
      <c r="R107" s="1">
        <f>IF(ISNA(MATCH(_002_cogload_data[[#This Row],[ Address]],N106,0)),0,1)</f>
        <v>0</v>
      </c>
      <c r="S107" s="1" t="s">
        <v>487</v>
      </c>
      <c r="T107" s="1" t="s">
        <v>488</v>
      </c>
    </row>
    <row r="108" spans="1:20" x14ac:dyDescent="0.5">
      <c r="A108" s="1" t="s">
        <v>16</v>
      </c>
      <c r="B108" s="1" t="s">
        <v>489</v>
      </c>
      <c r="C108" s="1" t="s">
        <v>490</v>
      </c>
      <c r="D108" s="1" t="s">
        <v>462</v>
      </c>
      <c r="E108" s="1" t="s">
        <v>48</v>
      </c>
      <c r="F108" s="1" t="s">
        <v>276</v>
      </c>
      <c r="G108" s="1" t="s">
        <v>276</v>
      </c>
      <c r="H108" s="1" t="s">
        <v>378</v>
      </c>
      <c r="I108" s="1" t="s">
        <v>383</v>
      </c>
      <c r="J108" s="1" t="s">
        <v>70</v>
      </c>
      <c r="K108" s="1" t="s">
        <v>457</v>
      </c>
      <c r="L108" s="1" t="s">
        <v>276</v>
      </c>
      <c r="M108" s="1" t="s">
        <v>378</v>
      </c>
      <c r="N108" s="1" t="s">
        <v>364</v>
      </c>
      <c r="O108" s="1">
        <f>IF(ISNA(MATCH(_002_cogload_data[[#This Row],[ Address]],L107:N107,0)),0,1)</f>
        <v>1</v>
      </c>
      <c r="P108" s="1">
        <f>IF(ISNA(MATCH(_002_cogload_data[[#This Row],[ Address]],L107,0)),0,1)</f>
        <v>1</v>
      </c>
      <c r="Q108" s="1">
        <f>IF(ISNA(MATCH(_002_cogload_data[[#This Row],[ Address]],M107,0)),0,1)</f>
        <v>0</v>
      </c>
      <c r="R108" s="1">
        <f>IF(ISNA(MATCH(_002_cogload_data[[#This Row],[ Address]],N107,0)),0,1)</f>
        <v>0</v>
      </c>
      <c r="S108" s="1" t="s">
        <v>491</v>
      </c>
      <c r="T108" s="1" t="s">
        <v>492</v>
      </c>
    </row>
    <row r="109" spans="1:20" x14ac:dyDescent="0.5">
      <c r="A109" s="1" t="s">
        <v>16</v>
      </c>
      <c r="B109" s="1" t="s">
        <v>493</v>
      </c>
      <c r="C109" s="1" t="s">
        <v>494</v>
      </c>
      <c r="D109" s="1" t="s">
        <v>462</v>
      </c>
      <c r="E109" s="1" t="s">
        <v>53</v>
      </c>
      <c r="F109" s="1" t="s">
        <v>457</v>
      </c>
      <c r="G109" s="1" t="s">
        <v>276</v>
      </c>
      <c r="H109" s="1" t="s">
        <v>457</v>
      </c>
      <c r="I109" s="1" t="s">
        <v>378</v>
      </c>
      <c r="J109" s="1" t="s">
        <v>383</v>
      </c>
      <c r="K109" s="1" t="s">
        <v>70</v>
      </c>
      <c r="L109" s="1" t="s">
        <v>276</v>
      </c>
      <c r="M109" s="1" t="s">
        <v>486</v>
      </c>
      <c r="N109" s="1" t="s">
        <v>378</v>
      </c>
      <c r="O109" s="1">
        <f>IF(ISNA(MATCH(_002_cogload_data[[#This Row],[ Address]],L108:N108,0)),0,1)</f>
        <v>0</v>
      </c>
      <c r="P109" s="1">
        <f>IF(ISNA(MATCH(_002_cogload_data[[#This Row],[ Address]],L108,0)),0,1)</f>
        <v>0</v>
      </c>
      <c r="Q109" s="1">
        <f>IF(ISNA(MATCH(_002_cogload_data[[#This Row],[ Address]],M108,0)),0,1)</f>
        <v>0</v>
      </c>
      <c r="R109" s="1">
        <f>IF(ISNA(MATCH(_002_cogload_data[[#This Row],[ Address]],N108,0)),0,1)</f>
        <v>0</v>
      </c>
      <c r="S109" s="1" t="s">
        <v>495</v>
      </c>
      <c r="T109" s="1" t="s">
        <v>496</v>
      </c>
    </row>
    <row r="110" spans="1:20" x14ac:dyDescent="0.5">
      <c r="A110" s="1" t="s">
        <v>16</v>
      </c>
      <c r="B110" s="1" t="s">
        <v>497</v>
      </c>
      <c r="C110" s="1" t="s">
        <v>498</v>
      </c>
      <c r="D110" s="1" t="s">
        <v>462</v>
      </c>
      <c r="E110" s="1" t="s">
        <v>57</v>
      </c>
      <c r="F110" s="1" t="s">
        <v>486</v>
      </c>
      <c r="G110" s="1" t="s">
        <v>276</v>
      </c>
      <c r="H110" s="1" t="s">
        <v>457</v>
      </c>
      <c r="I110" s="1" t="s">
        <v>378</v>
      </c>
      <c r="J110" s="1" t="s">
        <v>383</v>
      </c>
      <c r="K110" s="1" t="s">
        <v>70</v>
      </c>
      <c r="L110" s="1" t="s">
        <v>276</v>
      </c>
      <c r="M110" s="1" t="s">
        <v>457</v>
      </c>
      <c r="N110" s="1" t="s">
        <v>378</v>
      </c>
      <c r="O110" s="1">
        <f>IF(ISNA(MATCH(_002_cogload_data[[#This Row],[ Address]],L109:N109,0)),0,1)</f>
        <v>1</v>
      </c>
      <c r="P110" s="1">
        <f>IF(ISNA(MATCH(_002_cogload_data[[#This Row],[ Address]],L109,0)),0,1)</f>
        <v>0</v>
      </c>
      <c r="Q110" s="1">
        <f>IF(ISNA(MATCH(_002_cogload_data[[#This Row],[ Address]],M109,0)),0,1)</f>
        <v>1</v>
      </c>
      <c r="R110" s="1">
        <f>IF(ISNA(MATCH(_002_cogload_data[[#This Row],[ Address]],N109,0)),0,1)</f>
        <v>0</v>
      </c>
      <c r="S110" s="1" t="s">
        <v>499</v>
      </c>
      <c r="T110" s="1" t="s">
        <v>500</v>
      </c>
    </row>
    <row r="111" spans="1:20" x14ac:dyDescent="0.5">
      <c r="A111" s="1" t="s">
        <v>16</v>
      </c>
      <c r="B111" s="1" t="s">
        <v>501</v>
      </c>
      <c r="C111" s="1" t="s">
        <v>502</v>
      </c>
      <c r="D111" s="1" t="s">
        <v>462</v>
      </c>
      <c r="E111" s="1" t="s">
        <v>63</v>
      </c>
      <c r="F111" s="1" t="s">
        <v>457</v>
      </c>
      <c r="G111" s="1" t="s">
        <v>276</v>
      </c>
      <c r="H111" s="1" t="s">
        <v>457</v>
      </c>
      <c r="I111" s="1" t="s">
        <v>378</v>
      </c>
      <c r="J111" s="1" t="s">
        <v>383</v>
      </c>
      <c r="K111" s="1" t="s">
        <v>70</v>
      </c>
      <c r="L111" s="1" t="s">
        <v>486</v>
      </c>
      <c r="M111" s="1" t="s">
        <v>276</v>
      </c>
      <c r="N111" s="1" t="s">
        <v>457</v>
      </c>
      <c r="O111" s="1">
        <f>IF(ISNA(MATCH(_002_cogload_data[[#This Row],[ Address]],L110:N110,0)),0,1)</f>
        <v>1</v>
      </c>
      <c r="P111" s="1">
        <f>IF(ISNA(MATCH(_002_cogload_data[[#This Row],[ Address]],L110,0)),0,1)</f>
        <v>0</v>
      </c>
      <c r="Q111" s="1">
        <f>IF(ISNA(MATCH(_002_cogload_data[[#This Row],[ Address]],M110,0)),0,1)</f>
        <v>1</v>
      </c>
      <c r="R111" s="1">
        <f>IF(ISNA(MATCH(_002_cogload_data[[#This Row],[ Address]],N110,0)),0,1)</f>
        <v>0</v>
      </c>
      <c r="S111" s="1" t="s">
        <v>503</v>
      </c>
      <c r="T111" s="1" t="s">
        <v>504</v>
      </c>
    </row>
    <row r="112" spans="1:20" x14ac:dyDescent="0.5">
      <c r="A112" s="1" t="s">
        <v>16</v>
      </c>
      <c r="B112" s="1" t="s">
        <v>505</v>
      </c>
      <c r="C112" s="1" t="s">
        <v>506</v>
      </c>
      <c r="D112" s="1" t="s">
        <v>462</v>
      </c>
      <c r="E112" s="1" t="s">
        <v>67</v>
      </c>
      <c r="F112" s="1" t="s">
        <v>457</v>
      </c>
      <c r="G112" s="1" t="s">
        <v>457</v>
      </c>
      <c r="H112" s="1" t="s">
        <v>276</v>
      </c>
      <c r="I112" s="1" t="s">
        <v>378</v>
      </c>
      <c r="J112" s="1" t="s">
        <v>383</v>
      </c>
      <c r="K112" s="1" t="s">
        <v>70</v>
      </c>
      <c r="L112" s="1" t="s">
        <v>457</v>
      </c>
      <c r="M112" s="1" t="s">
        <v>276</v>
      </c>
      <c r="N112" s="1" t="s">
        <v>486</v>
      </c>
      <c r="O112" s="1">
        <f>IF(ISNA(MATCH(_002_cogload_data[[#This Row],[ Address]],L111:N111,0)),0,1)</f>
        <v>1</v>
      </c>
      <c r="P112" s="1">
        <f>IF(ISNA(MATCH(_002_cogload_data[[#This Row],[ Address]],L111,0)),0,1)</f>
        <v>0</v>
      </c>
      <c r="Q112" s="1">
        <f>IF(ISNA(MATCH(_002_cogload_data[[#This Row],[ Address]],M111,0)),0,1)</f>
        <v>0</v>
      </c>
      <c r="R112" s="1">
        <f>IF(ISNA(MATCH(_002_cogload_data[[#This Row],[ Address]],N111,0)),0,1)</f>
        <v>1</v>
      </c>
      <c r="S112" s="1" t="s">
        <v>507</v>
      </c>
      <c r="T112" s="1" t="s">
        <v>508</v>
      </c>
    </row>
    <row r="113" spans="1:20" x14ac:dyDescent="0.5">
      <c r="A113" s="1" t="s">
        <v>16</v>
      </c>
      <c r="B113" s="1" t="s">
        <v>509</v>
      </c>
      <c r="C113" s="1" t="s">
        <v>510</v>
      </c>
      <c r="D113" s="1" t="s">
        <v>462</v>
      </c>
      <c r="E113" s="1" t="s">
        <v>73</v>
      </c>
      <c r="F113" s="1" t="s">
        <v>180</v>
      </c>
      <c r="G113" s="1" t="s">
        <v>276</v>
      </c>
      <c r="H113" s="1" t="s">
        <v>457</v>
      </c>
      <c r="I113" s="1" t="s">
        <v>180</v>
      </c>
      <c r="J113" s="1" t="s">
        <v>378</v>
      </c>
      <c r="K113" s="1" t="s">
        <v>70</v>
      </c>
      <c r="L113" s="1" t="s">
        <v>276</v>
      </c>
      <c r="M113" s="1" t="s">
        <v>457</v>
      </c>
      <c r="N113" s="1" t="s">
        <v>378</v>
      </c>
      <c r="O113" s="1">
        <f>IF(ISNA(MATCH(_002_cogload_data[[#This Row],[ Address]],L112:N112,0)),0,1)</f>
        <v>0</v>
      </c>
      <c r="P113" s="1">
        <f>IF(ISNA(MATCH(_002_cogload_data[[#This Row],[ Address]],L112,0)),0,1)</f>
        <v>0</v>
      </c>
      <c r="Q113" s="1">
        <f>IF(ISNA(MATCH(_002_cogload_data[[#This Row],[ Address]],M112,0)),0,1)</f>
        <v>0</v>
      </c>
      <c r="R113" s="1">
        <f>IF(ISNA(MATCH(_002_cogload_data[[#This Row],[ Address]],N112,0)),0,1)</f>
        <v>0</v>
      </c>
      <c r="S113" s="1" t="s">
        <v>511</v>
      </c>
      <c r="T113" s="1" t="s">
        <v>512</v>
      </c>
    </row>
    <row r="114" spans="1:20" x14ac:dyDescent="0.5">
      <c r="A114" s="1" t="s">
        <v>16</v>
      </c>
      <c r="B114" s="1" t="s">
        <v>513</v>
      </c>
      <c r="C114" s="1" t="s">
        <v>514</v>
      </c>
      <c r="D114" s="1" t="s">
        <v>462</v>
      </c>
      <c r="E114" s="1" t="s">
        <v>77</v>
      </c>
      <c r="F114" s="1" t="s">
        <v>180</v>
      </c>
      <c r="G114" s="1" t="s">
        <v>180</v>
      </c>
      <c r="H114" s="1" t="s">
        <v>276</v>
      </c>
      <c r="I114" s="1" t="s">
        <v>457</v>
      </c>
      <c r="J114" s="1" t="s">
        <v>378</v>
      </c>
      <c r="K114" s="1" t="s">
        <v>70</v>
      </c>
      <c r="L114" s="1" t="s">
        <v>180</v>
      </c>
      <c r="M114" s="1" t="s">
        <v>276</v>
      </c>
      <c r="N114" s="1" t="s">
        <v>457</v>
      </c>
      <c r="O114" s="1">
        <f>IF(ISNA(MATCH(_002_cogload_data[[#This Row],[ Address]],L113:N113,0)),0,1)</f>
        <v>0</v>
      </c>
      <c r="P114" s="1">
        <f>IF(ISNA(MATCH(_002_cogload_data[[#This Row],[ Address]],L113,0)),0,1)</f>
        <v>0</v>
      </c>
      <c r="Q114" s="1">
        <f>IF(ISNA(MATCH(_002_cogload_data[[#This Row],[ Address]],M113,0)),0,1)</f>
        <v>0</v>
      </c>
      <c r="R114" s="1">
        <f>IF(ISNA(MATCH(_002_cogload_data[[#This Row],[ Address]],N113,0)),0,1)</f>
        <v>0</v>
      </c>
      <c r="S114" s="1" t="s">
        <v>515</v>
      </c>
      <c r="T114" s="1" t="s">
        <v>516</v>
      </c>
    </row>
    <row r="115" spans="1:20" x14ac:dyDescent="0.5">
      <c r="A115" s="1" t="s">
        <v>16</v>
      </c>
      <c r="B115" s="1" t="s">
        <v>517</v>
      </c>
      <c r="C115" s="1" t="s">
        <v>518</v>
      </c>
      <c r="D115" s="1" t="s">
        <v>462</v>
      </c>
      <c r="E115" s="1" t="s">
        <v>81</v>
      </c>
      <c r="F115" s="1" t="s">
        <v>180</v>
      </c>
      <c r="G115" s="1" t="s">
        <v>180</v>
      </c>
      <c r="H115" s="1" t="s">
        <v>276</v>
      </c>
      <c r="I115" s="1" t="s">
        <v>457</v>
      </c>
      <c r="J115" s="1" t="s">
        <v>378</v>
      </c>
      <c r="K115" s="1" t="s">
        <v>70</v>
      </c>
      <c r="L115" s="1" t="s">
        <v>180</v>
      </c>
      <c r="M115" s="1" t="s">
        <v>276</v>
      </c>
      <c r="N115" s="1" t="s">
        <v>457</v>
      </c>
      <c r="O115" s="1">
        <f>IF(ISNA(MATCH(_002_cogload_data[[#This Row],[ Address]],L114:N114,0)),0,1)</f>
        <v>1</v>
      </c>
      <c r="P115" s="1">
        <f>IF(ISNA(MATCH(_002_cogload_data[[#This Row],[ Address]],L114,0)),0,1)</f>
        <v>1</v>
      </c>
      <c r="Q115" s="1">
        <f>IF(ISNA(MATCH(_002_cogload_data[[#This Row],[ Address]],M114,0)),0,1)</f>
        <v>0</v>
      </c>
      <c r="R115" s="1">
        <f>IF(ISNA(MATCH(_002_cogload_data[[#This Row],[ Address]],N114,0)),0,1)</f>
        <v>0</v>
      </c>
      <c r="S115" s="1" t="s">
        <v>519</v>
      </c>
      <c r="T115" s="1" t="s">
        <v>520</v>
      </c>
    </row>
    <row r="116" spans="1:20" x14ac:dyDescent="0.5">
      <c r="A116" s="1" t="s">
        <v>16</v>
      </c>
      <c r="B116" s="1" t="s">
        <v>521</v>
      </c>
      <c r="C116" s="1" t="s">
        <v>522</v>
      </c>
      <c r="D116" s="1" t="s">
        <v>462</v>
      </c>
      <c r="E116" s="1" t="s">
        <v>86</v>
      </c>
      <c r="F116" s="1" t="s">
        <v>180</v>
      </c>
      <c r="G116" s="1" t="s">
        <v>180</v>
      </c>
      <c r="H116" s="1" t="s">
        <v>276</v>
      </c>
      <c r="I116" s="1" t="s">
        <v>457</v>
      </c>
      <c r="J116" s="1" t="s">
        <v>378</v>
      </c>
      <c r="K116" s="1" t="s">
        <v>70</v>
      </c>
      <c r="L116" s="1" t="s">
        <v>180</v>
      </c>
      <c r="M116" s="1" t="s">
        <v>276</v>
      </c>
      <c r="N116" s="1" t="s">
        <v>457</v>
      </c>
      <c r="O116" s="1">
        <f>IF(ISNA(MATCH(_002_cogload_data[[#This Row],[ Address]],L115:N115,0)),0,1)</f>
        <v>1</v>
      </c>
      <c r="P116" s="1">
        <f>IF(ISNA(MATCH(_002_cogload_data[[#This Row],[ Address]],L115,0)),0,1)</f>
        <v>1</v>
      </c>
      <c r="Q116" s="1">
        <f>IF(ISNA(MATCH(_002_cogload_data[[#This Row],[ Address]],M115,0)),0,1)</f>
        <v>0</v>
      </c>
      <c r="R116" s="1">
        <f>IF(ISNA(MATCH(_002_cogload_data[[#This Row],[ Address]],N115,0)),0,1)</f>
        <v>0</v>
      </c>
      <c r="S116" s="1" t="s">
        <v>523</v>
      </c>
      <c r="T116" s="1" t="s">
        <v>524</v>
      </c>
    </row>
    <row r="117" spans="1:20" x14ac:dyDescent="0.5">
      <c r="A117" s="1" t="s">
        <v>16</v>
      </c>
      <c r="B117" s="1" t="s">
        <v>525</v>
      </c>
      <c r="C117" s="1" t="s">
        <v>526</v>
      </c>
      <c r="D117" s="1" t="s">
        <v>462</v>
      </c>
      <c r="E117" s="1" t="s">
        <v>90</v>
      </c>
      <c r="F117" s="1" t="s">
        <v>527</v>
      </c>
      <c r="G117" s="1" t="s">
        <v>276</v>
      </c>
      <c r="H117" s="1" t="s">
        <v>180</v>
      </c>
      <c r="I117" s="1" t="s">
        <v>457</v>
      </c>
      <c r="J117" s="1" t="s">
        <v>378</v>
      </c>
      <c r="K117" s="1" t="s">
        <v>70</v>
      </c>
      <c r="L117" s="1" t="s">
        <v>180</v>
      </c>
      <c r="M117" s="1" t="s">
        <v>276</v>
      </c>
      <c r="N117" s="1" t="s">
        <v>457</v>
      </c>
      <c r="O117" s="1">
        <f>IF(ISNA(MATCH(_002_cogload_data[[#This Row],[ Address]],L116:N116,0)),0,1)</f>
        <v>0</v>
      </c>
      <c r="P117" s="1">
        <f>IF(ISNA(MATCH(_002_cogload_data[[#This Row],[ Address]],L116,0)),0,1)</f>
        <v>0</v>
      </c>
      <c r="Q117" s="1">
        <f>IF(ISNA(MATCH(_002_cogload_data[[#This Row],[ Address]],M116,0)),0,1)</f>
        <v>0</v>
      </c>
      <c r="R117" s="1">
        <f>IF(ISNA(MATCH(_002_cogload_data[[#This Row],[ Address]],N116,0)),0,1)</f>
        <v>0</v>
      </c>
      <c r="S117" s="1" t="s">
        <v>528</v>
      </c>
      <c r="T117" s="1" t="s">
        <v>529</v>
      </c>
    </row>
    <row r="118" spans="1:20" x14ac:dyDescent="0.5">
      <c r="A118" s="1" t="s">
        <v>16</v>
      </c>
      <c r="B118" s="1" t="s">
        <v>530</v>
      </c>
      <c r="C118" s="1" t="s">
        <v>531</v>
      </c>
      <c r="D118" s="1" t="s">
        <v>532</v>
      </c>
      <c r="E118" s="1" t="s">
        <v>17</v>
      </c>
      <c r="F118" s="1" t="s">
        <v>533</v>
      </c>
      <c r="G118" s="1" t="s">
        <v>276</v>
      </c>
      <c r="H118" s="1" t="s">
        <v>180</v>
      </c>
      <c r="I118" s="1" t="s">
        <v>457</v>
      </c>
      <c r="J118" s="1" t="s">
        <v>378</v>
      </c>
      <c r="K118" s="1" t="s">
        <v>70</v>
      </c>
      <c r="L118" s="1" t="s">
        <v>276</v>
      </c>
      <c r="M118" s="1" t="s">
        <v>180</v>
      </c>
      <c r="N118" s="1" t="s">
        <v>457</v>
      </c>
      <c r="O118" s="1">
        <f>IF(ISNA(MATCH(_002_cogload_data[[#This Row],[ Address]],L117:N117,0)),0,1)</f>
        <v>0</v>
      </c>
      <c r="P118" s="1">
        <f>IF(ISNA(MATCH(_002_cogload_data[[#This Row],[ Address]],L117,0)),0,1)</f>
        <v>0</v>
      </c>
      <c r="Q118" s="1">
        <f>IF(ISNA(MATCH(_002_cogload_data[[#This Row],[ Address]],M117,0)),0,1)</f>
        <v>0</v>
      </c>
      <c r="R118" s="1">
        <f>IF(ISNA(MATCH(_002_cogload_data[[#This Row],[ Address]],N117,0)),0,1)</f>
        <v>0</v>
      </c>
      <c r="S118" s="1" t="s">
        <v>534</v>
      </c>
      <c r="T118" s="1" t="s">
        <v>535</v>
      </c>
    </row>
    <row r="119" spans="1:20" x14ac:dyDescent="0.5">
      <c r="A119" s="1" t="s">
        <v>16</v>
      </c>
      <c r="B119" s="1" t="s">
        <v>536</v>
      </c>
      <c r="C119" s="1" t="s">
        <v>537</v>
      </c>
      <c r="D119" s="1" t="s">
        <v>532</v>
      </c>
      <c r="E119" s="1" t="s">
        <v>24</v>
      </c>
      <c r="F119" s="1" t="s">
        <v>527</v>
      </c>
      <c r="G119" s="1" t="s">
        <v>276</v>
      </c>
      <c r="H119" s="1" t="s">
        <v>180</v>
      </c>
      <c r="I119" s="1" t="s">
        <v>527</v>
      </c>
      <c r="J119" s="1" t="s">
        <v>457</v>
      </c>
      <c r="K119" s="1" t="s">
        <v>378</v>
      </c>
      <c r="L119" s="1" t="s">
        <v>533</v>
      </c>
      <c r="M119" s="1" t="s">
        <v>276</v>
      </c>
      <c r="N119" s="1" t="s">
        <v>180</v>
      </c>
      <c r="O119" s="1">
        <f>IF(ISNA(MATCH(_002_cogload_data[[#This Row],[ Address]],L118:N118,0)),0,1)</f>
        <v>0</v>
      </c>
      <c r="P119" s="1">
        <f>IF(ISNA(MATCH(_002_cogload_data[[#This Row],[ Address]],L118,0)),0,1)</f>
        <v>0</v>
      </c>
      <c r="Q119" s="1">
        <f>IF(ISNA(MATCH(_002_cogload_data[[#This Row],[ Address]],M118,0)),0,1)</f>
        <v>0</v>
      </c>
      <c r="R119" s="1">
        <f>IF(ISNA(MATCH(_002_cogload_data[[#This Row],[ Address]],N118,0)),0,1)</f>
        <v>0</v>
      </c>
      <c r="S119" s="1" t="s">
        <v>538</v>
      </c>
      <c r="T119" s="1" t="s">
        <v>539</v>
      </c>
    </row>
    <row r="120" spans="1:20" x14ac:dyDescent="0.5">
      <c r="A120" s="1" t="s">
        <v>16</v>
      </c>
      <c r="B120" s="1" t="s">
        <v>540</v>
      </c>
      <c r="C120" s="1" t="s">
        <v>541</v>
      </c>
      <c r="D120" s="1" t="s">
        <v>532</v>
      </c>
      <c r="E120" s="1" t="s">
        <v>29</v>
      </c>
      <c r="F120" s="1" t="s">
        <v>527</v>
      </c>
      <c r="G120" s="1" t="s">
        <v>276</v>
      </c>
      <c r="H120" s="1" t="s">
        <v>180</v>
      </c>
      <c r="I120" s="1" t="s">
        <v>527</v>
      </c>
      <c r="J120" s="1" t="s">
        <v>457</v>
      </c>
      <c r="K120" s="1" t="s">
        <v>378</v>
      </c>
      <c r="L120" s="1" t="s">
        <v>527</v>
      </c>
      <c r="M120" s="1" t="s">
        <v>276</v>
      </c>
      <c r="N120" s="1" t="s">
        <v>533</v>
      </c>
      <c r="O120" s="1">
        <f>IF(ISNA(MATCH(_002_cogload_data[[#This Row],[ Address]],L119:N119,0)),0,1)</f>
        <v>0</v>
      </c>
      <c r="P120" s="1">
        <f>IF(ISNA(MATCH(_002_cogload_data[[#This Row],[ Address]],L119,0)),0,1)</f>
        <v>0</v>
      </c>
      <c r="Q120" s="1">
        <f>IF(ISNA(MATCH(_002_cogload_data[[#This Row],[ Address]],M119,0)),0,1)</f>
        <v>0</v>
      </c>
      <c r="R120" s="1">
        <f>IF(ISNA(MATCH(_002_cogload_data[[#This Row],[ Address]],N119,0)),0,1)</f>
        <v>0</v>
      </c>
      <c r="S120" s="1" t="s">
        <v>542</v>
      </c>
      <c r="T120" s="1" t="s">
        <v>543</v>
      </c>
    </row>
    <row r="121" spans="1:20" x14ac:dyDescent="0.5">
      <c r="A121" s="1" t="s">
        <v>16</v>
      </c>
      <c r="B121" s="1" t="s">
        <v>544</v>
      </c>
      <c r="C121" s="1" t="s">
        <v>545</v>
      </c>
      <c r="D121" s="1" t="s">
        <v>532</v>
      </c>
      <c r="E121" s="1" t="s">
        <v>33</v>
      </c>
      <c r="F121" s="1" t="s">
        <v>527</v>
      </c>
      <c r="G121" s="1" t="s">
        <v>276</v>
      </c>
      <c r="H121" s="1" t="s">
        <v>180</v>
      </c>
      <c r="I121" s="1" t="s">
        <v>527</v>
      </c>
      <c r="J121" s="1" t="s">
        <v>457</v>
      </c>
      <c r="K121" s="1" t="s">
        <v>70</v>
      </c>
      <c r="L121" s="1" t="s">
        <v>527</v>
      </c>
      <c r="M121" s="1" t="s">
        <v>276</v>
      </c>
      <c r="N121" s="1" t="s">
        <v>180</v>
      </c>
      <c r="O121" s="1">
        <f>IF(ISNA(MATCH(_002_cogload_data[[#This Row],[ Address]],L120:N120,0)),0,1)</f>
        <v>1</v>
      </c>
      <c r="P121" s="1">
        <f>IF(ISNA(MATCH(_002_cogload_data[[#This Row],[ Address]],L120,0)),0,1)</f>
        <v>1</v>
      </c>
      <c r="Q121" s="1">
        <f>IF(ISNA(MATCH(_002_cogload_data[[#This Row],[ Address]],M120,0)),0,1)</f>
        <v>0</v>
      </c>
      <c r="R121" s="1">
        <f>IF(ISNA(MATCH(_002_cogload_data[[#This Row],[ Address]],N120,0)),0,1)</f>
        <v>0</v>
      </c>
      <c r="S121" s="1" t="s">
        <v>546</v>
      </c>
      <c r="T121" s="1" t="s">
        <v>547</v>
      </c>
    </row>
    <row r="122" spans="1:20" x14ac:dyDescent="0.5">
      <c r="A122" s="1" t="s">
        <v>16</v>
      </c>
      <c r="B122" s="1" t="s">
        <v>548</v>
      </c>
      <c r="C122" s="1" t="s">
        <v>549</v>
      </c>
      <c r="D122" s="1" t="s">
        <v>532</v>
      </c>
      <c r="E122" s="1" t="s">
        <v>38</v>
      </c>
      <c r="F122" s="1" t="s">
        <v>527</v>
      </c>
      <c r="G122" s="1" t="s">
        <v>276</v>
      </c>
      <c r="H122" s="1" t="s">
        <v>527</v>
      </c>
      <c r="I122" s="1" t="s">
        <v>180</v>
      </c>
      <c r="J122" s="1" t="s">
        <v>457</v>
      </c>
      <c r="K122" s="1" t="s">
        <v>70</v>
      </c>
      <c r="L122" s="1" t="s">
        <v>527</v>
      </c>
      <c r="M122" s="1" t="s">
        <v>276</v>
      </c>
      <c r="N122" s="1" t="s">
        <v>180</v>
      </c>
      <c r="O122" s="1">
        <f>IF(ISNA(MATCH(_002_cogload_data[[#This Row],[ Address]],L121:N121,0)),0,1)</f>
        <v>1</v>
      </c>
      <c r="P122" s="1">
        <f>IF(ISNA(MATCH(_002_cogload_data[[#This Row],[ Address]],L121,0)),0,1)</f>
        <v>1</v>
      </c>
      <c r="Q122" s="1">
        <f>IF(ISNA(MATCH(_002_cogload_data[[#This Row],[ Address]],M121,0)),0,1)</f>
        <v>0</v>
      </c>
      <c r="R122" s="1">
        <f>IF(ISNA(MATCH(_002_cogload_data[[#This Row],[ Address]],N121,0)),0,1)</f>
        <v>0</v>
      </c>
      <c r="S122" s="1" t="s">
        <v>550</v>
      </c>
      <c r="T122" s="1" t="s">
        <v>551</v>
      </c>
    </row>
    <row r="123" spans="1:20" x14ac:dyDescent="0.5">
      <c r="A123" s="1" t="s">
        <v>16</v>
      </c>
      <c r="B123" s="1" t="s">
        <v>552</v>
      </c>
      <c r="C123" s="1" t="s">
        <v>553</v>
      </c>
      <c r="D123" s="1" t="s">
        <v>532</v>
      </c>
      <c r="E123" s="1" t="s">
        <v>44</v>
      </c>
      <c r="F123" s="1" t="s">
        <v>527</v>
      </c>
      <c r="G123" s="1" t="s">
        <v>527</v>
      </c>
      <c r="H123" s="1" t="s">
        <v>276</v>
      </c>
      <c r="I123" s="1" t="s">
        <v>180</v>
      </c>
      <c r="J123" s="1" t="s">
        <v>457</v>
      </c>
      <c r="K123" s="1" t="s">
        <v>70</v>
      </c>
      <c r="L123" s="1" t="s">
        <v>527</v>
      </c>
      <c r="M123" s="1" t="s">
        <v>276</v>
      </c>
      <c r="N123" s="1" t="s">
        <v>180</v>
      </c>
      <c r="O123" s="1">
        <f>IF(ISNA(MATCH(_002_cogload_data[[#This Row],[ Address]],L122:N122,0)),0,1)</f>
        <v>1</v>
      </c>
      <c r="P123" s="1">
        <f>IF(ISNA(MATCH(_002_cogload_data[[#This Row],[ Address]],L122,0)),0,1)</f>
        <v>1</v>
      </c>
      <c r="Q123" s="1">
        <f>IF(ISNA(MATCH(_002_cogload_data[[#This Row],[ Address]],M122,0)),0,1)</f>
        <v>0</v>
      </c>
      <c r="R123" s="1">
        <f>IF(ISNA(MATCH(_002_cogload_data[[#This Row],[ Address]],N122,0)),0,1)</f>
        <v>0</v>
      </c>
      <c r="S123" s="1" t="s">
        <v>554</v>
      </c>
      <c r="T123" s="1" t="s">
        <v>555</v>
      </c>
    </row>
    <row r="124" spans="1:20" x14ac:dyDescent="0.5">
      <c r="A124" s="1" t="s">
        <v>16</v>
      </c>
      <c r="B124" s="1" t="s">
        <v>556</v>
      </c>
      <c r="C124" s="1" t="s">
        <v>557</v>
      </c>
      <c r="D124" s="1" t="s">
        <v>532</v>
      </c>
      <c r="E124" s="1" t="s">
        <v>48</v>
      </c>
      <c r="F124" s="1" t="s">
        <v>527</v>
      </c>
      <c r="G124" s="1" t="s">
        <v>527</v>
      </c>
      <c r="H124" s="1" t="s">
        <v>276</v>
      </c>
      <c r="I124" s="1" t="s">
        <v>180</v>
      </c>
      <c r="J124" s="1" t="s">
        <v>457</v>
      </c>
      <c r="K124" s="1" t="s">
        <v>70</v>
      </c>
      <c r="L124" s="1" t="s">
        <v>527</v>
      </c>
      <c r="M124" s="1" t="s">
        <v>276</v>
      </c>
      <c r="N124" s="1" t="s">
        <v>180</v>
      </c>
      <c r="O124" s="1">
        <f>IF(ISNA(MATCH(_002_cogload_data[[#This Row],[ Address]],L123:N123,0)),0,1)</f>
        <v>1</v>
      </c>
      <c r="P124" s="1">
        <f>IF(ISNA(MATCH(_002_cogload_data[[#This Row],[ Address]],L123,0)),0,1)</f>
        <v>1</v>
      </c>
      <c r="Q124" s="1">
        <f>IF(ISNA(MATCH(_002_cogload_data[[#This Row],[ Address]],M123,0)),0,1)</f>
        <v>0</v>
      </c>
      <c r="R124" s="1">
        <f>IF(ISNA(MATCH(_002_cogload_data[[#This Row],[ Address]],N123,0)),0,1)</f>
        <v>0</v>
      </c>
      <c r="S124" s="1" t="s">
        <v>558</v>
      </c>
      <c r="T124" s="1" t="s">
        <v>559</v>
      </c>
    </row>
    <row r="125" spans="1:20" x14ac:dyDescent="0.5">
      <c r="A125" s="1" t="s">
        <v>16</v>
      </c>
      <c r="B125" s="1" t="s">
        <v>560</v>
      </c>
      <c r="C125" s="1" t="s">
        <v>561</v>
      </c>
      <c r="D125" s="1" t="s">
        <v>532</v>
      </c>
      <c r="E125" s="1" t="s">
        <v>53</v>
      </c>
      <c r="F125" s="1" t="s">
        <v>527</v>
      </c>
      <c r="G125" s="1" t="s">
        <v>527</v>
      </c>
      <c r="H125" s="1" t="s">
        <v>276</v>
      </c>
      <c r="I125" s="1" t="s">
        <v>180</v>
      </c>
      <c r="J125" s="1" t="s">
        <v>457</v>
      </c>
      <c r="K125" s="1" t="s">
        <v>70</v>
      </c>
      <c r="L125" s="1" t="s">
        <v>527</v>
      </c>
      <c r="M125" s="1" t="s">
        <v>276</v>
      </c>
      <c r="N125" s="1" t="s">
        <v>180</v>
      </c>
      <c r="O125" s="1">
        <f>IF(ISNA(MATCH(_002_cogload_data[[#This Row],[ Address]],L124:N124,0)),0,1)</f>
        <v>1</v>
      </c>
      <c r="P125" s="1">
        <f>IF(ISNA(MATCH(_002_cogload_data[[#This Row],[ Address]],L124,0)),0,1)</f>
        <v>1</v>
      </c>
      <c r="Q125" s="1">
        <f>IF(ISNA(MATCH(_002_cogload_data[[#This Row],[ Address]],M124,0)),0,1)</f>
        <v>0</v>
      </c>
      <c r="R125" s="1">
        <f>IF(ISNA(MATCH(_002_cogload_data[[#This Row],[ Address]],N124,0)),0,1)</f>
        <v>0</v>
      </c>
      <c r="S125" s="1" t="s">
        <v>562</v>
      </c>
      <c r="T125" s="1" t="s">
        <v>563</v>
      </c>
    </row>
    <row r="126" spans="1:20" x14ac:dyDescent="0.5">
      <c r="A126" s="1" t="s">
        <v>16</v>
      </c>
      <c r="B126" s="1" t="s">
        <v>564</v>
      </c>
      <c r="C126" s="1" t="s">
        <v>565</v>
      </c>
      <c r="D126" s="1" t="s">
        <v>532</v>
      </c>
      <c r="E126" s="1" t="s">
        <v>57</v>
      </c>
      <c r="F126" s="1" t="s">
        <v>566</v>
      </c>
      <c r="G126" s="1" t="s">
        <v>527</v>
      </c>
      <c r="H126" s="1" t="s">
        <v>276</v>
      </c>
      <c r="I126" s="1" t="s">
        <v>180</v>
      </c>
      <c r="J126" s="1" t="s">
        <v>70</v>
      </c>
      <c r="K126" s="1" t="s">
        <v>457</v>
      </c>
      <c r="L126" s="1" t="s">
        <v>527</v>
      </c>
      <c r="M126" s="1" t="s">
        <v>276</v>
      </c>
      <c r="N126" s="1" t="s">
        <v>180</v>
      </c>
      <c r="O126" s="1">
        <f>IF(ISNA(MATCH(_002_cogload_data[[#This Row],[ Address]],L125:N125,0)),0,1)</f>
        <v>0</v>
      </c>
      <c r="P126" s="1">
        <f>IF(ISNA(MATCH(_002_cogload_data[[#This Row],[ Address]],L125,0)),0,1)</f>
        <v>0</v>
      </c>
      <c r="Q126" s="1">
        <f>IF(ISNA(MATCH(_002_cogload_data[[#This Row],[ Address]],M125,0)),0,1)</f>
        <v>0</v>
      </c>
      <c r="R126" s="1">
        <f>IF(ISNA(MATCH(_002_cogload_data[[#This Row],[ Address]],N125,0)),0,1)</f>
        <v>0</v>
      </c>
      <c r="S126" s="1" t="s">
        <v>567</v>
      </c>
      <c r="T126" s="1" t="s">
        <v>568</v>
      </c>
    </row>
    <row r="127" spans="1:20" x14ac:dyDescent="0.5">
      <c r="A127" s="1" t="s">
        <v>16</v>
      </c>
      <c r="B127" s="1" t="s">
        <v>569</v>
      </c>
      <c r="C127" s="1" t="s">
        <v>570</v>
      </c>
      <c r="D127" s="1" t="s">
        <v>532</v>
      </c>
      <c r="E127" s="1" t="s">
        <v>63</v>
      </c>
      <c r="F127" s="1" t="s">
        <v>249</v>
      </c>
      <c r="G127" s="1" t="s">
        <v>527</v>
      </c>
      <c r="H127" s="1" t="s">
        <v>276</v>
      </c>
      <c r="I127" s="1" t="s">
        <v>249</v>
      </c>
      <c r="J127" s="1" t="s">
        <v>180</v>
      </c>
      <c r="K127" s="1" t="s">
        <v>70</v>
      </c>
      <c r="L127" s="1" t="s">
        <v>527</v>
      </c>
      <c r="M127" s="1" t="s">
        <v>276</v>
      </c>
      <c r="N127" s="1" t="s">
        <v>180</v>
      </c>
      <c r="O127" s="1">
        <f>IF(ISNA(MATCH(_002_cogload_data[[#This Row],[ Address]],L126:N126,0)),0,1)</f>
        <v>0</v>
      </c>
      <c r="P127" s="1">
        <f>IF(ISNA(MATCH(_002_cogload_data[[#This Row],[ Address]],L126,0)),0,1)</f>
        <v>0</v>
      </c>
      <c r="Q127" s="1">
        <f>IF(ISNA(MATCH(_002_cogload_data[[#This Row],[ Address]],M126,0)),0,1)</f>
        <v>0</v>
      </c>
      <c r="R127" s="1">
        <f>IF(ISNA(MATCH(_002_cogload_data[[#This Row],[ Address]],N126,0)),0,1)</f>
        <v>0</v>
      </c>
      <c r="S127" s="1" t="s">
        <v>571</v>
      </c>
      <c r="T127" s="1" t="s">
        <v>572</v>
      </c>
    </row>
    <row r="128" spans="1:20" x14ac:dyDescent="0.5">
      <c r="A128" s="1" t="s">
        <v>16</v>
      </c>
      <c r="B128" s="1" t="s">
        <v>573</v>
      </c>
      <c r="C128" s="1" t="s">
        <v>574</v>
      </c>
      <c r="D128" s="1" t="s">
        <v>532</v>
      </c>
      <c r="E128" s="1" t="s">
        <v>67</v>
      </c>
      <c r="F128" s="1" t="s">
        <v>249</v>
      </c>
      <c r="G128" s="1" t="s">
        <v>249</v>
      </c>
      <c r="H128" s="1" t="s">
        <v>527</v>
      </c>
      <c r="I128" s="1" t="s">
        <v>276</v>
      </c>
      <c r="J128" s="1" t="s">
        <v>180</v>
      </c>
      <c r="K128" s="1" t="s">
        <v>70</v>
      </c>
      <c r="L128" s="1" t="s">
        <v>249</v>
      </c>
      <c r="M128" s="1" t="s">
        <v>527</v>
      </c>
      <c r="N128" s="1" t="s">
        <v>276</v>
      </c>
      <c r="O128" s="1">
        <f>IF(ISNA(MATCH(_002_cogload_data[[#This Row],[ Address]],L127:N127,0)),0,1)</f>
        <v>0</v>
      </c>
      <c r="P128" s="1">
        <f>IF(ISNA(MATCH(_002_cogload_data[[#This Row],[ Address]],L127,0)),0,1)</f>
        <v>0</v>
      </c>
      <c r="Q128" s="1">
        <f>IF(ISNA(MATCH(_002_cogload_data[[#This Row],[ Address]],M127,0)),0,1)</f>
        <v>0</v>
      </c>
      <c r="R128" s="1">
        <f>IF(ISNA(MATCH(_002_cogload_data[[#This Row],[ Address]],N127,0)),0,1)</f>
        <v>0</v>
      </c>
      <c r="S128" s="1" t="s">
        <v>575</v>
      </c>
      <c r="T128" s="1" t="s">
        <v>576</v>
      </c>
    </row>
    <row r="129" spans="1:20" x14ac:dyDescent="0.5">
      <c r="A129" s="1" t="s">
        <v>16</v>
      </c>
      <c r="B129" s="1" t="s">
        <v>577</v>
      </c>
      <c r="C129" s="1" t="s">
        <v>578</v>
      </c>
      <c r="D129" s="1" t="s">
        <v>532</v>
      </c>
      <c r="E129" s="1" t="s">
        <v>73</v>
      </c>
      <c r="F129" s="1" t="s">
        <v>579</v>
      </c>
      <c r="G129" s="1" t="s">
        <v>579</v>
      </c>
      <c r="H129" s="1" t="s">
        <v>249</v>
      </c>
      <c r="I129" s="1" t="s">
        <v>527</v>
      </c>
      <c r="J129" s="1" t="s">
        <v>276</v>
      </c>
      <c r="K129" s="1" t="s">
        <v>180</v>
      </c>
      <c r="L129" s="1" t="s">
        <v>249</v>
      </c>
      <c r="M129" s="1" t="s">
        <v>527</v>
      </c>
      <c r="N129" s="1" t="s">
        <v>276</v>
      </c>
      <c r="O129" s="1">
        <f>IF(ISNA(MATCH(_002_cogload_data[[#This Row],[ Address]],L128:N128,0)),0,1)</f>
        <v>0</v>
      </c>
      <c r="P129" s="1">
        <f>IF(ISNA(MATCH(_002_cogload_data[[#This Row],[ Address]],L128,0)),0,1)</f>
        <v>0</v>
      </c>
      <c r="Q129" s="1">
        <f>IF(ISNA(MATCH(_002_cogload_data[[#This Row],[ Address]],M128,0)),0,1)</f>
        <v>0</v>
      </c>
      <c r="R129" s="1">
        <f>IF(ISNA(MATCH(_002_cogload_data[[#This Row],[ Address]],N128,0)),0,1)</f>
        <v>0</v>
      </c>
      <c r="S129" s="1" t="s">
        <v>580</v>
      </c>
      <c r="T129" s="1" t="s">
        <v>581</v>
      </c>
    </row>
    <row r="130" spans="1:20" x14ac:dyDescent="0.5">
      <c r="A130" s="1" t="s">
        <v>16</v>
      </c>
      <c r="B130" s="1" t="s">
        <v>582</v>
      </c>
      <c r="C130" s="1" t="s">
        <v>583</v>
      </c>
      <c r="D130" s="1" t="s">
        <v>532</v>
      </c>
      <c r="E130" s="1" t="s">
        <v>77</v>
      </c>
      <c r="F130" s="1" t="s">
        <v>579</v>
      </c>
      <c r="G130" s="1" t="s">
        <v>527</v>
      </c>
      <c r="H130" s="1" t="s">
        <v>579</v>
      </c>
      <c r="I130" s="1" t="s">
        <v>276</v>
      </c>
      <c r="J130" s="1" t="s">
        <v>249</v>
      </c>
      <c r="K130" s="1" t="s">
        <v>180</v>
      </c>
      <c r="L130" s="1" t="s">
        <v>527</v>
      </c>
      <c r="M130" s="1" t="s">
        <v>249</v>
      </c>
      <c r="N130" s="1" t="s">
        <v>276</v>
      </c>
      <c r="O130" s="1">
        <f>IF(ISNA(MATCH(_002_cogload_data[[#This Row],[ Address]],L129:N129,0)),0,1)</f>
        <v>0</v>
      </c>
      <c r="P130" s="1">
        <f>IF(ISNA(MATCH(_002_cogload_data[[#This Row],[ Address]],L129,0)),0,1)</f>
        <v>0</v>
      </c>
      <c r="Q130" s="1">
        <f>IF(ISNA(MATCH(_002_cogload_data[[#This Row],[ Address]],M129,0)),0,1)</f>
        <v>0</v>
      </c>
      <c r="R130" s="1">
        <f>IF(ISNA(MATCH(_002_cogload_data[[#This Row],[ Address]],N129,0)),0,1)</f>
        <v>0</v>
      </c>
      <c r="S130" s="1" t="s">
        <v>584</v>
      </c>
      <c r="T130" s="1" t="s">
        <v>585</v>
      </c>
    </row>
    <row r="131" spans="1:20" x14ac:dyDescent="0.5">
      <c r="A131" s="1" t="s">
        <v>16</v>
      </c>
      <c r="B131" s="1" t="s">
        <v>586</v>
      </c>
      <c r="C131" s="1" t="s">
        <v>587</v>
      </c>
      <c r="D131" s="1" t="s">
        <v>532</v>
      </c>
      <c r="E131" s="1" t="s">
        <v>81</v>
      </c>
      <c r="F131" s="1" t="s">
        <v>249</v>
      </c>
      <c r="G131" s="1" t="s">
        <v>249</v>
      </c>
      <c r="H131" s="1" t="s">
        <v>527</v>
      </c>
      <c r="I131" s="1" t="s">
        <v>276</v>
      </c>
      <c r="J131" s="1" t="s">
        <v>579</v>
      </c>
      <c r="K131" s="1" t="s">
        <v>180</v>
      </c>
      <c r="L131" s="1" t="s">
        <v>579</v>
      </c>
      <c r="M131" s="1" t="s">
        <v>249</v>
      </c>
      <c r="N131" s="1" t="s">
        <v>527</v>
      </c>
      <c r="O131" s="1">
        <f>IF(ISNA(MATCH(_002_cogload_data[[#This Row],[ Address]],L130:N130,0)),0,1)</f>
        <v>1</v>
      </c>
      <c r="P131" s="1">
        <f>IF(ISNA(MATCH(_002_cogload_data[[#This Row],[ Address]],L130,0)),0,1)</f>
        <v>0</v>
      </c>
      <c r="Q131" s="1">
        <f>IF(ISNA(MATCH(_002_cogload_data[[#This Row],[ Address]],M130,0)),0,1)</f>
        <v>1</v>
      </c>
      <c r="R131" s="1">
        <f>IF(ISNA(MATCH(_002_cogload_data[[#This Row],[ Address]],N130,0)),0,1)</f>
        <v>0</v>
      </c>
      <c r="S131" s="1" t="s">
        <v>588</v>
      </c>
      <c r="T131" s="1" t="s">
        <v>589</v>
      </c>
    </row>
    <row r="132" spans="1:20" x14ac:dyDescent="0.5">
      <c r="A132" s="1" t="s">
        <v>16</v>
      </c>
      <c r="B132" s="1" t="s">
        <v>590</v>
      </c>
      <c r="C132" s="1" t="s">
        <v>591</v>
      </c>
      <c r="D132" s="1" t="s">
        <v>532</v>
      </c>
      <c r="E132" s="1" t="s">
        <v>86</v>
      </c>
      <c r="F132" s="1" t="s">
        <v>527</v>
      </c>
      <c r="G132" s="1" t="s">
        <v>527</v>
      </c>
      <c r="H132" s="1" t="s">
        <v>276</v>
      </c>
      <c r="I132" s="1" t="s">
        <v>180</v>
      </c>
      <c r="J132" s="1" t="s">
        <v>249</v>
      </c>
      <c r="K132" s="1" t="s">
        <v>70</v>
      </c>
      <c r="L132" s="1" t="s">
        <v>527</v>
      </c>
      <c r="M132" s="1" t="s">
        <v>276</v>
      </c>
      <c r="N132" s="1" t="s">
        <v>579</v>
      </c>
      <c r="O132" s="1">
        <f>IF(ISNA(MATCH(_002_cogload_data[[#This Row],[ Address]],L131:N131,0)),0,1)</f>
        <v>1</v>
      </c>
      <c r="P132" s="1">
        <f>IF(ISNA(MATCH(_002_cogload_data[[#This Row],[ Address]],L131,0)),0,1)</f>
        <v>0</v>
      </c>
      <c r="Q132" s="1">
        <f>IF(ISNA(MATCH(_002_cogload_data[[#This Row],[ Address]],M131,0)),0,1)</f>
        <v>0</v>
      </c>
      <c r="R132" s="1">
        <f>IF(ISNA(MATCH(_002_cogload_data[[#This Row],[ Address]],N131,0)),0,1)</f>
        <v>1</v>
      </c>
      <c r="S132" s="1" t="s">
        <v>592</v>
      </c>
      <c r="T132" s="1" t="s">
        <v>593</v>
      </c>
    </row>
    <row r="133" spans="1:20" x14ac:dyDescent="0.5">
      <c r="A133" s="1" t="s">
        <v>16</v>
      </c>
      <c r="B133" s="1" t="s">
        <v>594</v>
      </c>
      <c r="C133" s="1" t="s">
        <v>595</v>
      </c>
      <c r="D133" s="1" t="s">
        <v>532</v>
      </c>
      <c r="E133" s="1" t="s">
        <v>90</v>
      </c>
      <c r="F133" s="1" t="s">
        <v>527</v>
      </c>
      <c r="G133" s="1" t="s">
        <v>527</v>
      </c>
      <c r="H133" s="1" t="s">
        <v>276</v>
      </c>
      <c r="I133" s="1" t="s">
        <v>180</v>
      </c>
      <c r="J133" s="1" t="s">
        <v>249</v>
      </c>
      <c r="K133" s="1" t="s">
        <v>70</v>
      </c>
      <c r="L133" s="1" t="s">
        <v>527</v>
      </c>
      <c r="M133" s="1" t="s">
        <v>566</v>
      </c>
      <c r="N133" s="1" t="s">
        <v>276</v>
      </c>
      <c r="O133" s="1">
        <f>IF(ISNA(MATCH(_002_cogload_data[[#This Row],[ Address]],L132:N132,0)),0,1)</f>
        <v>1</v>
      </c>
      <c r="P133" s="1">
        <f>IF(ISNA(MATCH(_002_cogload_data[[#This Row],[ Address]],L132,0)),0,1)</f>
        <v>1</v>
      </c>
      <c r="Q133" s="1">
        <f>IF(ISNA(MATCH(_002_cogload_data[[#This Row],[ Address]],M132,0)),0,1)</f>
        <v>0</v>
      </c>
      <c r="R133" s="1">
        <f>IF(ISNA(MATCH(_002_cogload_data[[#This Row],[ Address]],N132,0)),0,1)</f>
        <v>0</v>
      </c>
      <c r="S133" s="1" t="s">
        <v>596</v>
      </c>
      <c r="T133" s="1" t="s">
        <v>597</v>
      </c>
    </row>
    <row r="134" spans="1:20" x14ac:dyDescent="0.5">
      <c r="A134" s="1" t="s">
        <v>16</v>
      </c>
      <c r="B134" s="1" t="s">
        <v>598</v>
      </c>
      <c r="C134" s="1" t="s">
        <v>599</v>
      </c>
      <c r="D134" s="1" t="s">
        <v>532</v>
      </c>
      <c r="E134" s="1" t="s">
        <v>95</v>
      </c>
      <c r="F134" s="1" t="s">
        <v>249</v>
      </c>
      <c r="G134" s="1" t="s">
        <v>527</v>
      </c>
      <c r="H134" s="1" t="s">
        <v>276</v>
      </c>
      <c r="I134" s="1" t="s">
        <v>249</v>
      </c>
      <c r="J134" s="1" t="s">
        <v>180</v>
      </c>
      <c r="K134" s="1" t="s">
        <v>70</v>
      </c>
      <c r="L134" s="1" t="s">
        <v>527</v>
      </c>
      <c r="M134" s="1" t="s">
        <v>249</v>
      </c>
      <c r="N134" s="1" t="s">
        <v>276</v>
      </c>
      <c r="O134" s="1">
        <f>IF(ISNA(MATCH(_002_cogload_data[[#This Row],[ Address]],L133:N133,0)),0,1)</f>
        <v>0</v>
      </c>
      <c r="P134" s="1">
        <f>IF(ISNA(MATCH(_002_cogload_data[[#This Row],[ Address]],L133,0)),0,1)</f>
        <v>0</v>
      </c>
      <c r="Q134" s="1">
        <f>IF(ISNA(MATCH(_002_cogload_data[[#This Row],[ Address]],M133,0)),0,1)</f>
        <v>0</v>
      </c>
      <c r="R134" s="1">
        <f>IF(ISNA(MATCH(_002_cogload_data[[#This Row],[ Address]],N133,0)),0,1)</f>
        <v>0</v>
      </c>
      <c r="S134" s="1" t="s">
        <v>600</v>
      </c>
      <c r="T134" s="1" t="s">
        <v>601</v>
      </c>
    </row>
    <row r="135" spans="1:20" x14ac:dyDescent="0.5">
      <c r="A135" s="1" t="s">
        <v>16</v>
      </c>
      <c r="B135" s="1" t="s">
        <v>602</v>
      </c>
      <c r="C135" s="1" t="s">
        <v>603</v>
      </c>
      <c r="D135" s="1" t="s">
        <v>532</v>
      </c>
      <c r="E135" s="1" t="s">
        <v>99</v>
      </c>
      <c r="F135" s="1" t="s">
        <v>527</v>
      </c>
      <c r="G135" s="1" t="s">
        <v>527</v>
      </c>
      <c r="H135" s="1" t="s">
        <v>276</v>
      </c>
      <c r="I135" s="1" t="s">
        <v>249</v>
      </c>
      <c r="J135" s="1" t="s">
        <v>180</v>
      </c>
      <c r="K135" s="1" t="s">
        <v>70</v>
      </c>
      <c r="L135" s="1" t="s">
        <v>527</v>
      </c>
      <c r="M135" s="1" t="s">
        <v>249</v>
      </c>
      <c r="N135" s="1" t="s">
        <v>276</v>
      </c>
      <c r="O135" s="1">
        <f>IF(ISNA(MATCH(_002_cogload_data[[#This Row],[ Address]],L134:N134,0)),0,1)</f>
        <v>1</v>
      </c>
      <c r="P135" s="1">
        <f>IF(ISNA(MATCH(_002_cogload_data[[#This Row],[ Address]],L134,0)),0,1)</f>
        <v>1</v>
      </c>
      <c r="Q135" s="1">
        <f>IF(ISNA(MATCH(_002_cogload_data[[#This Row],[ Address]],M134,0)),0,1)</f>
        <v>0</v>
      </c>
      <c r="R135" s="1">
        <f>IF(ISNA(MATCH(_002_cogload_data[[#This Row],[ Address]],N134,0)),0,1)</f>
        <v>0</v>
      </c>
      <c r="S135" s="1" t="s">
        <v>604</v>
      </c>
      <c r="T135" s="1" t="s">
        <v>605</v>
      </c>
    </row>
    <row r="136" spans="1:20" x14ac:dyDescent="0.5">
      <c r="A136" s="1" t="s">
        <v>16</v>
      </c>
      <c r="B136" s="1" t="s">
        <v>606</v>
      </c>
      <c r="C136" s="1" t="s">
        <v>607</v>
      </c>
      <c r="D136" s="1" t="s">
        <v>532</v>
      </c>
      <c r="E136" s="1" t="s">
        <v>103</v>
      </c>
      <c r="F136" s="1" t="s">
        <v>249</v>
      </c>
      <c r="G136" s="1" t="s">
        <v>527</v>
      </c>
      <c r="H136" s="1" t="s">
        <v>249</v>
      </c>
      <c r="I136" s="1" t="s">
        <v>276</v>
      </c>
      <c r="J136" s="1" t="s">
        <v>180</v>
      </c>
      <c r="K136" s="1" t="s">
        <v>70</v>
      </c>
      <c r="L136" s="1" t="s">
        <v>527</v>
      </c>
      <c r="M136" s="1" t="s">
        <v>249</v>
      </c>
      <c r="N136" s="1" t="s">
        <v>276</v>
      </c>
      <c r="O136" s="1">
        <f>IF(ISNA(MATCH(_002_cogload_data[[#This Row],[ Address]],L135:N135,0)),0,1)</f>
        <v>1</v>
      </c>
      <c r="P136" s="1">
        <f>IF(ISNA(MATCH(_002_cogload_data[[#This Row],[ Address]],L135,0)),0,1)</f>
        <v>0</v>
      </c>
      <c r="Q136" s="1">
        <f>IF(ISNA(MATCH(_002_cogload_data[[#This Row],[ Address]],M135,0)),0,1)</f>
        <v>1</v>
      </c>
      <c r="R136" s="1">
        <f>IF(ISNA(MATCH(_002_cogload_data[[#This Row],[ Address]],N135,0)),0,1)</f>
        <v>0</v>
      </c>
      <c r="S136" s="1" t="s">
        <v>608</v>
      </c>
      <c r="T136" s="1" t="s">
        <v>609</v>
      </c>
    </row>
    <row r="137" spans="1:20" x14ac:dyDescent="0.5">
      <c r="A137" s="1" t="s">
        <v>16</v>
      </c>
      <c r="B137" s="1" t="s">
        <v>610</v>
      </c>
      <c r="C137" s="1" t="s">
        <v>611</v>
      </c>
      <c r="D137" s="1" t="s">
        <v>532</v>
      </c>
      <c r="E137" s="1" t="s">
        <v>108</v>
      </c>
      <c r="F137" s="1" t="s">
        <v>249</v>
      </c>
      <c r="G137" s="1" t="s">
        <v>249</v>
      </c>
      <c r="H137" s="1" t="s">
        <v>527</v>
      </c>
      <c r="I137" s="1" t="s">
        <v>276</v>
      </c>
      <c r="J137" s="1" t="s">
        <v>180</v>
      </c>
      <c r="K137" s="1" t="s">
        <v>70</v>
      </c>
      <c r="L137" s="1" t="s">
        <v>527</v>
      </c>
      <c r="M137" s="1" t="s">
        <v>249</v>
      </c>
      <c r="N137" s="1" t="s">
        <v>579</v>
      </c>
      <c r="O137" s="1">
        <f>IF(ISNA(MATCH(_002_cogload_data[[#This Row],[ Address]],L136:N136,0)),0,1)</f>
        <v>1</v>
      </c>
      <c r="P137" s="1">
        <f>IF(ISNA(MATCH(_002_cogload_data[[#This Row],[ Address]],L136,0)),0,1)</f>
        <v>0</v>
      </c>
      <c r="Q137" s="1">
        <f>IF(ISNA(MATCH(_002_cogload_data[[#This Row],[ Address]],M136,0)),0,1)</f>
        <v>1</v>
      </c>
      <c r="R137" s="1">
        <f>IF(ISNA(MATCH(_002_cogload_data[[#This Row],[ Address]],N136,0)),0,1)</f>
        <v>0</v>
      </c>
      <c r="S137" s="1" t="s">
        <v>612</v>
      </c>
      <c r="T137" s="1" t="s">
        <v>613</v>
      </c>
    </row>
    <row r="138" spans="1:20" x14ac:dyDescent="0.5">
      <c r="A138" s="1" t="s">
        <v>16</v>
      </c>
      <c r="B138" s="1" t="s">
        <v>614</v>
      </c>
      <c r="C138" s="1" t="s">
        <v>615</v>
      </c>
      <c r="D138" s="1" t="s">
        <v>532</v>
      </c>
      <c r="E138" s="1" t="s">
        <v>112</v>
      </c>
      <c r="F138" s="1" t="s">
        <v>249</v>
      </c>
      <c r="G138" s="1" t="s">
        <v>249</v>
      </c>
      <c r="H138" s="1" t="s">
        <v>527</v>
      </c>
      <c r="I138" s="1" t="s">
        <v>276</v>
      </c>
      <c r="J138" s="1" t="s">
        <v>180</v>
      </c>
      <c r="K138" s="1" t="s">
        <v>70</v>
      </c>
      <c r="L138" s="1" t="s">
        <v>249</v>
      </c>
      <c r="M138" s="1" t="s">
        <v>527</v>
      </c>
      <c r="N138" s="1" t="s">
        <v>579</v>
      </c>
      <c r="O138" s="1">
        <f>IF(ISNA(MATCH(_002_cogload_data[[#This Row],[ Address]],L137:N137,0)),0,1)</f>
        <v>1</v>
      </c>
      <c r="P138" s="1">
        <f>IF(ISNA(MATCH(_002_cogload_data[[#This Row],[ Address]],L137,0)),0,1)</f>
        <v>0</v>
      </c>
      <c r="Q138" s="1">
        <f>IF(ISNA(MATCH(_002_cogload_data[[#This Row],[ Address]],M137,0)),0,1)</f>
        <v>1</v>
      </c>
      <c r="R138" s="1">
        <f>IF(ISNA(MATCH(_002_cogload_data[[#This Row],[ Address]],N137,0)),0,1)</f>
        <v>0</v>
      </c>
      <c r="S138" s="1" t="s">
        <v>616</v>
      </c>
      <c r="T138" s="1" t="s">
        <v>617</v>
      </c>
    </row>
    <row r="139" spans="1:20" x14ac:dyDescent="0.5">
      <c r="A139" s="1" t="s">
        <v>16</v>
      </c>
      <c r="B139" s="1" t="s">
        <v>618</v>
      </c>
      <c r="C139" s="1" t="s">
        <v>619</v>
      </c>
      <c r="D139" s="1" t="s">
        <v>532</v>
      </c>
      <c r="E139" s="1" t="s">
        <v>116</v>
      </c>
      <c r="F139" s="1" t="s">
        <v>620</v>
      </c>
      <c r="G139" s="1" t="s">
        <v>249</v>
      </c>
      <c r="H139" s="1" t="s">
        <v>527</v>
      </c>
      <c r="I139" s="1" t="s">
        <v>276</v>
      </c>
      <c r="J139" s="1" t="s">
        <v>180</v>
      </c>
      <c r="K139" s="1" t="s">
        <v>70</v>
      </c>
      <c r="L139" s="1" t="s">
        <v>249</v>
      </c>
      <c r="M139" s="1" t="s">
        <v>527</v>
      </c>
      <c r="N139" s="1" t="s">
        <v>276</v>
      </c>
      <c r="O139" s="1">
        <f>IF(ISNA(MATCH(_002_cogload_data[[#This Row],[ Address]],L138:N138,0)),0,1)</f>
        <v>0</v>
      </c>
      <c r="P139" s="1">
        <f>IF(ISNA(MATCH(_002_cogload_data[[#This Row],[ Address]],L138,0)),0,1)</f>
        <v>0</v>
      </c>
      <c r="Q139" s="1">
        <f>IF(ISNA(MATCH(_002_cogload_data[[#This Row],[ Address]],M138,0)),0,1)</f>
        <v>0</v>
      </c>
      <c r="R139" s="1">
        <f>IF(ISNA(MATCH(_002_cogload_data[[#This Row],[ Address]],N138,0)),0,1)</f>
        <v>0</v>
      </c>
      <c r="S139" s="1" t="s">
        <v>621</v>
      </c>
      <c r="T139" s="1" t="s">
        <v>622</v>
      </c>
    </row>
    <row r="140" spans="1:20" x14ac:dyDescent="0.5">
      <c r="A140" s="1" t="s">
        <v>16</v>
      </c>
      <c r="B140" s="1" t="s">
        <v>623</v>
      </c>
      <c r="C140" s="1" t="s">
        <v>624</v>
      </c>
      <c r="D140" s="1" t="s">
        <v>625</v>
      </c>
      <c r="E140" s="1" t="s">
        <v>17</v>
      </c>
      <c r="F140" s="1" t="s">
        <v>620</v>
      </c>
      <c r="G140" s="1" t="s">
        <v>527</v>
      </c>
      <c r="H140" s="1" t="s">
        <v>249</v>
      </c>
      <c r="I140" s="1" t="s">
        <v>276</v>
      </c>
      <c r="J140" s="1" t="s">
        <v>180</v>
      </c>
      <c r="K140" s="1" t="s">
        <v>70</v>
      </c>
      <c r="L140" s="1" t="s">
        <v>527</v>
      </c>
      <c r="M140" s="1" t="s">
        <v>249</v>
      </c>
      <c r="N140" s="1" t="s">
        <v>276</v>
      </c>
      <c r="O140" s="1">
        <f>IF(ISNA(MATCH(_002_cogload_data[[#This Row],[ Address]],L139:N139,0)),0,1)</f>
        <v>0</v>
      </c>
      <c r="P140" s="1">
        <f>IF(ISNA(MATCH(_002_cogload_data[[#This Row],[ Address]],L139,0)),0,1)</f>
        <v>0</v>
      </c>
      <c r="Q140" s="1">
        <f>IF(ISNA(MATCH(_002_cogload_data[[#This Row],[ Address]],M139,0)),0,1)</f>
        <v>0</v>
      </c>
      <c r="R140" s="1">
        <f>IF(ISNA(MATCH(_002_cogload_data[[#This Row],[ Address]],N139,0)),0,1)</f>
        <v>0</v>
      </c>
      <c r="S140" s="1" t="s">
        <v>626</v>
      </c>
      <c r="T140" s="1" t="s">
        <v>627</v>
      </c>
    </row>
    <row r="141" spans="1:20" x14ac:dyDescent="0.5">
      <c r="A141" s="1" t="s">
        <v>16</v>
      </c>
      <c r="B141" s="1" t="s">
        <v>628</v>
      </c>
      <c r="C141" s="1" t="s">
        <v>629</v>
      </c>
      <c r="D141" s="1" t="s">
        <v>625</v>
      </c>
      <c r="E141" s="1" t="s">
        <v>24</v>
      </c>
      <c r="F141" s="1" t="s">
        <v>630</v>
      </c>
      <c r="G141" s="1" t="s">
        <v>276</v>
      </c>
      <c r="H141" s="1" t="s">
        <v>527</v>
      </c>
      <c r="I141" s="1" t="s">
        <v>249</v>
      </c>
      <c r="J141" s="1" t="s">
        <v>180</v>
      </c>
      <c r="K141" s="1" t="s">
        <v>70</v>
      </c>
      <c r="L141" s="1" t="s">
        <v>527</v>
      </c>
      <c r="M141" s="1" t="s">
        <v>276</v>
      </c>
      <c r="N141" s="1" t="s">
        <v>249</v>
      </c>
      <c r="O141" s="1">
        <f>IF(ISNA(MATCH(_002_cogload_data[[#This Row],[ Address]],L140:N140,0)),0,1)</f>
        <v>0</v>
      </c>
      <c r="P141" s="1">
        <f>IF(ISNA(MATCH(_002_cogload_data[[#This Row],[ Address]],L140,0)),0,1)</f>
        <v>0</v>
      </c>
      <c r="Q141" s="1">
        <f>IF(ISNA(MATCH(_002_cogload_data[[#This Row],[ Address]],M140,0)),0,1)</f>
        <v>0</v>
      </c>
      <c r="R141" s="1">
        <f>IF(ISNA(MATCH(_002_cogload_data[[#This Row],[ Address]],N140,0)),0,1)</f>
        <v>0</v>
      </c>
      <c r="S141" s="1" t="s">
        <v>631</v>
      </c>
      <c r="T141" s="1" t="s">
        <v>632</v>
      </c>
    </row>
    <row r="142" spans="1:20" x14ac:dyDescent="0.5">
      <c r="A142" s="1" t="s">
        <v>16</v>
      </c>
      <c r="B142" s="1" t="s">
        <v>633</v>
      </c>
      <c r="C142" s="1" t="s">
        <v>634</v>
      </c>
      <c r="D142" s="1" t="s">
        <v>625</v>
      </c>
      <c r="E142" s="1" t="s">
        <v>29</v>
      </c>
      <c r="F142" s="1" t="s">
        <v>630</v>
      </c>
      <c r="G142" s="1" t="s">
        <v>630</v>
      </c>
      <c r="H142" s="1" t="s">
        <v>276</v>
      </c>
      <c r="I142" s="1" t="s">
        <v>527</v>
      </c>
      <c r="J142" s="1" t="s">
        <v>249</v>
      </c>
      <c r="K142" s="1" t="s">
        <v>180</v>
      </c>
      <c r="L142" s="1" t="s">
        <v>630</v>
      </c>
      <c r="M142" s="1" t="s">
        <v>527</v>
      </c>
      <c r="N142" s="1" t="s">
        <v>276</v>
      </c>
      <c r="O142" s="1">
        <f>IF(ISNA(MATCH(_002_cogload_data[[#This Row],[ Address]],L141:N141,0)),0,1)</f>
        <v>0</v>
      </c>
      <c r="P142" s="1">
        <f>IF(ISNA(MATCH(_002_cogload_data[[#This Row],[ Address]],L141,0)),0,1)</f>
        <v>0</v>
      </c>
      <c r="Q142" s="1">
        <f>IF(ISNA(MATCH(_002_cogload_data[[#This Row],[ Address]],M141,0)),0,1)</f>
        <v>0</v>
      </c>
      <c r="R142" s="1">
        <f>IF(ISNA(MATCH(_002_cogload_data[[#This Row],[ Address]],N141,0)),0,1)</f>
        <v>0</v>
      </c>
      <c r="S142" s="1" t="s">
        <v>635</v>
      </c>
      <c r="T142" s="1" t="s">
        <v>636</v>
      </c>
    </row>
    <row r="143" spans="1:20" x14ac:dyDescent="0.5">
      <c r="A143" s="1" t="s">
        <v>16</v>
      </c>
      <c r="B143" s="1" t="s">
        <v>637</v>
      </c>
      <c r="C143" s="1" t="s">
        <v>638</v>
      </c>
      <c r="D143" s="1" t="s">
        <v>625</v>
      </c>
      <c r="E143" s="1" t="s">
        <v>33</v>
      </c>
      <c r="F143" s="1" t="s">
        <v>639</v>
      </c>
      <c r="G143" s="1" t="s">
        <v>276</v>
      </c>
      <c r="H143" s="1" t="s">
        <v>527</v>
      </c>
      <c r="I143" s="1" t="s">
        <v>249</v>
      </c>
      <c r="J143" s="1" t="s">
        <v>180</v>
      </c>
      <c r="K143" s="1" t="s">
        <v>70</v>
      </c>
      <c r="L143" s="1" t="s">
        <v>276</v>
      </c>
      <c r="M143" s="1" t="s">
        <v>527</v>
      </c>
      <c r="N143" s="1" t="s">
        <v>249</v>
      </c>
      <c r="O143" s="1">
        <f>IF(ISNA(MATCH(_002_cogload_data[[#This Row],[ Address]],L142:N142,0)),0,1)</f>
        <v>0</v>
      </c>
      <c r="P143" s="1">
        <f>IF(ISNA(MATCH(_002_cogload_data[[#This Row],[ Address]],L142,0)),0,1)</f>
        <v>0</v>
      </c>
      <c r="Q143" s="1">
        <f>IF(ISNA(MATCH(_002_cogload_data[[#This Row],[ Address]],M142,0)),0,1)</f>
        <v>0</v>
      </c>
      <c r="R143" s="1">
        <f>IF(ISNA(MATCH(_002_cogload_data[[#This Row],[ Address]],N142,0)),0,1)</f>
        <v>0</v>
      </c>
      <c r="S143" s="1" t="s">
        <v>640</v>
      </c>
      <c r="T143" s="1" t="s">
        <v>641</v>
      </c>
    </row>
    <row r="144" spans="1:20" x14ac:dyDescent="0.5">
      <c r="A144" s="1" t="s">
        <v>16</v>
      </c>
      <c r="B144" s="1" t="s">
        <v>642</v>
      </c>
      <c r="C144" s="1" t="s">
        <v>643</v>
      </c>
      <c r="D144" s="1" t="s">
        <v>625</v>
      </c>
      <c r="E144" s="1" t="s">
        <v>38</v>
      </c>
      <c r="F144" s="1" t="s">
        <v>644</v>
      </c>
      <c r="G144" s="1" t="s">
        <v>276</v>
      </c>
      <c r="H144" s="1" t="s">
        <v>527</v>
      </c>
      <c r="I144" s="1" t="s">
        <v>249</v>
      </c>
      <c r="J144" s="1" t="s">
        <v>180</v>
      </c>
      <c r="K144" s="1" t="s">
        <v>70</v>
      </c>
      <c r="L144" s="1" t="s">
        <v>276</v>
      </c>
      <c r="M144" s="1" t="s">
        <v>527</v>
      </c>
      <c r="N144" s="1" t="s">
        <v>249</v>
      </c>
      <c r="O144" s="1">
        <f>IF(ISNA(MATCH(_002_cogload_data[[#This Row],[ Address]],L143:N143,0)),0,1)</f>
        <v>0</v>
      </c>
      <c r="P144" s="1">
        <f>IF(ISNA(MATCH(_002_cogload_data[[#This Row],[ Address]],L143,0)),0,1)</f>
        <v>0</v>
      </c>
      <c r="Q144" s="1">
        <f>IF(ISNA(MATCH(_002_cogload_data[[#This Row],[ Address]],M143,0)),0,1)</f>
        <v>0</v>
      </c>
      <c r="R144" s="1">
        <f>IF(ISNA(MATCH(_002_cogload_data[[#This Row],[ Address]],N143,0)),0,1)</f>
        <v>0</v>
      </c>
      <c r="S144" s="1" t="s">
        <v>645</v>
      </c>
      <c r="T144" s="1" t="s">
        <v>646</v>
      </c>
    </row>
    <row r="145" spans="1:20" x14ac:dyDescent="0.5">
      <c r="A145" s="1" t="s">
        <v>16</v>
      </c>
      <c r="B145" s="1" t="s">
        <v>647</v>
      </c>
      <c r="C145" s="1" t="s">
        <v>648</v>
      </c>
      <c r="D145" s="1" t="s">
        <v>625</v>
      </c>
      <c r="E145" s="1" t="s">
        <v>44</v>
      </c>
      <c r="F145" s="1" t="s">
        <v>620</v>
      </c>
      <c r="G145" s="1" t="s">
        <v>276</v>
      </c>
      <c r="H145" s="1" t="s">
        <v>527</v>
      </c>
      <c r="I145" s="1" t="s">
        <v>249</v>
      </c>
      <c r="J145" s="1" t="s">
        <v>620</v>
      </c>
      <c r="K145" s="1" t="s">
        <v>180</v>
      </c>
      <c r="L145" s="1" t="s">
        <v>276</v>
      </c>
      <c r="M145" s="1" t="s">
        <v>527</v>
      </c>
      <c r="N145" s="1" t="s">
        <v>249</v>
      </c>
      <c r="O145" s="1">
        <f>IF(ISNA(MATCH(_002_cogload_data[[#This Row],[ Address]],L144:N144,0)),0,1)</f>
        <v>0</v>
      </c>
      <c r="P145" s="1">
        <f>IF(ISNA(MATCH(_002_cogload_data[[#This Row],[ Address]],L144,0)),0,1)</f>
        <v>0</v>
      </c>
      <c r="Q145" s="1">
        <f>IF(ISNA(MATCH(_002_cogload_data[[#This Row],[ Address]],M144,0)),0,1)</f>
        <v>0</v>
      </c>
      <c r="R145" s="1">
        <f>IF(ISNA(MATCH(_002_cogload_data[[#This Row],[ Address]],N144,0)),0,1)</f>
        <v>0</v>
      </c>
      <c r="S145" s="1" t="s">
        <v>649</v>
      </c>
      <c r="T145" s="1" t="s">
        <v>650</v>
      </c>
    </row>
    <row r="146" spans="1:20" x14ac:dyDescent="0.5">
      <c r="A146" s="1" t="s">
        <v>16</v>
      </c>
      <c r="B146" s="1" t="s">
        <v>651</v>
      </c>
      <c r="C146" s="1" t="s">
        <v>652</v>
      </c>
      <c r="D146" s="1" t="s">
        <v>625</v>
      </c>
      <c r="E146" s="1" t="s">
        <v>48</v>
      </c>
      <c r="F146" s="1" t="s">
        <v>644</v>
      </c>
      <c r="G146" s="1" t="s">
        <v>644</v>
      </c>
      <c r="H146" s="1" t="s">
        <v>276</v>
      </c>
      <c r="I146" s="1" t="s">
        <v>527</v>
      </c>
      <c r="J146" s="1" t="s">
        <v>249</v>
      </c>
      <c r="K146" s="1" t="s">
        <v>620</v>
      </c>
      <c r="L146" s="1" t="s">
        <v>620</v>
      </c>
      <c r="M146" s="1" t="s">
        <v>276</v>
      </c>
      <c r="N146" s="1" t="s">
        <v>527</v>
      </c>
      <c r="O146" s="1">
        <f>IF(ISNA(MATCH(_002_cogload_data[[#This Row],[ Address]],L145:N145,0)),0,1)</f>
        <v>0</v>
      </c>
      <c r="P146" s="1">
        <f>IF(ISNA(MATCH(_002_cogload_data[[#This Row],[ Address]],L145,0)),0,1)</f>
        <v>0</v>
      </c>
      <c r="Q146" s="1">
        <f>IF(ISNA(MATCH(_002_cogload_data[[#This Row],[ Address]],M145,0)),0,1)</f>
        <v>0</v>
      </c>
      <c r="R146" s="1">
        <f>IF(ISNA(MATCH(_002_cogload_data[[#This Row],[ Address]],N145,0)),0,1)</f>
        <v>0</v>
      </c>
      <c r="S146" s="1" t="s">
        <v>653</v>
      </c>
      <c r="T146" s="1" t="s">
        <v>654</v>
      </c>
    </row>
    <row r="147" spans="1:20" x14ac:dyDescent="0.5">
      <c r="A147" s="1" t="s">
        <v>16</v>
      </c>
      <c r="B147" s="1" t="s">
        <v>655</v>
      </c>
      <c r="C147" s="1" t="s">
        <v>656</v>
      </c>
      <c r="D147" s="1" t="s">
        <v>625</v>
      </c>
      <c r="E147" s="1" t="s">
        <v>53</v>
      </c>
      <c r="F147" s="1" t="s">
        <v>644</v>
      </c>
      <c r="G147" s="1" t="s">
        <v>644</v>
      </c>
      <c r="H147" s="1" t="s">
        <v>276</v>
      </c>
      <c r="I147" s="1" t="s">
        <v>527</v>
      </c>
      <c r="J147" s="1" t="s">
        <v>249</v>
      </c>
      <c r="K147" s="1" t="s">
        <v>180</v>
      </c>
      <c r="L147" s="1" t="s">
        <v>644</v>
      </c>
      <c r="M147" s="1" t="s">
        <v>620</v>
      </c>
      <c r="N147" s="1" t="s">
        <v>276</v>
      </c>
      <c r="O147" s="1">
        <f>IF(ISNA(MATCH(_002_cogload_data[[#This Row],[ Address]],L146:N146,0)),0,1)</f>
        <v>0</v>
      </c>
      <c r="P147" s="1">
        <f>IF(ISNA(MATCH(_002_cogload_data[[#This Row],[ Address]],L146,0)),0,1)</f>
        <v>0</v>
      </c>
      <c r="Q147" s="1">
        <f>IF(ISNA(MATCH(_002_cogload_data[[#This Row],[ Address]],M146,0)),0,1)</f>
        <v>0</v>
      </c>
      <c r="R147" s="1">
        <f>IF(ISNA(MATCH(_002_cogload_data[[#This Row],[ Address]],N146,0)),0,1)</f>
        <v>0</v>
      </c>
      <c r="S147" s="1" t="s">
        <v>657</v>
      </c>
      <c r="T147" s="1" t="s">
        <v>658</v>
      </c>
    </row>
    <row r="148" spans="1:20" x14ac:dyDescent="0.5">
      <c r="A148" s="1" t="s">
        <v>16</v>
      </c>
      <c r="B148" s="1" t="s">
        <v>659</v>
      </c>
      <c r="C148" s="1" t="s">
        <v>660</v>
      </c>
      <c r="D148" s="1" t="s">
        <v>625</v>
      </c>
      <c r="E148" s="1" t="s">
        <v>57</v>
      </c>
      <c r="F148" s="1" t="s">
        <v>639</v>
      </c>
      <c r="G148" s="1" t="s">
        <v>644</v>
      </c>
      <c r="H148" s="1" t="s">
        <v>276</v>
      </c>
      <c r="I148" s="1" t="s">
        <v>527</v>
      </c>
      <c r="J148" s="1" t="s">
        <v>639</v>
      </c>
      <c r="K148" s="1" t="s">
        <v>249</v>
      </c>
      <c r="L148" s="1" t="s">
        <v>644</v>
      </c>
      <c r="M148" s="1" t="s">
        <v>276</v>
      </c>
      <c r="N148" s="1" t="s">
        <v>527</v>
      </c>
      <c r="O148" s="1">
        <f>IF(ISNA(MATCH(_002_cogload_data[[#This Row],[ Address]],L147:N147,0)),0,1)</f>
        <v>0</v>
      </c>
      <c r="P148" s="1">
        <f>IF(ISNA(MATCH(_002_cogload_data[[#This Row],[ Address]],L147,0)),0,1)</f>
        <v>0</v>
      </c>
      <c r="Q148" s="1">
        <f>IF(ISNA(MATCH(_002_cogload_data[[#This Row],[ Address]],M147,0)),0,1)</f>
        <v>0</v>
      </c>
      <c r="R148" s="1">
        <f>IF(ISNA(MATCH(_002_cogload_data[[#This Row],[ Address]],N147,0)),0,1)</f>
        <v>0</v>
      </c>
      <c r="S148" s="1" t="s">
        <v>661</v>
      </c>
      <c r="T148" s="1" t="s">
        <v>662</v>
      </c>
    </row>
    <row r="149" spans="1:20" x14ac:dyDescent="0.5">
      <c r="A149" s="1" t="s">
        <v>16</v>
      </c>
      <c r="B149" s="1" t="s">
        <v>663</v>
      </c>
      <c r="C149" s="1" t="s">
        <v>664</v>
      </c>
      <c r="D149" s="1" t="s">
        <v>625</v>
      </c>
      <c r="E149" s="1" t="s">
        <v>63</v>
      </c>
      <c r="F149" s="1" t="s">
        <v>620</v>
      </c>
      <c r="G149" s="1" t="s">
        <v>620</v>
      </c>
      <c r="H149" s="1" t="s">
        <v>644</v>
      </c>
      <c r="I149" s="1" t="s">
        <v>276</v>
      </c>
      <c r="J149" s="1" t="s">
        <v>527</v>
      </c>
      <c r="K149" s="1" t="s">
        <v>249</v>
      </c>
      <c r="L149" s="1" t="s">
        <v>644</v>
      </c>
      <c r="M149" s="1" t="s">
        <v>620</v>
      </c>
      <c r="N149" s="1" t="s">
        <v>639</v>
      </c>
      <c r="O149" s="1">
        <f>IF(ISNA(MATCH(_002_cogload_data[[#This Row],[ Address]],L148:N148,0)),0,1)</f>
        <v>0</v>
      </c>
      <c r="P149" s="1">
        <f>IF(ISNA(MATCH(_002_cogload_data[[#This Row],[ Address]],L148,0)),0,1)</f>
        <v>0</v>
      </c>
      <c r="Q149" s="1">
        <f>IF(ISNA(MATCH(_002_cogload_data[[#This Row],[ Address]],M148,0)),0,1)</f>
        <v>0</v>
      </c>
      <c r="R149" s="1">
        <f>IF(ISNA(MATCH(_002_cogload_data[[#This Row],[ Address]],N148,0)),0,1)</f>
        <v>0</v>
      </c>
      <c r="S149" s="1" t="s">
        <v>665</v>
      </c>
      <c r="T149" s="1" t="s">
        <v>666</v>
      </c>
    </row>
    <row r="150" spans="1:20" x14ac:dyDescent="0.5">
      <c r="A150" s="1" t="s">
        <v>16</v>
      </c>
      <c r="B150" s="1" t="s">
        <v>667</v>
      </c>
      <c r="C150" s="1" t="s">
        <v>668</v>
      </c>
      <c r="D150" s="1" t="s">
        <v>625</v>
      </c>
      <c r="E150" s="1" t="s">
        <v>67</v>
      </c>
      <c r="F150" s="1" t="s">
        <v>620</v>
      </c>
      <c r="G150" s="1" t="s">
        <v>620</v>
      </c>
      <c r="H150" s="1" t="s">
        <v>644</v>
      </c>
      <c r="I150" s="1" t="s">
        <v>276</v>
      </c>
      <c r="J150" s="1" t="s">
        <v>527</v>
      </c>
      <c r="K150" s="1" t="s">
        <v>249</v>
      </c>
      <c r="L150" s="1" t="s">
        <v>644</v>
      </c>
      <c r="M150" s="1" t="s">
        <v>620</v>
      </c>
      <c r="N150" s="1" t="s">
        <v>630</v>
      </c>
      <c r="O150" s="1">
        <f>IF(ISNA(MATCH(_002_cogload_data[[#This Row],[ Address]],L149:N149,0)),0,1)</f>
        <v>1</v>
      </c>
      <c r="P150" s="1">
        <f>IF(ISNA(MATCH(_002_cogload_data[[#This Row],[ Address]],L149,0)),0,1)</f>
        <v>0</v>
      </c>
      <c r="Q150" s="1">
        <f>IF(ISNA(MATCH(_002_cogload_data[[#This Row],[ Address]],M149,0)),0,1)</f>
        <v>1</v>
      </c>
      <c r="R150" s="1">
        <f>IF(ISNA(MATCH(_002_cogload_data[[#This Row],[ Address]],N149,0)),0,1)</f>
        <v>0</v>
      </c>
      <c r="S150" s="1" t="s">
        <v>669</v>
      </c>
      <c r="T150" s="1" t="s">
        <v>670</v>
      </c>
    </row>
    <row r="151" spans="1:20" x14ac:dyDescent="0.5">
      <c r="A151" s="1" t="s">
        <v>16</v>
      </c>
      <c r="B151" s="1" t="s">
        <v>671</v>
      </c>
      <c r="C151" s="1" t="s">
        <v>672</v>
      </c>
      <c r="D151" s="1" t="s">
        <v>625</v>
      </c>
      <c r="E151" s="1" t="s">
        <v>73</v>
      </c>
      <c r="F151" s="1" t="s">
        <v>620</v>
      </c>
      <c r="G151" s="1" t="s">
        <v>620</v>
      </c>
      <c r="H151" s="1" t="s">
        <v>276</v>
      </c>
      <c r="I151" s="1" t="s">
        <v>527</v>
      </c>
      <c r="J151" s="1" t="s">
        <v>644</v>
      </c>
      <c r="K151" s="1" t="s">
        <v>249</v>
      </c>
      <c r="L151" s="1" t="s">
        <v>620</v>
      </c>
      <c r="M151" s="1" t="s">
        <v>644</v>
      </c>
      <c r="N151" s="1" t="s">
        <v>630</v>
      </c>
      <c r="O151" s="1">
        <f>IF(ISNA(MATCH(_002_cogload_data[[#This Row],[ Address]],L150:N150,0)),0,1)</f>
        <v>1</v>
      </c>
      <c r="P151" s="1">
        <f>IF(ISNA(MATCH(_002_cogload_data[[#This Row],[ Address]],L150,0)),0,1)</f>
        <v>0</v>
      </c>
      <c r="Q151" s="1">
        <f>IF(ISNA(MATCH(_002_cogload_data[[#This Row],[ Address]],M150,0)),0,1)</f>
        <v>1</v>
      </c>
      <c r="R151" s="1">
        <f>IF(ISNA(MATCH(_002_cogload_data[[#This Row],[ Address]],N150,0)),0,1)</f>
        <v>0</v>
      </c>
      <c r="S151" s="1" t="s">
        <v>673</v>
      </c>
      <c r="T151" s="1" t="s">
        <v>674</v>
      </c>
    </row>
    <row r="152" spans="1:20" x14ac:dyDescent="0.5">
      <c r="A152" s="1" t="s">
        <v>16</v>
      </c>
      <c r="B152" s="1" t="s">
        <v>675</v>
      </c>
      <c r="C152" s="1" t="s">
        <v>676</v>
      </c>
      <c r="D152" s="1" t="s">
        <v>625</v>
      </c>
      <c r="E152" s="1" t="s">
        <v>77</v>
      </c>
      <c r="F152" s="1" t="s">
        <v>620</v>
      </c>
      <c r="G152" s="1" t="s">
        <v>620</v>
      </c>
      <c r="H152" s="1" t="s">
        <v>276</v>
      </c>
      <c r="I152" s="1" t="s">
        <v>527</v>
      </c>
      <c r="J152" s="1" t="s">
        <v>644</v>
      </c>
      <c r="K152" s="1" t="s">
        <v>249</v>
      </c>
      <c r="L152" s="1" t="s">
        <v>620</v>
      </c>
      <c r="M152" s="1" t="s">
        <v>644</v>
      </c>
      <c r="N152" s="1" t="s">
        <v>630</v>
      </c>
      <c r="O152" s="1">
        <f>IF(ISNA(MATCH(_002_cogload_data[[#This Row],[ Address]],L151:N151,0)),0,1)</f>
        <v>1</v>
      </c>
      <c r="P152" s="1">
        <f>IF(ISNA(MATCH(_002_cogload_data[[#This Row],[ Address]],L151,0)),0,1)</f>
        <v>1</v>
      </c>
      <c r="Q152" s="1">
        <f>IF(ISNA(MATCH(_002_cogload_data[[#This Row],[ Address]],M151,0)),0,1)</f>
        <v>0</v>
      </c>
      <c r="R152" s="1">
        <f>IF(ISNA(MATCH(_002_cogload_data[[#This Row],[ Address]],N151,0)),0,1)</f>
        <v>0</v>
      </c>
      <c r="S152" s="1" t="s">
        <v>677</v>
      </c>
      <c r="T152" s="1" t="s">
        <v>678</v>
      </c>
    </row>
    <row r="153" spans="1:20" x14ac:dyDescent="0.5">
      <c r="A153" s="1" t="s">
        <v>16</v>
      </c>
      <c r="B153" s="1" t="s">
        <v>679</v>
      </c>
      <c r="C153" s="1" t="s">
        <v>680</v>
      </c>
      <c r="D153" s="1" t="s">
        <v>625</v>
      </c>
      <c r="E153" s="1" t="s">
        <v>81</v>
      </c>
      <c r="F153" s="1" t="s">
        <v>620</v>
      </c>
      <c r="G153" s="1" t="s">
        <v>620</v>
      </c>
      <c r="H153" s="1" t="s">
        <v>276</v>
      </c>
      <c r="I153" s="1" t="s">
        <v>527</v>
      </c>
      <c r="J153" s="1" t="s">
        <v>249</v>
      </c>
      <c r="K153" s="1" t="s">
        <v>644</v>
      </c>
      <c r="L153" s="1" t="s">
        <v>620</v>
      </c>
      <c r="M153" s="1" t="s">
        <v>644</v>
      </c>
      <c r="N153" s="1" t="s">
        <v>630</v>
      </c>
      <c r="O153" s="1">
        <f>IF(ISNA(MATCH(_002_cogload_data[[#This Row],[ Address]],L152:N152,0)),0,1)</f>
        <v>1</v>
      </c>
      <c r="P153" s="1">
        <f>IF(ISNA(MATCH(_002_cogload_data[[#This Row],[ Address]],L152,0)),0,1)</f>
        <v>1</v>
      </c>
      <c r="Q153" s="1">
        <f>IF(ISNA(MATCH(_002_cogload_data[[#This Row],[ Address]],M152,0)),0,1)</f>
        <v>0</v>
      </c>
      <c r="R153" s="1">
        <f>IF(ISNA(MATCH(_002_cogload_data[[#This Row],[ Address]],N152,0)),0,1)</f>
        <v>0</v>
      </c>
      <c r="S153" s="1" t="s">
        <v>681</v>
      </c>
      <c r="T153" s="1" t="s">
        <v>682</v>
      </c>
    </row>
    <row r="154" spans="1:20" x14ac:dyDescent="0.5">
      <c r="A154" s="1" t="s">
        <v>16</v>
      </c>
      <c r="B154" s="1" t="s">
        <v>683</v>
      </c>
      <c r="C154" s="1" t="s">
        <v>684</v>
      </c>
      <c r="D154" s="1" t="s">
        <v>625</v>
      </c>
      <c r="E154" s="1" t="s">
        <v>86</v>
      </c>
      <c r="F154" s="1" t="s">
        <v>579</v>
      </c>
      <c r="G154" s="1" t="s">
        <v>620</v>
      </c>
      <c r="H154" s="1" t="s">
        <v>276</v>
      </c>
      <c r="I154" s="1" t="s">
        <v>527</v>
      </c>
      <c r="J154" s="1" t="s">
        <v>249</v>
      </c>
      <c r="K154" s="1" t="s">
        <v>579</v>
      </c>
      <c r="L154" s="1" t="s">
        <v>620</v>
      </c>
      <c r="M154" s="1" t="s">
        <v>276</v>
      </c>
      <c r="N154" s="1" t="s">
        <v>644</v>
      </c>
      <c r="O154" s="1">
        <f>IF(ISNA(MATCH(_002_cogload_data[[#This Row],[ Address]],L153:N153,0)),0,1)</f>
        <v>0</v>
      </c>
      <c r="P154" s="1">
        <f>IF(ISNA(MATCH(_002_cogload_data[[#This Row],[ Address]],L153,0)),0,1)</f>
        <v>0</v>
      </c>
      <c r="Q154" s="1">
        <f>IF(ISNA(MATCH(_002_cogload_data[[#This Row],[ Address]],M153,0)),0,1)</f>
        <v>0</v>
      </c>
      <c r="R154" s="1">
        <f>IF(ISNA(MATCH(_002_cogload_data[[#This Row],[ Address]],N153,0)),0,1)</f>
        <v>0</v>
      </c>
      <c r="S154" s="1" t="s">
        <v>685</v>
      </c>
      <c r="T154" s="1" t="s">
        <v>686</v>
      </c>
    </row>
    <row r="155" spans="1:20" x14ac:dyDescent="0.5">
      <c r="A155" s="1" t="s">
        <v>16</v>
      </c>
      <c r="B155" s="1" t="s">
        <v>687</v>
      </c>
      <c r="C155" s="1" t="s">
        <v>688</v>
      </c>
      <c r="D155" s="1" t="s">
        <v>689</v>
      </c>
      <c r="E155" s="1" t="s">
        <v>17</v>
      </c>
      <c r="F155" s="1" t="s">
        <v>579</v>
      </c>
      <c r="G155" s="1" t="s">
        <v>620</v>
      </c>
      <c r="H155" s="1" t="s">
        <v>276</v>
      </c>
      <c r="I155" s="1" t="s">
        <v>579</v>
      </c>
      <c r="J155" s="1" t="s">
        <v>527</v>
      </c>
      <c r="K155" s="1" t="s">
        <v>249</v>
      </c>
      <c r="L155" s="1" t="s">
        <v>620</v>
      </c>
      <c r="M155" s="1" t="s">
        <v>249</v>
      </c>
      <c r="N155" s="1" t="s">
        <v>527</v>
      </c>
      <c r="O155" s="1">
        <f>IF(ISNA(MATCH(_002_cogload_data[[#This Row],[ Address]],L154:N154,0)),0,1)</f>
        <v>0</v>
      </c>
      <c r="P155" s="1">
        <f>IF(ISNA(MATCH(_002_cogload_data[[#This Row],[ Address]],L154,0)),0,1)</f>
        <v>0</v>
      </c>
      <c r="Q155" s="1">
        <f>IF(ISNA(MATCH(_002_cogload_data[[#This Row],[ Address]],M154,0)),0,1)</f>
        <v>0</v>
      </c>
      <c r="R155" s="1">
        <f>IF(ISNA(MATCH(_002_cogload_data[[#This Row],[ Address]],N154,0)),0,1)</f>
        <v>0</v>
      </c>
      <c r="S155" s="1" t="s">
        <v>690</v>
      </c>
      <c r="T155" s="1" t="s">
        <v>691</v>
      </c>
    </row>
    <row r="156" spans="1:20" x14ac:dyDescent="0.5">
      <c r="A156" s="1" t="s">
        <v>16</v>
      </c>
      <c r="B156" s="1" t="s">
        <v>692</v>
      </c>
      <c r="C156" s="1" t="s">
        <v>693</v>
      </c>
      <c r="D156" s="1" t="s">
        <v>689</v>
      </c>
      <c r="E156" s="1" t="s">
        <v>24</v>
      </c>
      <c r="F156" s="1" t="s">
        <v>694</v>
      </c>
      <c r="G156" s="1" t="s">
        <v>620</v>
      </c>
      <c r="H156" s="1" t="s">
        <v>276</v>
      </c>
      <c r="I156" s="1" t="s">
        <v>527</v>
      </c>
      <c r="J156" s="1" t="s">
        <v>249</v>
      </c>
      <c r="K156" s="1" t="s">
        <v>579</v>
      </c>
      <c r="L156" s="1" t="s">
        <v>620</v>
      </c>
      <c r="M156" s="1" t="s">
        <v>276</v>
      </c>
      <c r="N156" s="1" t="s">
        <v>527</v>
      </c>
      <c r="O156" s="1">
        <f>IF(ISNA(MATCH(_002_cogload_data[[#This Row],[ Address]],L155:N155,0)),0,1)</f>
        <v>0</v>
      </c>
      <c r="P156" s="1">
        <f>IF(ISNA(MATCH(_002_cogload_data[[#This Row],[ Address]],L155,0)),0,1)</f>
        <v>0</v>
      </c>
      <c r="Q156" s="1">
        <f>IF(ISNA(MATCH(_002_cogload_data[[#This Row],[ Address]],M155,0)),0,1)</f>
        <v>0</v>
      </c>
      <c r="R156" s="1">
        <f>IF(ISNA(MATCH(_002_cogload_data[[#This Row],[ Address]],N155,0)),0,1)</f>
        <v>0</v>
      </c>
      <c r="S156" s="1" t="s">
        <v>695</v>
      </c>
      <c r="T156" s="1" t="s">
        <v>696</v>
      </c>
    </row>
    <row r="157" spans="1:20" x14ac:dyDescent="0.5">
      <c r="A157" s="1" t="s">
        <v>16</v>
      </c>
      <c r="B157" s="1" t="s">
        <v>697</v>
      </c>
      <c r="C157" s="1" t="s">
        <v>698</v>
      </c>
      <c r="D157" s="1" t="s">
        <v>689</v>
      </c>
      <c r="E157" s="1" t="s">
        <v>29</v>
      </c>
      <c r="F157" s="1" t="s">
        <v>579</v>
      </c>
      <c r="G157" s="1" t="s">
        <v>620</v>
      </c>
      <c r="H157" s="1" t="s">
        <v>579</v>
      </c>
      <c r="I157" s="1" t="s">
        <v>276</v>
      </c>
      <c r="J157" s="1" t="s">
        <v>527</v>
      </c>
      <c r="K157" s="1" t="s">
        <v>249</v>
      </c>
      <c r="L157" s="1" t="s">
        <v>694</v>
      </c>
      <c r="M157" s="1" t="s">
        <v>620</v>
      </c>
      <c r="N157" s="1" t="s">
        <v>579</v>
      </c>
      <c r="O157" s="1">
        <f>IF(ISNA(MATCH(_002_cogload_data[[#This Row],[ Address]],L156:N156,0)),0,1)</f>
        <v>0</v>
      </c>
      <c r="P157" s="1">
        <f>IF(ISNA(MATCH(_002_cogload_data[[#This Row],[ Address]],L156,0)),0,1)</f>
        <v>0</v>
      </c>
      <c r="Q157" s="1">
        <f>IF(ISNA(MATCH(_002_cogload_data[[#This Row],[ Address]],M156,0)),0,1)</f>
        <v>0</v>
      </c>
      <c r="R157" s="1">
        <f>IF(ISNA(MATCH(_002_cogload_data[[#This Row],[ Address]],N156,0)),0,1)</f>
        <v>0</v>
      </c>
      <c r="S157" s="1" t="s">
        <v>699</v>
      </c>
      <c r="T157" s="1" t="s">
        <v>700</v>
      </c>
    </row>
    <row r="158" spans="1:20" x14ac:dyDescent="0.5">
      <c r="A158" s="1" t="s">
        <v>16</v>
      </c>
      <c r="B158" s="1" t="s">
        <v>701</v>
      </c>
      <c r="C158" s="1" t="s">
        <v>702</v>
      </c>
      <c r="D158" s="1" t="s">
        <v>703</v>
      </c>
      <c r="E158" s="1" t="s">
        <v>17</v>
      </c>
      <c r="F158" s="1" t="s">
        <v>704</v>
      </c>
      <c r="G158" s="1" t="s">
        <v>276</v>
      </c>
      <c r="H158" s="1" t="s">
        <v>620</v>
      </c>
      <c r="I158" s="1" t="s">
        <v>527</v>
      </c>
      <c r="J158" s="1" t="s">
        <v>249</v>
      </c>
      <c r="K158" s="1" t="s">
        <v>180</v>
      </c>
      <c r="L158" s="1" t="s">
        <v>276</v>
      </c>
      <c r="M158" s="1" t="s">
        <v>527</v>
      </c>
      <c r="N158" s="1" t="s">
        <v>620</v>
      </c>
      <c r="O158" s="1">
        <f>IF(ISNA(MATCH(_002_cogload_data[[#This Row],[ Address]],L157:N157,0)),0,1)</f>
        <v>0</v>
      </c>
      <c r="P158" s="1">
        <f>IF(ISNA(MATCH(_002_cogload_data[[#This Row],[ Address]],L157,0)),0,1)</f>
        <v>0</v>
      </c>
      <c r="Q158" s="1">
        <f>IF(ISNA(MATCH(_002_cogload_data[[#This Row],[ Address]],M157,0)),0,1)</f>
        <v>0</v>
      </c>
      <c r="R158" s="1">
        <f>IF(ISNA(MATCH(_002_cogload_data[[#This Row],[ Address]],N157,0)),0,1)</f>
        <v>0</v>
      </c>
      <c r="S158" s="1" t="s">
        <v>705</v>
      </c>
      <c r="T158" s="1" t="s">
        <v>706</v>
      </c>
    </row>
    <row r="159" spans="1:20" x14ac:dyDescent="0.5">
      <c r="A159" s="1" t="s">
        <v>16</v>
      </c>
      <c r="B159" s="1" t="s">
        <v>707</v>
      </c>
      <c r="C159" s="1" t="s">
        <v>708</v>
      </c>
      <c r="D159" s="1" t="s">
        <v>703</v>
      </c>
      <c r="E159" s="1" t="s">
        <v>24</v>
      </c>
      <c r="F159" s="1" t="s">
        <v>709</v>
      </c>
      <c r="G159" s="1" t="s">
        <v>276</v>
      </c>
      <c r="H159" s="1" t="s">
        <v>620</v>
      </c>
      <c r="I159" s="1" t="s">
        <v>527</v>
      </c>
      <c r="J159" s="1" t="s">
        <v>249</v>
      </c>
      <c r="K159" s="1" t="s">
        <v>180</v>
      </c>
      <c r="L159" s="1" t="s">
        <v>276</v>
      </c>
      <c r="M159" s="1" t="s">
        <v>620</v>
      </c>
      <c r="N159" s="1" t="s">
        <v>527</v>
      </c>
      <c r="O159" s="1">
        <f>IF(ISNA(MATCH(_002_cogload_data[[#This Row],[ Address]],L158:N158,0)),0,1)</f>
        <v>0</v>
      </c>
      <c r="P159" s="1">
        <f>IF(ISNA(MATCH(_002_cogload_data[[#This Row],[ Address]],L158,0)),0,1)</f>
        <v>0</v>
      </c>
      <c r="Q159" s="1">
        <f>IF(ISNA(MATCH(_002_cogload_data[[#This Row],[ Address]],M158,0)),0,1)</f>
        <v>0</v>
      </c>
      <c r="R159" s="1">
        <f>IF(ISNA(MATCH(_002_cogload_data[[#This Row],[ Address]],N158,0)),0,1)</f>
        <v>0</v>
      </c>
      <c r="S159" s="1" t="s">
        <v>710</v>
      </c>
      <c r="T159" s="1" t="s">
        <v>711</v>
      </c>
    </row>
    <row r="160" spans="1:20" x14ac:dyDescent="0.5">
      <c r="A160" s="1" t="s">
        <v>16</v>
      </c>
      <c r="B160" s="1" t="s">
        <v>712</v>
      </c>
      <c r="C160" s="1" t="s">
        <v>713</v>
      </c>
      <c r="D160" s="1" t="s">
        <v>703</v>
      </c>
      <c r="E160" s="1" t="s">
        <v>29</v>
      </c>
      <c r="F160" s="1" t="s">
        <v>709</v>
      </c>
      <c r="G160" s="1" t="s">
        <v>709</v>
      </c>
      <c r="H160" s="1" t="s">
        <v>276</v>
      </c>
      <c r="I160" s="1" t="s">
        <v>620</v>
      </c>
      <c r="J160" s="1" t="s">
        <v>527</v>
      </c>
      <c r="K160" s="1" t="s">
        <v>249</v>
      </c>
      <c r="L160" s="1" t="s">
        <v>709</v>
      </c>
      <c r="M160" s="1" t="s">
        <v>276</v>
      </c>
      <c r="N160" s="1" t="s">
        <v>620</v>
      </c>
      <c r="O160" s="1">
        <f>IF(ISNA(MATCH(_002_cogload_data[[#This Row],[ Address]],L159:N159,0)),0,1)</f>
        <v>0</v>
      </c>
      <c r="P160" s="1">
        <f>IF(ISNA(MATCH(_002_cogload_data[[#This Row],[ Address]],L159,0)),0,1)</f>
        <v>0</v>
      </c>
      <c r="Q160" s="1">
        <f>IF(ISNA(MATCH(_002_cogload_data[[#This Row],[ Address]],M159,0)),0,1)</f>
        <v>0</v>
      </c>
      <c r="R160" s="1">
        <f>IF(ISNA(MATCH(_002_cogload_data[[#This Row],[ Address]],N159,0)),0,1)</f>
        <v>0</v>
      </c>
      <c r="S160" s="1" t="s">
        <v>714</v>
      </c>
      <c r="T160" s="1" t="s">
        <v>715</v>
      </c>
    </row>
    <row r="161" spans="1:20" x14ac:dyDescent="0.5">
      <c r="A161" s="1" t="s">
        <v>16</v>
      </c>
      <c r="B161" s="1" t="s">
        <v>716</v>
      </c>
      <c r="C161" s="1" t="s">
        <v>717</v>
      </c>
      <c r="D161" s="1" t="s">
        <v>703</v>
      </c>
      <c r="E161" s="1" t="s">
        <v>33</v>
      </c>
      <c r="F161" s="1" t="s">
        <v>709</v>
      </c>
      <c r="G161" s="1" t="s">
        <v>276</v>
      </c>
      <c r="H161" s="1" t="s">
        <v>620</v>
      </c>
      <c r="I161" s="1" t="s">
        <v>527</v>
      </c>
      <c r="J161" s="1" t="s">
        <v>709</v>
      </c>
      <c r="K161" s="1" t="s">
        <v>249</v>
      </c>
      <c r="L161" s="1" t="s">
        <v>276</v>
      </c>
      <c r="M161" s="1" t="s">
        <v>709</v>
      </c>
      <c r="N161" s="1" t="s">
        <v>620</v>
      </c>
      <c r="O161" s="1">
        <f>IF(ISNA(MATCH(_002_cogload_data[[#This Row],[ Address]],L160:N160,0)),0,1)</f>
        <v>1</v>
      </c>
      <c r="P161" s="1">
        <f>IF(ISNA(MATCH(_002_cogload_data[[#This Row],[ Address]],L160,0)),0,1)</f>
        <v>1</v>
      </c>
      <c r="Q161" s="1">
        <f>IF(ISNA(MATCH(_002_cogload_data[[#This Row],[ Address]],M160,0)),0,1)</f>
        <v>0</v>
      </c>
      <c r="R161" s="1">
        <f>IF(ISNA(MATCH(_002_cogload_data[[#This Row],[ Address]],N160,0)),0,1)</f>
        <v>0</v>
      </c>
      <c r="S161" s="1" t="s">
        <v>718</v>
      </c>
      <c r="T161" s="1" t="s">
        <v>719</v>
      </c>
    </row>
    <row r="162" spans="1:20" x14ac:dyDescent="0.5">
      <c r="A162" s="1" t="s">
        <v>16</v>
      </c>
      <c r="B162" s="1" t="s">
        <v>720</v>
      </c>
      <c r="C162" s="1" t="s">
        <v>721</v>
      </c>
      <c r="D162" s="1" t="s">
        <v>703</v>
      </c>
      <c r="E162" s="1" t="s">
        <v>38</v>
      </c>
      <c r="F162" s="1" t="s">
        <v>579</v>
      </c>
      <c r="G162" s="1" t="s">
        <v>579</v>
      </c>
      <c r="H162" s="1" t="s">
        <v>276</v>
      </c>
      <c r="I162" s="1" t="s">
        <v>527</v>
      </c>
      <c r="J162" s="1" t="s">
        <v>620</v>
      </c>
      <c r="K162" s="1" t="s">
        <v>709</v>
      </c>
      <c r="L162" s="1" t="s">
        <v>709</v>
      </c>
      <c r="M162" s="1" t="s">
        <v>276</v>
      </c>
      <c r="N162" s="1" t="s">
        <v>579</v>
      </c>
      <c r="O162" s="1">
        <f>IF(ISNA(MATCH(_002_cogload_data[[#This Row],[ Address]],L161:N161,0)),0,1)</f>
        <v>0</v>
      </c>
      <c r="P162" s="1">
        <f>IF(ISNA(MATCH(_002_cogload_data[[#This Row],[ Address]],L161,0)),0,1)</f>
        <v>0</v>
      </c>
      <c r="Q162" s="1">
        <f>IF(ISNA(MATCH(_002_cogload_data[[#This Row],[ Address]],M161,0)),0,1)</f>
        <v>0</v>
      </c>
      <c r="R162" s="1">
        <f>IF(ISNA(MATCH(_002_cogload_data[[#This Row],[ Address]],N161,0)),0,1)</f>
        <v>0</v>
      </c>
      <c r="S162" s="1" t="s">
        <v>722</v>
      </c>
      <c r="T162" s="1" t="s">
        <v>723</v>
      </c>
    </row>
    <row r="163" spans="1:20" x14ac:dyDescent="0.5">
      <c r="A163" s="1" t="s">
        <v>16</v>
      </c>
      <c r="B163" s="1" t="s">
        <v>724</v>
      </c>
      <c r="C163" s="1" t="s">
        <v>725</v>
      </c>
      <c r="D163" s="1" t="s">
        <v>726</v>
      </c>
      <c r="E163" s="1" t="s">
        <v>17</v>
      </c>
      <c r="F163" s="1" t="s">
        <v>579</v>
      </c>
      <c r="G163" s="1" t="s">
        <v>579</v>
      </c>
      <c r="H163" s="1" t="s">
        <v>276</v>
      </c>
      <c r="I163" s="1" t="s">
        <v>527</v>
      </c>
      <c r="J163" s="1" t="s">
        <v>620</v>
      </c>
      <c r="K163" s="1" t="s">
        <v>249</v>
      </c>
      <c r="L163" s="1" t="s">
        <v>579</v>
      </c>
      <c r="M163" s="1" t="s">
        <v>709</v>
      </c>
      <c r="N163" s="1" t="s">
        <v>249</v>
      </c>
      <c r="O163" s="1">
        <f>IF(ISNA(MATCH(_002_cogload_data[[#This Row],[ Address]],L162:N162,0)),0,1)</f>
        <v>1</v>
      </c>
      <c r="P163" s="1">
        <f>IF(ISNA(MATCH(_002_cogload_data[[#This Row],[ Address]],L162,0)),0,1)</f>
        <v>0</v>
      </c>
      <c r="Q163" s="1">
        <f>IF(ISNA(MATCH(_002_cogload_data[[#This Row],[ Address]],M162,0)),0,1)</f>
        <v>0</v>
      </c>
      <c r="R163" s="1">
        <f>IF(ISNA(MATCH(_002_cogload_data[[#This Row],[ Address]],N162,0)),0,1)</f>
        <v>1</v>
      </c>
      <c r="S163" s="1" t="s">
        <v>727</v>
      </c>
      <c r="T163" s="1" t="s">
        <v>728</v>
      </c>
    </row>
    <row r="164" spans="1:20" x14ac:dyDescent="0.5">
      <c r="A164" s="1" t="s">
        <v>16</v>
      </c>
      <c r="B164" s="1" t="s">
        <v>729</v>
      </c>
      <c r="C164" s="1" t="s">
        <v>730</v>
      </c>
      <c r="D164" s="1" t="s">
        <v>726</v>
      </c>
      <c r="E164" s="1" t="s">
        <v>24</v>
      </c>
      <c r="F164" s="1" t="s">
        <v>709</v>
      </c>
      <c r="G164" s="1" t="s">
        <v>579</v>
      </c>
      <c r="H164" s="1" t="s">
        <v>276</v>
      </c>
      <c r="I164" s="1" t="s">
        <v>709</v>
      </c>
      <c r="J164" s="1" t="s">
        <v>527</v>
      </c>
      <c r="K164" s="1" t="s">
        <v>620</v>
      </c>
      <c r="L164" s="1" t="s">
        <v>579</v>
      </c>
      <c r="M164" s="1" t="s">
        <v>709</v>
      </c>
      <c r="N164" s="1" t="s">
        <v>276</v>
      </c>
      <c r="O164" s="1">
        <f>IF(ISNA(MATCH(_002_cogload_data[[#This Row],[ Address]],L163:N163,0)),0,1)</f>
        <v>1</v>
      </c>
      <c r="P164" s="1">
        <f>IF(ISNA(MATCH(_002_cogload_data[[#This Row],[ Address]],L163,0)),0,1)</f>
        <v>0</v>
      </c>
      <c r="Q164" s="1">
        <f>IF(ISNA(MATCH(_002_cogload_data[[#This Row],[ Address]],M163,0)),0,1)</f>
        <v>1</v>
      </c>
      <c r="R164" s="1">
        <f>IF(ISNA(MATCH(_002_cogload_data[[#This Row],[ Address]],N163,0)),0,1)</f>
        <v>0</v>
      </c>
      <c r="S164" s="1" t="s">
        <v>731</v>
      </c>
      <c r="T164" s="1" t="s">
        <v>732</v>
      </c>
    </row>
    <row r="165" spans="1:20" x14ac:dyDescent="0.5">
      <c r="A165" s="1" t="s">
        <v>16</v>
      </c>
      <c r="B165" s="1" t="s">
        <v>733</v>
      </c>
      <c r="C165" s="1" t="s">
        <v>734</v>
      </c>
      <c r="D165" s="1" t="s">
        <v>726</v>
      </c>
      <c r="E165" s="1" t="s">
        <v>29</v>
      </c>
      <c r="F165" s="1" t="s">
        <v>735</v>
      </c>
      <c r="G165" s="1" t="s">
        <v>735</v>
      </c>
      <c r="H165" s="1" t="s">
        <v>579</v>
      </c>
      <c r="I165" s="1" t="s">
        <v>276</v>
      </c>
      <c r="J165" s="1" t="s">
        <v>709</v>
      </c>
      <c r="K165" s="1" t="s">
        <v>527</v>
      </c>
      <c r="L165" s="1" t="s">
        <v>709</v>
      </c>
      <c r="M165" s="1" t="s">
        <v>579</v>
      </c>
      <c r="N165" s="1" t="s">
        <v>276</v>
      </c>
      <c r="O165" s="1">
        <f>IF(ISNA(MATCH(_002_cogload_data[[#This Row],[ Address]],L164:N164,0)),0,1)</f>
        <v>0</v>
      </c>
      <c r="P165" s="1">
        <f>IF(ISNA(MATCH(_002_cogload_data[[#This Row],[ Address]],L164,0)),0,1)</f>
        <v>0</v>
      </c>
      <c r="Q165" s="1">
        <f>IF(ISNA(MATCH(_002_cogload_data[[#This Row],[ Address]],M164,0)),0,1)</f>
        <v>0</v>
      </c>
      <c r="R165" s="1">
        <f>IF(ISNA(MATCH(_002_cogload_data[[#This Row],[ Address]],N164,0)),0,1)</f>
        <v>0</v>
      </c>
      <c r="S165" s="1" t="s">
        <v>736</v>
      </c>
      <c r="T165" s="1" t="s">
        <v>737</v>
      </c>
    </row>
    <row r="166" spans="1:20" x14ac:dyDescent="0.5">
      <c r="A166" s="1" t="s">
        <v>16</v>
      </c>
      <c r="B166" s="1" t="s">
        <v>738</v>
      </c>
      <c r="C166" s="1" t="s">
        <v>739</v>
      </c>
      <c r="D166" s="1" t="s">
        <v>726</v>
      </c>
      <c r="E166" s="1" t="s">
        <v>33</v>
      </c>
      <c r="F166" s="1" t="s">
        <v>709</v>
      </c>
      <c r="G166" s="1" t="s">
        <v>709</v>
      </c>
      <c r="H166" s="1" t="s">
        <v>276</v>
      </c>
      <c r="I166" s="1" t="s">
        <v>579</v>
      </c>
      <c r="J166" s="1" t="s">
        <v>527</v>
      </c>
      <c r="K166" s="1" t="s">
        <v>620</v>
      </c>
      <c r="L166" s="1" t="s">
        <v>709</v>
      </c>
      <c r="M166" s="1" t="s">
        <v>579</v>
      </c>
      <c r="N166" s="1" t="s">
        <v>735</v>
      </c>
      <c r="O166" s="1">
        <f>IF(ISNA(MATCH(_002_cogload_data[[#This Row],[ Address]],L165:N165,0)),0,1)</f>
        <v>1</v>
      </c>
      <c r="P166" s="1">
        <f>IF(ISNA(MATCH(_002_cogload_data[[#This Row],[ Address]],L165,0)),0,1)</f>
        <v>1</v>
      </c>
      <c r="Q166" s="1">
        <f>IF(ISNA(MATCH(_002_cogload_data[[#This Row],[ Address]],M165,0)),0,1)</f>
        <v>0</v>
      </c>
      <c r="R166" s="1">
        <f>IF(ISNA(MATCH(_002_cogload_data[[#This Row],[ Address]],N165,0)),0,1)</f>
        <v>0</v>
      </c>
      <c r="S166" s="1" t="s">
        <v>740</v>
      </c>
      <c r="T166" s="1" t="s">
        <v>741</v>
      </c>
    </row>
    <row r="167" spans="1:20" x14ac:dyDescent="0.5">
      <c r="A167" s="1" t="s">
        <v>16</v>
      </c>
      <c r="B167" s="1" t="s">
        <v>742</v>
      </c>
      <c r="C167" s="1" t="s">
        <v>743</v>
      </c>
      <c r="D167" s="1" t="s">
        <v>726</v>
      </c>
      <c r="E167" s="1" t="s">
        <v>38</v>
      </c>
      <c r="F167" s="1" t="s">
        <v>709</v>
      </c>
      <c r="G167" s="1" t="s">
        <v>709</v>
      </c>
      <c r="H167" s="1" t="s">
        <v>276</v>
      </c>
      <c r="I167" s="1" t="s">
        <v>579</v>
      </c>
      <c r="J167" s="1" t="s">
        <v>527</v>
      </c>
      <c r="K167" s="1" t="s">
        <v>620</v>
      </c>
      <c r="L167" s="1" t="s">
        <v>709</v>
      </c>
      <c r="M167" s="1" t="s">
        <v>579</v>
      </c>
      <c r="N167" s="1" t="s">
        <v>276</v>
      </c>
      <c r="O167" s="1">
        <f>IF(ISNA(MATCH(_002_cogload_data[[#This Row],[ Address]],L166:N166,0)),0,1)</f>
        <v>1</v>
      </c>
      <c r="P167" s="1">
        <f>IF(ISNA(MATCH(_002_cogload_data[[#This Row],[ Address]],L166,0)),0,1)</f>
        <v>1</v>
      </c>
      <c r="Q167" s="1">
        <f>IF(ISNA(MATCH(_002_cogload_data[[#This Row],[ Address]],M166,0)),0,1)</f>
        <v>0</v>
      </c>
      <c r="R167" s="1">
        <f>IF(ISNA(MATCH(_002_cogload_data[[#This Row],[ Address]],N166,0)),0,1)</f>
        <v>0</v>
      </c>
      <c r="S167" s="1" t="s">
        <v>744</v>
      </c>
      <c r="T167" s="1" t="s">
        <v>745</v>
      </c>
    </row>
    <row r="168" spans="1:20" x14ac:dyDescent="0.5">
      <c r="A168" s="1" t="s">
        <v>16</v>
      </c>
      <c r="B168" s="1" t="s">
        <v>746</v>
      </c>
      <c r="C168" s="1" t="s">
        <v>747</v>
      </c>
      <c r="D168" s="1" t="s">
        <v>726</v>
      </c>
      <c r="E168" s="1" t="s">
        <v>44</v>
      </c>
      <c r="F168" s="1" t="s">
        <v>735</v>
      </c>
      <c r="G168" s="1" t="s">
        <v>735</v>
      </c>
      <c r="H168" s="1" t="s">
        <v>709</v>
      </c>
      <c r="I168" s="1" t="s">
        <v>276</v>
      </c>
      <c r="J168" s="1" t="s">
        <v>579</v>
      </c>
      <c r="K168" s="1" t="s">
        <v>527</v>
      </c>
      <c r="L168" s="1" t="s">
        <v>709</v>
      </c>
      <c r="M168" s="1" t="s">
        <v>579</v>
      </c>
      <c r="N168" s="1" t="s">
        <v>276</v>
      </c>
      <c r="O168" s="1">
        <f>IF(ISNA(MATCH(_002_cogload_data[[#This Row],[ Address]],L167:N167,0)),0,1)</f>
        <v>0</v>
      </c>
      <c r="P168" s="1">
        <f>IF(ISNA(MATCH(_002_cogload_data[[#This Row],[ Address]],L167,0)),0,1)</f>
        <v>0</v>
      </c>
      <c r="Q168" s="1">
        <f>IF(ISNA(MATCH(_002_cogload_data[[#This Row],[ Address]],M167,0)),0,1)</f>
        <v>0</v>
      </c>
      <c r="R168" s="1">
        <f>IF(ISNA(MATCH(_002_cogload_data[[#This Row],[ Address]],N167,0)),0,1)</f>
        <v>0</v>
      </c>
      <c r="S168" s="1" t="s">
        <v>748</v>
      </c>
      <c r="T168" s="1" t="s">
        <v>749</v>
      </c>
    </row>
    <row r="169" spans="1:20" x14ac:dyDescent="0.5">
      <c r="A169" s="1" t="s">
        <v>16</v>
      </c>
      <c r="B169" s="1" t="s">
        <v>750</v>
      </c>
      <c r="C169" s="1" t="s">
        <v>751</v>
      </c>
      <c r="D169" s="1" t="s">
        <v>726</v>
      </c>
      <c r="E169" s="1" t="s">
        <v>48</v>
      </c>
      <c r="F169" s="1" t="s">
        <v>735</v>
      </c>
      <c r="G169" s="1" t="s">
        <v>735</v>
      </c>
      <c r="H169" s="1" t="s">
        <v>709</v>
      </c>
      <c r="I169" s="1" t="s">
        <v>276</v>
      </c>
      <c r="J169" s="1" t="s">
        <v>579</v>
      </c>
      <c r="K169" s="1" t="s">
        <v>527</v>
      </c>
      <c r="L169" s="1" t="s">
        <v>709</v>
      </c>
      <c r="M169" s="1" t="s">
        <v>276</v>
      </c>
      <c r="N169" s="1" t="s">
        <v>579</v>
      </c>
      <c r="O169" s="1">
        <f>IF(ISNA(MATCH(_002_cogload_data[[#This Row],[ Address]],L168:N168,0)),0,1)</f>
        <v>0</v>
      </c>
      <c r="P169" s="1">
        <f>IF(ISNA(MATCH(_002_cogload_data[[#This Row],[ Address]],L168,0)),0,1)</f>
        <v>0</v>
      </c>
      <c r="Q169" s="1">
        <f>IF(ISNA(MATCH(_002_cogload_data[[#This Row],[ Address]],M168,0)),0,1)</f>
        <v>0</v>
      </c>
      <c r="R169" s="1">
        <f>IF(ISNA(MATCH(_002_cogload_data[[#This Row],[ Address]],N168,0)),0,1)</f>
        <v>0</v>
      </c>
      <c r="S169" s="1" t="s">
        <v>752</v>
      </c>
      <c r="T169" s="1" t="s">
        <v>753</v>
      </c>
    </row>
    <row r="170" spans="1:20" x14ac:dyDescent="0.5">
      <c r="A170" s="1" t="s">
        <v>16</v>
      </c>
      <c r="B170" s="1" t="s">
        <v>754</v>
      </c>
      <c r="C170" s="1" t="s">
        <v>755</v>
      </c>
      <c r="D170" s="1" t="s">
        <v>726</v>
      </c>
      <c r="E170" s="1" t="s">
        <v>53</v>
      </c>
      <c r="F170" s="1" t="s">
        <v>735</v>
      </c>
      <c r="G170" s="1" t="s">
        <v>735</v>
      </c>
      <c r="H170" s="1" t="s">
        <v>709</v>
      </c>
      <c r="I170" s="1" t="s">
        <v>276</v>
      </c>
      <c r="J170" s="1" t="s">
        <v>579</v>
      </c>
      <c r="K170" s="1" t="s">
        <v>527</v>
      </c>
      <c r="L170" s="1" t="s">
        <v>735</v>
      </c>
      <c r="M170" s="1" t="s">
        <v>709</v>
      </c>
      <c r="N170" s="1" t="s">
        <v>276</v>
      </c>
      <c r="O170" s="1">
        <f>IF(ISNA(MATCH(_002_cogload_data[[#This Row],[ Address]],L169:N169,0)),0,1)</f>
        <v>0</v>
      </c>
      <c r="P170" s="1">
        <f>IF(ISNA(MATCH(_002_cogload_data[[#This Row],[ Address]],L169,0)),0,1)</f>
        <v>0</v>
      </c>
      <c r="Q170" s="1">
        <f>IF(ISNA(MATCH(_002_cogload_data[[#This Row],[ Address]],M169,0)),0,1)</f>
        <v>0</v>
      </c>
      <c r="R170" s="1">
        <f>IF(ISNA(MATCH(_002_cogload_data[[#This Row],[ Address]],N169,0)),0,1)</f>
        <v>0</v>
      </c>
      <c r="S170" s="1" t="s">
        <v>756</v>
      </c>
      <c r="T170" s="1" t="s">
        <v>757</v>
      </c>
    </row>
    <row r="171" spans="1:20" x14ac:dyDescent="0.5">
      <c r="A171" s="1" t="s">
        <v>16</v>
      </c>
      <c r="B171" s="1" t="s">
        <v>758</v>
      </c>
      <c r="C171" s="1" t="s">
        <v>759</v>
      </c>
      <c r="D171" s="1" t="s">
        <v>726</v>
      </c>
      <c r="E171" s="1" t="s">
        <v>57</v>
      </c>
      <c r="F171" s="1" t="s">
        <v>620</v>
      </c>
      <c r="G171" s="1" t="s">
        <v>735</v>
      </c>
      <c r="H171" s="1" t="s">
        <v>620</v>
      </c>
      <c r="I171" s="1" t="s">
        <v>709</v>
      </c>
      <c r="J171" s="1" t="s">
        <v>276</v>
      </c>
      <c r="K171" s="1" t="s">
        <v>579</v>
      </c>
      <c r="L171" s="1" t="s">
        <v>735</v>
      </c>
      <c r="M171" s="1" t="s">
        <v>709</v>
      </c>
      <c r="N171" s="1" t="s">
        <v>620</v>
      </c>
      <c r="O171" s="1">
        <f>IF(ISNA(MATCH(_002_cogload_data[[#This Row],[ Address]],L170:N170,0)),0,1)</f>
        <v>0</v>
      </c>
      <c r="P171" s="1">
        <f>IF(ISNA(MATCH(_002_cogload_data[[#This Row],[ Address]],L170,0)),0,1)</f>
        <v>0</v>
      </c>
      <c r="Q171" s="1">
        <f>IF(ISNA(MATCH(_002_cogload_data[[#This Row],[ Address]],M170,0)),0,1)</f>
        <v>0</v>
      </c>
      <c r="R171" s="1">
        <f>IF(ISNA(MATCH(_002_cogload_data[[#This Row],[ Address]],N170,0)),0,1)</f>
        <v>0</v>
      </c>
      <c r="S171" s="1" t="s">
        <v>760</v>
      </c>
      <c r="T171" s="1" t="s">
        <v>761</v>
      </c>
    </row>
    <row r="172" spans="1:20" x14ac:dyDescent="0.5">
      <c r="A172" s="1" t="s">
        <v>16</v>
      </c>
      <c r="B172" s="1" t="s">
        <v>762</v>
      </c>
      <c r="C172" s="1" t="s">
        <v>763</v>
      </c>
      <c r="D172" s="1" t="s">
        <v>726</v>
      </c>
      <c r="E172" s="1" t="s">
        <v>63</v>
      </c>
      <c r="F172" s="1" t="s">
        <v>579</v>
      </c>
      <c r="G172" s="1" t="s">
        <v>579</v>
      </c>
      <c r="H172" s="1" t="s">
        <v>735</v>
      </c>
      <c r="I172" s="1" t="s">
        <v>709</v>
      </c>
      <c r="J172" s="1" t="s">
        <v>620</v>
      </c>
      <c r="K172" s="1" t="s">
        <v>276</v>
      </c>
      <c r="L172" s="1" t="s">
        <v>579</v>
      </c>
      <c r="M172" s="1" t="s">
        <v>709</v>
      </c>
      <c r="N172" s="1" t="s">
        <v>620</v>
      </c>
      <c r="O172" s="1">
        <f>IF(ISNA(MATCH(_002_cogload_data[[#This Row],[ Address]],L171:N171,0)),0,1)</f>
        <v>0</v>
      </c>
      <c r="P172" s="1">
        <f>IF(ISNA(MATCH(_002_cogload_data[[#This Row],[ Address]],L171,0)),0,1)</f>
        <v>0</v>
      </c>
      <c r="Q172" s="1">
        <f>IF(ISNA(MATCH(_002_cogload_data[[#This Row],[ Address]],M171,0)),0,1)</f>
        <v>0</v>
      </c>
      <c r="R172" s="1">
        <f>IF(ISNA(MATCH(_002_cogload_data[[#This Row],[ Address]],N171,0)),0,1)</f>
        <v>0</v>
      </c>
      <c r="S172" s="1" t="s">
        <v>764</v>
      </c>
      <c r="T172" s="1" t="s">
        <v>765</v>
      </c>
    </row>
    <row r="173" spans="1:20" x14ac:dyDescent="0.5">
      <c r="A173" s="1" t="s">
        <v>16</v>
      </c>
      <c r="B173" s="1" t="s">
        <v>766</v>
      </c>
      <c r="C173" s="1" t="s">
        <v>767</v>
      </c>
      <c r="D173" s="1" t="s">
        <v>726</v>
      </c>
      <c r="E173" s="1" t="s">
        <v>67</v>
      </c>
      <c r="F173" s="1" t="s">
        <v>579</v>
      </c>
      <c r="G173" s="1" t="s">
        <v>579</v>
      </c>
      <c r="H173" s="1" t="s">
        <v>735</v>
      </c>
      <c r="I173" s="1" t="s">
        <v>709</v>
      </c>
      <c r="J173" s="1" t="s">
        <v>620</v>
      </c>
      <c r="K173" s="1" t="s">
        <v>276</v>
      </c>
      <c r="L173" s="1" t="s">
        <v>709</v>
      </c>
      <c r="M173" s="1" t="s">
        <v>579</v>
      </c>
      <c r="N173" s="1" t="s">
        <v>735</v>
      </c>
      <c r="O173" s="1">
        <f>IF(ISNA(MATCH(_002_cogload_data[[#This Row],[ Address]],L172:N172,0)),0,1)</f>
        <v>1</v>
      </c>
      <c r="P173" s="1">
        <f>IF(ISNA(MATCH(_002_cogload_data[[#This Row],[ Address]],L172,0)),0,1)</f>
        <v>1</v>
      </c>
      <c r="Q173" s="1">
        <f>IF(ISNA(MATCH(_002_cogload_data[[#This Row],[ Address]],M172,0)),0,1)</f>
        <v>0</v>
      </c>
      <c r="R173" s="1">
        <f>IF(ISNA(MATCH(_002_cogload_data[[#This Row],[ Address]],N172,0)),0,1)</f>
        <v>0</v>
      </c>
      <c r="S173" s="1" t="s">
        <v>768</v>
      </c>
      <c r="T173" s="1" t="s">
        <v>769</v>
      </c>
    </row>
    <row r="174" spans="1:20" x14ac:dyDescent="0.5">
      <c r="A174" s="1" t="s">
        <v>16</v>
      </c>
      <c r="B174" s="1" t="s">
        <v>770</v>
      </c>
      <c r="C174" s="1" t="s">
        <v>771</v>
      </c>
      <c r="D174" s="1" t="s">
        <v>726</v>
      </c>
      <c r="E174" s="1" t="s">
        <v>73</v>
      </c>
      <c r="F174" s="1" t="s">
        <v>579</v>
      </c>
      <c r="G174" s="1" t="s">
        <v>579</v>
      </c>
      <c r="H174" s="1" t="s">
        <v>735</v>
      </c>
      <c r="I174" s="1" t="s">
        <v>709</v>
      </c>
      <c r="J174" s="1" t="s">
        <v>276</v>
      </c>
      <c r="K174" s="1" t="s">
        <v>620</v>
      </c>
      <c r="L174" s="1" t="s">
        <v>579</v>
      </c>
      <c r="M174" s="1" t="s">
        <v>709</v>
      </c>
      <c r="N174" s="1" t="s">
        <v>735</v>
      </c>
      <c r="O174" s="1">
        <f>IF(ISNA(MATCH(_002_cogload_data[[#This Row],[ Address]],L173:N173,0)),0,1)</f>
        <v>1</v>
      </c>
      <c r="P174" s="1">
        <f>IF(ISNA(MATCH(_002_cogload_data[[#This Row],[ Address]],L173,0)),0,1)</f>
        <v>0</v>
      </c>
      <c r="Q174" s="1">
        <f>IF(ISNA(MATCH(_002_cogload_data[[#This Row],[ Address]],M173,0)),0,1)</f>
        <v>1</v>
      </c>
      <c r="R174" s="1">
        <f>IF(ISNA(MATCH(_002_cogload_data[[#This Row],[ Address]],N173,0)),0,1)</f>
        <v>0</v>
      </c>
      <c r="S174" s="1" t="s">
        <v>772</v>
      </c>
      <c r="T174" s="1" t="s">
        <v>773</v>
      </c>
    </row>
    <row r="175" spans="1:20" x14ac:dyDescent="0.5">
      <c r="A175" s="1" t="s">
        <v>16</v>
      </c>
      <c r="B175" s="1" t="s">
        <v>774</v>
      </c>
      <c r="C175" s="1" t="s">
        <v>775</v>
      </c>
      <c r="D175" s="1" t="s">
        <v>726</v>
      </c>
      <c r="E175" s="1" t="s">
        <v>77</v>
      </c>
      <c r="F175" s="1" t="s">
        <v>776</v>
      </c>
      <c r="G175" s="1" t="s">
        <v>579</v>
      </c>
      <c r="H175" s="1" t="s">
        <v>709</v>
      </c>
      <c r="I175" s="1" t="s">
        <v>776</v>
      </c>
      <c r="J175" s="1" t="s">
        <v>276</v>
      </c>
      <c r="K175" s="1" t="s">
        <v>735</v>
      </c>
      <c r="L175" s="1" t="s">
        <v>579</v>
      </c>
      <c r="M175" s="1" t="s">
        <v>709</v>
      </c>
      <c r="N175" s="1" t="s">
        <v>735</v>
      </c>
      <c r="O175" s="1">
        <f>IF(ISNA(MATCH(_002_cogload_data[[#This Row],[ Address]],L174:N174,0)),0,1)</f>
        <v>0</v>
      </c>
      <c r="P175" s="1">
        <f>IF(ISNA(MATCH(_002_cogload_data[[#This Row],[ Address]],L174,0)),0,1)</f>
        <v>0</v>
      </c>
      <c r="Q175" s="1">
        <f>IF(ISNA(MATCH(_002_cogload_data[[#This Row],[ Address]],M174,0)),0,1)</f>
        <v>0</v>
      </c>
      <c r="R175" s="1">
        <f>IF(ISNA(MATCH(_002_cogload_data[[#This Row],[ Address]],N174,0)),0,1)</f>
        <v>0</v>
      </c>
      <c r="S175" s="1" t="s">
        <v>777</v>
      </c>
      <c r="T175" s="1" t="s">
        <v>778</v>
      </c>
    </row>
    <row r="176" spans="1:20" x14ac:dyDescent="0.5">
      <c r="A176" s="1" t="s">
        <v>16</v>
      </c>
      <c r="B176" s="1" t="s">
        <v>779</v>
      </c>
      <c r="C176" s="1" t="s">
        <v>780</v>
      </c>
      <c r="D176" s="1" t="s">
        <v>726</v>
      </c>
      <c r="E176" s="1" t="s">
        <v>81</v>
      </c>
      <c r="F176" s="1" t="s">
        <v>709</v>
      </c>
      <c r="G176" s="1" t="s">
        <v>579</v>
      </c>
      <c r="H176" s="1" t="s">
        <v>709</v>
      </c>
      <c r="I176" s="1" t="s">
        <v>276</v>
      </c>
      <c r="J176" s="1" t="s">
        <v>735</v>
      </c>
      <c r="K176" s="1" t="s">
        <v>620</v>
      </c>
      <c r="L176" s="1" t="s">
        <v>579</v>
      </c>
      <c r="M176" s="1" t="s">
        <v>709</v>
      </c>
      <c r="N176" s="1" t="s">
        <v>735</v>
      </c>
      <c r="O176" s="1">
        <f>IF(ISNA(MATCH(_002_cogload_data[[#This Row],[ Address]],L175:N175,0)),0,1)</f>
        <v>1</v>
      </c>
      <c r="P176" s="1">
        <f>IF(ISNA(MATCH(_002_cogload_data[[#This Row],[ Address]],L175,0)),0,1)</f>
        <v>0</v>
      </c>
      <c r="Q176" s="1">
        <f>IF(ISNA(MATCH(_002_cogload_data[[#This Row],[ Address]],M175,0)),0,1)</f>
        <v>1</v>
      </c>
      <c r="R176" s="1">
        <f>IF(ISNA(MATCH(_002_cogload_data[[#This Row],[ Address]],N175,0)),0,1)</f>
        <v>0</v>
      </c>
      <c r="S176" s="1" t="s">
        <v>781</v>
      </c>
      <c r="T176" s="1" t="s">
        <v>782</v>
      </c>
    </row>
    <row r="177" spans="1:20" x14ac:dyDescent="0.5">
      <c r="A177" s="1" t="s">
        <v>16</v>
      </c>
      <c r="B177" s="1" t="s">
        <v>783</v>
      </c>
      <c r="C177" s="1" t="s">
        <v>784</v>
      </c>
      <c r="D177" s="1" t="s">
        <v>726</v>
      </c>
      <c r="E177" s="1" t="s">
        <v>86</v>
      </c>
      <c r="F177" s="1" t="s">
        <v>709</v>
      </c>
      <c r="G177" s="1" t="s">
        <v>709</v>
      </c>
      <c r="H177" s="1" t="s">
        <v>579</v>
      </c>
      <c r="I177" s="1" t="s">
        <v>276</v>
      </c>
      <c r="J177" s="1" t="s">
        <v>620</v>
      </c>
      <c r="K177" s="1" t="s">
        <v>735</v>
      </c>
      <c r="L177" s="1" t="s">
        <v>709</v>
      </c>
      <c r="M177" s="1" t="s">
        <v>579</v>
      </c>
      <c r="N177" s="1" t="s">
        <v>735</v>
      </c>
      <c r="O177" s="1">
        <f>IF(ISNA(MATCH(_002_cogload_data[[#This Row],[ Address]],L176:N176,0)),0,1)</f>
        <v>1</v>
      </c>
      <c r="P177" s="1">
        <f>IF(ISNA(MATCH(_002_cogload_data[[#This Row],[ Address]],L176,0)),0,1)</f>
        <v>0</v>
      </c>
      <c r="Q177" s="1">
        <f>IF(ISNA(MATCH(_002_cogload_data[[#This Row],[ Address]],M176,0)),0,1)</f>
        <v>1</v>
      </c>
      <c r="R177" s="1">
        <f>IF(ISNA(MATCH(_002_cogload_data[[#This Row],[ Address]],N176,0)),0,1)</f>
        <v>0</v>
      </c>
      <c r="S177" s="1" t="s">
        <v>785</v>
      </c>
      <c r="T177" s="1" t="s">
        <v>786</v>
      </c>
    </row>
    <row r="178" spans="1:20" x14ac:dyDescent="0.5">
      <c r="A178" s="1" t="s">
        <v>16</v>
      </c>
      <c r="B178" s="1" t="s">
        <v>787</v>
      </c>
      <c r="C178" s="1" t="s">
        <v>788</v>
      </c>
      <c r="D178" s="1" t="s">
        <v>726</v>
      </c>
      <c r="E178" s="1" t="s">
        <v>90</v>
      </c>
      <c r="F178" s="1" t="s">
        <v>709</v>
      </c>
      <c r="G178" s="1" t="s">
        <v>709</v>
      </c>
      <c r="H178" s="1" t="s">
        <v>579</v>
      </c>
      <c r="I178" s="1" t="s">
        <v>276</v>
      </c>
      <c r="J178" s="1" t="s">
        <v>620</v>
      </c>
      <c r="K178" s="1" t="s">
        <v>735</v>
      </c>
      <c r="L178" s="1" t="s">
        <v>709</v>
      </c>
      <c r="M178" s="1" t="s">
        <v>579</v>
      </c>
      <c r="N178" s="1" t="s">
        <v>735</v>
      </c>
      <c r="O178" s="1">
        <f>IF(ISNA(MATCH(_002_cogload_data[[#This Row],[ Address]],L177:N177,0)),0,1)</f>
        <v>1</v>
      </c>
      <c r="P178" s="1">
        <f>IF(ISNA(MATCH(_002_cogload_data[[#This Row],[ Address]],L177,0)),0,1)</f>
        <v>1</v>
      </c>
      <c r="Q178" s="1">
        <f>IF(ISNA(MATCH(_002_cogload_data[[#This Row],[ Address]],M177,0)),0,1)</f>
        <v>0</v>
      </c>
      <c r="R178" s="1">
        <f>IF(ISNA(MATCH(_002_cogload_data[[#This Row],[ Address]],N177,0)),0,1)</f>
        <v>0</v>
      </c>
      <c r="S178" s="1" t="s">
        <v>789</v>
      </c>
      <c r="T178" s="1" t="s">
        <v>790</v>
      </c>
    </row>
    <row r="179" spans="1:20" x14ac:dyDescent="0.5">
      <c r="A179" s="1" t="s">
        <v>16</v>
      </c>
      <c r="B179" s="1" t="s">
        <v>791</v>
      </c>
      <c r="C179" s="1" t="s">
        <v>792</v>
      </c>
      <c r="D179" s="1" t="s">
        <v>726</v>
      </c>
      <c r="E179" s="1" t="s">
        <v>95</v>
      </c>
      <c r="F179" s="1" t="s">
        <v>579</v>
      </c>
      <c r="G179" s="1" t="s">
        <v>579</v>
      </c>
      <c r="H179" s="1" t="s">
        <v>709</v>
      </c>
      <c r="I179" s="1" t="s">
        <v>276</v>
      </c>
      <c r="J179" s="1" t="s">
        <v>620</v>
      </c>
      <c r="K179" s="1" t="s">
        <v>735</v>
      </c>
      <c r="L179" s="1" t="s">
        <v>709</v>
      </c>
      <c r="M179" s="1" t="s">
        <v>579</v>
      </c>
      <c r="N179" s="1" t="s">
        <v>735</v>
      </c>
      <c r="O179" s="1">
        <f>IF(ISNA(MATCH(_002_cogload_data[[#This Row],[ Address]],L178:N178,0)),0,1)</f>
        <v>1</v>
      </c>
      <c r="P179" s="1">
        <f>IF(ISNA(MATCH(_002_cogload_data[[#This Row],[ Address]],L178,0)),0,1)</f>
        <v>0</v>
      </c>
      <c r="Q179" s="1">
        <f>IF(ISNA(MATCH(_002_cogload_data[[#This Row],[ Address]],M178,0)),0,1)</f>
        <v>1</v>
      </c>
      <c r="R179" s="1">
        <f>IF(ISNA(MATCH(_002_cogload_data[[#This Row],[ Address]],N178,0)),0,1)</f>
        <v>0</v>
      </c>
      <c r="S179" s="1" t="s">
        <v>793</v>
      </c>
      <c r="T179" s="1" t="s">
        <v>794</v>
      </c>
    </row>
    <row r="180" spans="1:20" x14ac:dyDescent="0.5">
      <c r="A180" s="1" t="s">
        <v>16</v>
      </c>
      <c r="B180" s="1" t="s">
        <v>795</v>
      </c>
      <c r="C180" s="1" t="s">
        <v>796</v>
      </c>
      <c r="D180" s="1" t="s">
        <v>726</v>
      </c>
      <c r="E180" s="1" t="s">
        <v>99</v>
      </c>
      <c r="F180" s="1" t="s">
        <v>249</v>
      </c>
      <c r="G180" s="1" t="s">
        <v>249</v>
      </c>
      <c r="H180" s="1" t="s">
        <v>579</v>
      </c>
      <c r="I180" s="1" t="s">
        <v>709</v>
      </c>
      <c r="J180" s="1" t="s">
        <v>276</v>
      </c>
      <c r="K180" s="1" t="s">
        <v>620</v>
      </c>
      <c r="L180" s="1" t="s">
        <v>579</v>
      </c>
      <c r="M180" s="1" t="s">
        <v>709</v>
      </c>
      <c r="N180" s="1" t="s">
        <v>527</v>
      </c>
      <c r="O180" s="1">
        <f>IF(ISNA(MATCH(_002_cogload_data[[#This Row],[ Address]],L179:N179,0)),0,1)</f>
        <v>0</v>
      </c>
      <c r="P180" s="1">
        <f>IF(ISNA(MATCH(_002_cogload_data[[#This Row],[ Address]],L179,0)),0,1)</f>
        <v>0</v>
      </c>
      <c r="Q180" s="1">
        <f>IF(ISNA(MATCH(_002_cogload_data[[#This Row],[ Address]],M179,0)),0,1)</f>
        <v>0</v>
      </c>
      <c r="R180" s="1">
        <f>IF(ISNA(MATCH(_002_cogload_data[[#This Row],[ Address]],N179,0)),0,1)</f>
        <v>0</v>
      </c>
      <c r="S180" s="1" t="s">
        <v>797</v>
      </c>
      <c r="T180" s="1" t="s">
        <v>798</v>
      </c>
    </row>
    <row r="181" spans="1:20" x14ac:dyDescent="0.5">
      <c r="A181" s="1" t="s">
        <v>16</v>
      </c>
      <c r="B181" s="1" t="s">
        <v>799</v>
      </c>
      <c r="C181" s="1" t="s">
        <v>800</v>
      </c>
      <c r="D181" s="1" t="s">
        <v>726</v>
      </c>
      <c r="E181" s="1" t="s">
        <v>103</v>
      </c>
      <c r="F181" s="1" t="s">
        <v>709</v>
      </c>
      <c r="G181" s="1" t="s">
        <v>709</v>
      </c>
      <c r="H181" s="1" t="s">
        <v>579</v>
      </c>
      <c r="I181" s="1" t="s">
        <v>249</v>
      </c>
      <c r="J181" s="1" t="s">
        <v>276</v>
      </c>
      <c r="K181" s="1" t="s">
        <v>620</v>
      </c>
      <c r="L181" s="1" t="s">
        <v>579</v>
      </c>
      <c r="M181" s="1" t="s">
        <v>709</v>
      </c>
      <c r="N181" s="1" t="s">
        <v>249</v>
      </c>
      <c r="O181" s="1">
        <f>IF(ISNA(MATCH(_002_cogload_data[[#This Row],[ Address]],L180:N180,0)),0,1)</f>
        <v>1</v>
      </c>
      <c r="P181" s="1">
        <f>IF(ISNA(MATCH(_002_cogload_data[[#This Row],[ Address]],L180,0)),0,1)</f>
        <v>0</v>
      </c>
      <c r="Q181" s="1">
        <f>IF(ISNA(MATCH(_002_cogload_data[[#This Row],[ Address]],M180,0)),0,1)</f>
        <v>1</v>
      </c>
      <c r="R181" s="1">
        <f>IF(ISNA(MATCH(_002_cogload_data[[#This Row],[ Address]],N180,0)),0,1)</f>
        <v>0</v>
      </c>
      <c r="S181" s="1" t="s">
        <v>801</v>
      </c>
      <c r="T181" s="1" t="s">
        <v>802</v>
      </c>
    </row>
    <row r="182" spans="1:20" x14ac:dyDescent="0.5">
      <c r="A182" s="1" t="s">
        <v>16</v>
      </c>
      <c r="B182" s="1" t="s">
        <v>803</v>
      </c>
      <c r="C182" s="1" t="s">
        <v>804</v>
      </c>
      <c r="D182" s="1" t="s">
        <v>726</v>
      </c>
      <c r="E182" s="1" t="s">
        <v>108</v>
      </c>
      <c r="F182" s="1" t="s">
        <v>709</v>
      </c>
      <c r="G182" s="1" t="s">
        <v>709</v>
      </c>
      <c r="H182" s="1" t="s">
        <v>579</v>
      </c>
      <c r="I182" s="1" t="s">
        <v>249</v>
      </c>
      <c r="J182" s="1" t="s">
        <v>276</v>
      </c>
      <c r="K182" s="1" t="s">
        <v>620</v>
      </c>
      <c r="L182" s="1" t="s">
        <v>709</v>
      </c>
      <c r="M182" s="1" t="s">
        <v>579</v>
      </c>
      <c r="N182" s="1" t="s">
        <v>735</v>
      </c>
      <c r="O182" s="1">
        <f>IF(ISNA(MATCH(_002_cogload_data[[#This Row],[ Address]],L181:N181,0)),0,1)</f>
        <v>1</v>
      </c>
      <c r="P182" s="1">
        <f>IF(ISNA(MATCH(_002_cogload_data[[#This Row],[ Address]],L181,0)),0,1)</f>
        <v>0</v>
      </c>
      <c r="Q182" s="1">
        <f>IF(ISNA(MATCH(_002_cogload_data[[#This Row],[ Address]],M181,0)),0,1)</f>
        <v>1</v>
      </c>
      <c r="R182" s="1">
        <f>IF(ISNA(MATCH(_002_cogload_data[[#This Row],[ Address]],N181,0)),0,1)</f>
        <v>0</v>
      </c>
      <c r="S182" s="1" t="s">
        <v>805</v>
      </c>
      <c r="T182" s="1" t="s">
        <v>806</v>
      </c>
    </row>
    <row r="183" spans="1:20" x14ac:dyDescent="0.5">
      <c r="A183" s="1" t="s">
        <v>16</v>
      </c>
      <c r="B183" s="1" t="s">
        <v>807</v>
      </c>
      <c r="C183" s="1" t="s">
        <v>808</v>
      </c>
      <c r="D183" s="1" t="s">
        <v>726</v>
      </c>
      <c r="E183" s="1" t="s">
        <v>112</v>
      </c>
      <c r="F183" s="1" t="s">
        <v>709</v>
      </c>
      <c r="G183" s="1" t="s">
        <v>709</v>
      </c>
      <c r="H183" s="1" t="s">
        <v>579</v>
      </c>
      <c r="I183" s="1" t="s">
        <v>249</v>
      </c>
      <c r="J183" s="1" t="s">
        <v>276</v>
      </c>
      <c r="K183" s="1" t="s">
        <v>620</v>
      </c>
      <c r="L183" s="1" t="s">
        <v>709</v>
      </c>
      <c r="M183" s="1" t="s">
        <v>579</v>
      </c>
      <c r="N183" s="1" t="s">
        <v>735</v>
      </c>
      <c r="O183" s="1">
        <f>IF(ISNA(MATCH(_002_cogload_data[[#This Row],[ Address]],L182:N182,0)),0,1)</f>
        <v>1</v>
      </c>
      <c r="P183" s="1">
        <f>IF(ISNA(MATCH(_002_cogload_data[[#This Row],[ Address]],L182,0)),0,1)</f>
        <v>1</v>
      </c>
      <c r="Q183" s="1">
        <f>IF(ISNA(MATCH(_002_cogload_data[[#This Row],[ Address]],M182,0)),0,1)</f>
        <v>0</v>
      </c>
      <c r="R183" s="1">
        <f>IF(ISNA(MATCH(_002_cogload_data[[#This Row],[ Address]],N182,0)),0,1)</f>
        <v>0</v>
      </c>
      <c r="S183" s="1" t="s">
        <v>809</v>
      </c>
      <c r="T183" s="1" t="s">
        <v>810</v>
      </c>
    </row>
    <row r="184" spans="1:20" x14ac:dyDescent="0.5">
      <c r="A184" s="1" t="s">
        <v>16</v>
      </c>
      <c r="B184" s="1" t="s">
        <v>811</v>
      </c>
      <c r="C184" s="1" t="s">
        <v>812</v>
      </c>
      <c r="D184" s="1" t="s">
        <v>726</v>
      </c>
      <c r="E184" s="1" t="s">
        <v>116</v>
      </c>
      <c r="F184" s="1" t="s">
        <v>813</v>
      </c>
      <c r="G184" s="1" t="s">
        <v>709</v>
      </c>
      <c r="H184" s="1" t="s">
        <v>579</v>
      </c>
      <c r="I184" s="1" t="s">
        <v>276</v>
      </c>
      <c r="J184" s="1" t="s">
        <v>249</v>
      </c>
      <c r="K184" s="1" t="s">
        <v>620</v>
      </c>
      <c r="L184" s="1" t="s">
        <v>709</v>
      </c>
      <c r="M184" s="1" t="s">
        <v>579</v>
      </c>
      <c r="N184" s="1" t="s">
        <v>249</v>
      </c>
      <c r="O184" s="1">
        <f>IF(ISNA(MATCH(_002_cogload_data[[#This Row],[ Address]],L183:N183,0)),0,1)</f>
        <v>0</v>
      </c>
      <c r="P184" s="1">
        <f>IF(ISNA(MATCH(_002_cogload_data[[#This Row],[ Address]],L183,0)),0,1)</f>
        <v>0</v>
      </c>
      <c r="Q184" s="1">
        <f>IF(ISNA(MATCH(_002_cogload_data[[#This Row],[ Address]],M183,0)),0,1)</f>
        <v>0</v>
      </c>
      <c r="R184" s="1">
        <f>IF(ISNA(MATCH(_002_cogload_data[[#This Row],[ Address]],N183,0)),0,1)</f>
        <v>0</v>
      </c>
      <c r="S184" s="1" t="s">
        <v>814</v>
      </c>
      <c r="T184" s="1" t="s">
        <v>815</v>
      </c>
    </row>
    <row r="185" spans="1:20" x14ac:dyDescent="0.5">
      <c r="A185" s="1" t="s">
        <v>16</v>
      </c>
      <c r="B185" s="1" t="s">
        <v>816</v>
      </c>
      <c r="C185" s="1" t="s">
        <v>817</v>
      </c>
      <c r="D185" s="1" t="s">
        <v>726</v>
      </c>
      <c r="E185" s="1" t="s">
        <v>121</v>
      </c>
      <c r="F185" s="1" t="s">
        <v>813</v>
      </c>
      <c r="G185" s="1" t="s">
        <v>709</v>
      </c>
      <c r="H185" s="1" t="s">
        <v>579</v>
      </c>
      <c r="I185" s="1" t="s">
        <v>276</v>
      </c>
      <c r="J185" s="1" t="s">
        <v>249</v>
      </c>
      <c r="K185" s="1" t="s">
        <v>620</v>
      </c>
      <c r="L185" s="1" t="s">
        <v>709</v>
      </c>
      <c r="M185" s="1" t="s">
        <v>579</v>
      </c>
      <c r="N185" s="1" t="s">
        <v>276</v>
      </c>
      <c r="O185" s="1">
        <f>IF(ISNA(MATCH(_002_cogload_data[[#This Row],[ Address]],L184:N184,0)),0,1)</f>
        <v>0</v>
      </c>
      <c r="P185" s="1">
        <f>IF(ISNA(MATCH(_002_cogload_data[[#This Row],[ Address]],L184,0)),0,1)</f>
        <v>0</v>
      </c>
      <c r="Q185" s="1">
        <f>IF(ISNA(MATCH(_002_cogload_data[[#This Row],[ Address]],M184,0)),0,1)</f>
        <v>0</v>
      </c>
      <c r="R185" s="1">
        <f>IF(ISNA(MATCH(_002_cogload_data[[#This Row],[ Address]],N184,0)),0,1)</f>
        <v>0</v>
      </c>
      <c r="S185" s="1" t="s">
        <v>818</v>
      </c>
      <c r="T185" s="1" t="s">
        <v>819</v>
      </c>
    </row>
    <row r="186" spans="1:20" x14ac:dyDescent="0.5">
      <c r="A186" s="1" t="s">
        <v>16</v>
      </c>
      <c r="B186" s="1" t="s">
        <v>820</v>
      </c>
      <c r="C186" s="1" t="s">
        <v>821</v>
      </c>
      <c r="D186" s="1" t="s">
        <v>726</v>
      </c>
      <c r="E186" s="1" t="s">
        <v>125</v>
      </c>
      <c r="F186" s="1" t="s">
        <v>813</v>
      </c>
      <c r="G186" s="1" t="s">
        <v>709</v>
      </c>
      <c r="H186" s="1" t="s">
        <v>579</v>
      </c>
      <c r="I186" s="1" t="s">
        <v>813</v>
      </c>
      <c r="J186" s="1" t="s">
        <v>276</v>
      </c>
      <c r="K186" s="1" t="s">
        <v>249</v>
      </c>
      <c r="L186" s="1" t="s">
        <v>813</v>
      </c>
      <c r="M186" s="1" t="s">
        <v>709</v>
      </c>
      <c r="N186" s="1" t="s">
        <v>579</v>
      </c>
      <c r="O186" s="1">
        <f>IF(ISNA(MATCH(_002_cogload_data[[#This Row],[ Address]],L185:N185,0)),0,1)</f>
        <v>0</v>
      </c>
      <c r="P186" s="1">
        <f>IF(ISNA(MATCH(_002_cogload_data[[#This Row],[ Address]],L185,0)),0,1)</f>
        <v>0</v>
      </c>
      <c r="Q186" s="1">
        <f>IF(ISNA(MATCH(_002_cogload_data[[#This Row],[ Address]],M185,0)),0,1)</f>
        <v>0</v>
      </c>
      <c r="R186" s="1">
        <f>IF(ISNA(MATCH(_002_cogload_data[[#This Row],[ Address]],N185,0)),0,1)</f>
        <v>0</v>
      </c>
      <c r="S186" s="1" t="s">
        <v>822</v>
      </c>
      <c r="T186" s="1" t="s">
        <v>823</v>
      </c>
    </row>
    <row r="187" spans="1:20" x14ac:dyDescent="0.5">
      <c r="A187" s="1" t="s">
        <v>16</v>
      </c>
      <c r="B187" s="1" t="s">
        <v>824</v>
      </c>
      <c r="C187" s="1" t="s">
        <v>825</v>
      </c>
      <c r="D187" s="1" t="s">
        <v>726</v>
      </c>
      <c r="E187" s="1" t="s">
        <v>130</v>
      </c>
      <c r="F187" s="1" t="s">
        <v>813</v>
      </c>
      <c r="G187" s="1" t="s">
        <v>813</v>
      </c>
      <c r="H187" s="1" t="s">
        <v>709</v>
      </c>
      <c r="I187" s="1" t="s">
        <v>579</v>
      </c>
      <c r="J187" s="1" t="s">
        <v>276</v>
      </c>
      <c r="K187" s="1" t="s">
        <v>249</v>
      </c>
      <c r="L187" s="1" t="s">
        <v>813</v>
      </c>
      <c r="M187" s="1" t="s">
        <v>709</v>
      </c>
      <c r="N187" s="1" t="s">
        <v>579</v>
      </c>
      <c r="O187" s="1">
        <f>IF(ISNA(MATCH(_002_cogload_data[[#This Row],[ Address]],L186:N186,0)),0,1)</f>
        <v>1</v>
      </c>
      <c r="P187" s="1">
        <f>IF(ISNA(MATCH(_002_cogload_data[[#This Row],[ Address]],L186,0)),0,1)</f>
        <v>1</v>
      </c>
      <c r="Q187" s="1">
        <f>IF(ISNA(MATCH(_002_cogload_data[[#This Row],[ Address]],M186,0)),0,1)</f>
        <v>0</v>
      </c>
      <c r="R187" s="1">
        <f>IF(ISNA(MATCH(_002_cogload_data[[#This Row],[ Address]],N186,0)),0,1)</f>
        <v>0</v>
      </c>
      <c r="S187" s="1" t="s">
        <v>826</v>
      </c>
      <c r="T187" s="1" t="s">
        <v>827</v>
      </c>
    </row>
    <row r="188" spans="1:20" x14ac:dyDescent="0.5">
      <c r="A188" s="1" t="s">
        <v>16</v>
      </c>
      <c r="B188" s="1" t="s">
        <v>828</v>
      </c>
      <c r="C188" s="1" t="s">
        <v>829</v>
      </c>
      <c r="D188" s="1" t="s">
        <v>726</v>
      </c>
      <c r="E188" s="1" t="s">
        <v>134</v>
      </c>
      <c r="F188" s="1" t="s">
        <v>813</v>
      </c>
      <c r="G188" s="1" t="s">
        <v>813</v>
      </c>
      <c r="H188" s="1" t="s">
        <v>709</v>
      </c>
      <c r="I188" s="1" t="s">
        <v>579</v>
      </c>
      <c r="J188" s="1" t="s">
        <v>276</v>
      </c>
      <c r="K188" s="1" t="s">
        <v>249</v>
      </c>
      <c r="L188" s="1" t="s">
        <v>813</v>
      </c>
      <c r="M188" s="1" t="s">
        <v>709</v>
      </c>
      <c r="N188" s="1" t="s">
        <v>579</v>
      </c>
      <c r="O188" s="1">
        <f>IF(ISNA(MATCH(_002_cogload_data[[#This Row],[ Address]],L187:N187,0)),0,1)</f>
        <v>1</v>
      </c>
      <c r="P188" s="1">
        <f>IF(ISNA(MATCH(_002_cogload_data[[#This Row],[ Address]],L187,0)),0,1)</f>
        <v>1</v>
      </c>
      <c r="Q188" s="1">
        <f>IF(ISNA(MATCH(_002_cogload_data[[#This Row],[ Address]],M187,0)),0,1)</f>
        <v>0</v>
      </c>
      <c r="R188" s="1">
        <f>IF(ISNA(MATCH(_002_cogload_data[[#This Row],[ Address]],N187,0)),0,1)</f>
        <v>0</v>
      </c>
      <c r="S188" s="1" t="s">
        <v>830</v>
      </c>
      <c r="T188" s="1" t="s">
        <v>831</v>
      </c>
    </row>
    <row r="189" spans="1:20" x14ac:dyDescent="0.5">
      <c r="A189" s="1" t="s">
        <v>16</v>
      </c>
      <c r="B189" s="1" t="s">
        <v>832</v>
      </c>
      <c r="C189" s="1" t="s">
        <v>833</v>
      </c>
      <c r="D189" s="1" t="s">
        <v>726</v>
      </c>
      <c r="E189" s="1" t="s">
        <v>138</v>
      </c>
      <c r="F189" s="1" t="s">
        <v>709</v>
      </c>
      <c r="G189" s="1" t="s">
        <v>709</v>
      </c>
      <c r="H189" s="1" t="s">
        <v>813</v>
      </c>
      <c r="I189" s="1" t="s">
        <v>579</v>
      </c>
      <c r="J189" s="1" t="s">
        <v>276</v>
      </c>
      <c r="K189" s="1" t="s">
        <v>620</v>
      </c>
      <c r="L189" s="1" t="s">
        <v>813</v>
      </c>
      <c r="M189" s="1" t="s">
        <v>709</v>
      </c>
      <c r="N189" s="1" t="s">
        <v>579</v>
      </c>
      <c r="O189" s="1">
        <f>IF(ISNA(MATCH(_002_cogload_data[[#This Row],[ Address]],L188:N188,0)),0,1)</f>
        <v>1</v>
      </c>
      <c r="P189" s="1">
        <f>IF(ISNA(MATCH(_002_cogload_data[[#This Row],[ Address]],L188,0)),0,1)</f>
        <v>0</v>
      </c>
      <c r="Q189" s="1">
        <f>IF(ISNA(MATCH(_002_cogload_data[[#This Row],[ Address]],M188,0)),0,1)</f>
        <v>1</v>
      </c>
      <c r="R189" s="1">
        <f>IF(ISNA(MATCH(_002_cogload_data[[#This Row],[ Address]],N188,0)),0,1)</f>
        <v>0</v>
      </c>
      <c r="S189" s="1" t="s">
        <v>834</v>
      </c>
      <c r="T189" s="1" t="s">
        <v>835</v>
      </c>
    </row>
    <row r="190" spans="1:20" x14ac:dyDescent="0.5">
      <c r="A190" s="1" t="s">
        <v>16</v>
      </c>
      <c r="B190" s="1" t="s">
        <v>836</v>
      </c>
      <c r="C190" s="1" t="s">
        <v>837</v>
      </c>
      <c r="D190" s="1" t="s">
        <v>726</v>
      </c>
      <c r="E190" s="1" t="s">
        <v>143</v>
      </c>
      <c r="F190" s="1" t="s">
        <v>709</v>
      </c>
      <c r="G190" s="1" t="s">
        <v>709</v>
      </c>
      <c r="H190" s="1" t="s">
        <v>813</v>
      </c>
      <c r="I190" s="1" t="s">
        <v>579</v>
      </c>
      <c r="J190" s="1" t="s">
        <v>276</v>
      </c>
      <c r="K190" s="1" t="s">
        <v>620</v>
      </c>
      <c r="L190" s="1" t="s">
        <v>709</v>
      </c>
      <c r="M190" s="1" t="s">
        <v>813</v>
      </c>
      <c r="N190" s="1" t="s">
        <v>579</v>
      </c>
      <c r="O190" s="1">
        <f>IF(ISNA(MATCH(_002_cogload_data[[#This Row],[ Address]],L189:N189,0)),0,1)</f>
        <v>1</v>
      </c>
      <c r="P190" s="1">
        <f>IF(ISNA(MATCH(_002_cogload_data[[#This Row],[ Address]],L189,0)),0,1)</f>
        <v>0</v>
      </c>
      <c r="Q190" s="1">
        <f>IF(ISNA(MATCH(_002_cogload_data[[#This Row],[ Address]],M189,0)),0,1)</f>
        <v>1</v>
      </c>
      <c r="R190" s="1">
        <f>IF(ISNA(MATCH(_002_cogload_data[[#This Row],[ Address]],N189,0)),0,1)</f>
        <v>0</v>
      </c>
      <c r="S190" s="1" t="s">
        <v>838</v>
      </c>
      <c r="T190" s="1" t="s">
        <v>839</v>
      </c>
    </row>
    <row r="191" spans="1:20" x14ac:dyDescent="0.5">
      <c r="A191" s="1" t="s">
        <v>16</v>
      </c>
      <c r="B191" s="1" t="s">
        <v>840</v>
      </c>
      <c r="C191" s="1" t="s">
        <v>841</v>
      </c>
      <c r="D191" s="1" t="s">
        <v>726</v>
      </c>
      <c r="E191" s="1" t="s">
        <v>148</v>
      </c>
      <c r="F191" s="1" t="s">
        <v>813</v>
      </c>
      <c r="G191" s="1" t="s">
        <v>709</v>
      </c>
      <c r="H191" s="1" t="s">
        <v>813</v>
      </c>
      <c r="I191" s="1" t="s">
        <v>579</v>
      </c>
      <c r="J191" s="1" t="s">
        <v>276</v>
      </c>
      <c r="K191" s="1" t="s">
        <v>620</v>
      </c>
      <c r="L191" s="1" t="s">
        <v>813</v>
      </c>
      <c r="M191" s="1" t="s">
        <v>709</v>
      </c>
      <c r="N191" s="1" t="s">
        <v>579</v>
      </c>
      <c r="O191" s="1">
        <f>IF(ISNA(MATCH(_002_cogload_data[[#This Row],[ Address]],L190:N190,0)),0,1)</f>
        <v>1</v>
      </c>
      <c r="P191" s="1">
        <f>IF(ISNA(MATCH(_002_cogload_data[[#This Row],[ Address]],L190,0)),0,1)</f>
        <v>0</v>
      </c>
      <c r="Q191" s="1">
        <f>IF(ISNA(MATCH(_002_cogload_data[[#This Row],[ Address]],M190,0)),0,1)</f>
        <v>1</v>
      </c>
      <c r="R191" s="1">
        <f>IF(ISNA(MATCH(_002_cogload_data[[#This Row],[ Address]],N190,0)),0,1)</f>
        <v>0</v>
      </c>
      <c r="S191" s="1" t="s">
        <v>842</v>
      </c>
      <c r="T191" s="1" t="s">
        <v>843</v>
      </c>
    </row>
    <row r="192" spans="1:20" x14ac:dyDescent="0.5">
      <c r="A192" s="1" t="s">
        <v>16</v>
      </c>
      <c r="B192" s="1" t="s">
        <v>844</v>
      </c>
      <c r="C192" s="1" t="s">
        <v>845</v>
      </c>
      <c r="D192" s="1" t="s">
        <v>726</v>
      </c>
      <c r="E192" s="1" t="s">
        <v>153</v>
      </c>
      <c r="F192" s="1" t="s">
        <v>813</v>
      </c>
      <c r="G192" s="1" t="s">
        <v>813</v>
      </c>
      <c r="H192" s="1" t="s">
        <v>709</v>
      </c>
      <c r="I192" s="1" t="s">
        <v>579</v>
      </c>
      <c r="J192" s="1" t="s">
        <v>276</v>
      </c>
      <c r="K192" s="1" t="s">
        <v>620</v>
      </c>
      <c r="L192" s="1" t="s">
        <v>813</v>
      </c>
      <c r="M192" s="1" t="s">
        <v>709</v>
      </c>
      <c r="N192" s="1" t="s">
        <v>579</v>
      </c>
      <c r="O192" s="1">
        <f>IF(ISNA(MATCH(_002_cogload_data[[#This Row],[ Address]],L191:N191,0)),0,1)</f>
        <v>1</v>
      </c>
      <c r="P192" s="1">
        <f>IF(ISNA(MATCH(_002_cogload_data[[#This Row],[ Address]],L191,0)),0,1)</f>
        <v>1</v>
      </c>
      <c r="Q192" s="1">
        <f>IF(ISNA(MATCH(_002_cogload_data[[#This Row],[ Address]],M191,0)),0,1)</f>
        <v>0</v>
      </c>
      <c r="R192" s="1">
        <f>IF(ISNA(MATCH(_002_cogload_data[[#This Row],[ Address]],N191,0)),0,1)</f>
        <v>0</v>
      </c>
      <c r="S192" s="1" t="s">
        <v>846</v>
      </c>
      <c r="T192" s="1" t="s">
        <v>847</v>
      </c>
    </row>
    <row r="193" spans="1:20" x14ac:dyDescent="0.5">
      <c r="A193" s="1" t="s">
        <v>16</v>
      </c>
      <c r="B193" s="1" t="s">
        <v>848</v>
      </c>
      <c r="C193" s="1" t="s">
        <v>849</v>
      </c>
      <c r="D193" s="1" t="s">
        <v>726</v>
      </c>
      <c r="E193" s="1" t="s">
        <v>157</v>
      </c>
      <c r="F193" s="1" t="s">
        <v>850</v>
      </c>
      <c r="G193" s="1" t="s">
        <v>813</v>
      </c>
      <c r="H193" s="1" t="s">
        <v>709</v>
      </c>
      <c r="I193" s="1" t="s">
        <v>850</v>
      </c>
      <c r="J193" s="1" t="s">
        <v>579</v>
      </c>
      <c r="K193" s="1" t="s">
        <v>276</v>
      </c>
      <c r="L193" s="1" t="s">
        <v>813</v>
      </c>
      <c r="M193" s="1" t="s">
        <v>709</v>
      </c>
      <c r="N193" s="1" t="s">
        <v>579</v>
      </c>
      <c r="O193" s="1">
        <f>IF(ISNA(MATCH(_002_cogload_data[[#This Row],[ Address]],L192:N192,0)),0,1)</f>
        <v>0</v>
      </c>
      <c r="P193" s="1">
        <f>IF(ISNA(MATCH(_002_cogload_data[[#This Row],[ Address]],L192,0)),0,1)</f>
        <v>0</v>
      </c>
      <c r="Q193" s="1">
        <f>IF(ISNA(MATCH(_002_cogload_data[[#This Row],[ Address]],M192,0)),0,1)</f>
        <v>0</v>
      </c>
      <c r="R193" s="1">
        <f>IF(ISNA(MATCH(_002_cogload_data[[#This Row],[ Address]],N192,0)),0,1)</f>
        <v>0</v>
      </c>
      <c r="S193" s="1" t="s">
        <v>851</v>
      </c>
      <c r="T193" s="1" t="s">
        <v>852</v>
      </c>
    </row>
    <row r="194" spans="1:20" x14ac:dyDescent="0.5">
      <c r="A194" s="1" t="s">
        <v>16</v>
      </c>
      <c r="B194" s="1" t="s">
        <v>853</v>
      </c>
      <c r="C194" s="1" t="s">
        <v>854</v>
      </c>
      <c r="D194" s="1" t="s">
        <v>726</v>
      </c>
      <c r="E194" s="1" t="s">
        <v>161</v>
      </c>
      <c r="F194" s="1" t="s">
        <v>813</v>
      </c>
      <c r="G194" s="1" t="s">
        <v>813</v>
      </c>
      <c r="H194" s="1" t="s">
        <v>709</v>
      </c>
      <c r="I194" s="1" t="s">
        <v>850</v>
      </c>
      <c r="J194" s="1" t="s">
        <v>579</v>
      </c>
      <c r="K194" s="1" t="s">
        <v>276</v>
      </c>
      <c r="L194" s="1" t="s">
        <v>813</v>
      </c>
      <c r="M194" s="1" t="s">
        <v>850</v>
      </c>
      <c r="N194" s="1" t="s">
        <v>709</v>
      </c>
      <c r="O194" s="1">
        <f>IF(ISNA(MATCH(_002_cogload_data[[#This Row],[ Address]],L193:N193,0)),0,1)</f>
        <v>1</v>
      </c>
      <c r="P194" s="1">
        <f>IF(ISNA(MATCH(_002_cogload_data[[#This Row],[ Address]],L193,0)),0,1)</f>
        <v>1</v>
      </c>
      <c r="Q194" s="1">
        <f>IF(ISNA(MATCH(_002_cogload_data[[#This Row],[ Address]],M193,0)),0,1)</f>
        <v>0</v>
      </c>
      <c r="R194" s="1">
        <f>IF(ISNA(MATCH(_002_cogload_data[[#This Row],[ Address]],N193,0)),0,1)</f>
        <v>0</v>
      </c>
      <c r="S194" s="1" t="s">
        <v>855</v>
      </c>
      <c r="T194" s="1" t="s">
        <v>856</v>
      </c>
    </row>
    <row r="195" spans="1:20" x14ac:dyDescent="0.5">
      <c r="A195" s="1" t="s">
        <v>16</v>
      </c>
      <c r="B195" s="1" t="s">
        <v>857</v>
      </c>
      <c r="C195" s="1" t="s">
        <v>858</v>
      </c>
      <c r="D195" s="1" t="s">
        <v>726</v>
      </c>
      <c r="E195" s="1" t="s">
        <v>165</v>
      </c>
      <c r="F195" s="1" t="s">
        <v>704</v>
      </c>
      <c r="G195" s="1" t="s">
        <v>813</v>
      </c>
      <c r="H195" s="1" t="s">
        <v>704</v>
      </c>
      <c r="I195" s="1" t="s">
        <v>709</v>
      </c>
      <c r="J195" s="1" t="s">
        <v>850</v>
      </c>
      <c r="K195" s="1" t="s">
        <v>579</v>
      </c>
      <c r="L195" s="1" t="s">
        <v>813</v>
      </c>
      <c r="M195" s="1" t="s">
        <v>850</v>
      </c>
      <c r="N195" s="1" t="s">
        <v>709</v>
      </c>
      <c r="O195" s="1">
        <f>IF(ISNA(MATCH(_002_cogload_data[[#This Row],[ Address]],L194:N194,0)),0,1)</f>
        <v>0</v>
      </c>
      <c r="P195" s="1">
        <f>IF(ISNA(MATCH(_002_cogload_data[[#This Row],[ Address]],L194,0)),0,1)</f>
        <v>0</v>
      </c>
      <c r="Q195" s="1">
        <f>IF(ISNA(MATCH(_002_cogload_data[[#This Row],[ Address]],M194,0)),0,1)</f>
        <v>0</v>
      </c>
      <c r="R195" s="1">
        <f>IF(ISNA(MATCH(_002_cogload_data[[#This Row],[ Address]],N194,0)),0,1)</f>
        <v>0</v>
      </c>
      <c r="S195" s="1" t="s">
        <v>859</v>
      </c>
      <c r="T195" s="1" t="s">
        <v>860</v>
      </c>
    </row>
    <row r="196" spans="1:20" x14ac:dyDescent="0.5">
      <c r="A196" s="1" t="s">
        <v>16</v>
      </c>
      <c r="B196" s="1" t="s">
        <v>861</v>
      </c>
      <c r="C196" s="1" t="s">
        <v>862</v>
      </c>
      <c r="D196" s="1" t="s">
        <v>726</v>
      </c>
      <c r="E196" s="1" t="s">
        <v>169</v>
      </c>
      <c r="F196" s="1" t="s">
        <v>579</v>
      </c>
      <c r="G196" s="1" t="s">
        <v>813</v>
      </c>
      <c r="H196" s="1" t="s">
        <v>709</v>
      </c>
      <c r="I196" s="1" t="s">
        <v>579</v>
      </c>
      <c r="J196" s="1" t="s">
        <v>704</v>
      </c>
      <c r="K196" s="1" t="s">
        <v>276</v>
      </c>
      <c r="L196" s="1" t="s">
        <v>813</v>
      </c>
      <c r="M196" s="1" t="s">
        <v>709</v>
      </c>
      <c r="N196" s="1" t="s">
        <v>579</v>
      </c>
      <c r="O196" s="1">
        <f>IF(ISNA(MATCH(_002_cogload_data[[#This Row],[ Address]],L195:N195,0)),0,1)</f>
        <v>0</v>
      </c>
      <c r="P196" s="1">
        <f>IF(ISNA(MATCH(_002_cogload_data[[#This Row],[ Address]],L195,0)),0,1)</f>
        <v>0</v>
      </c>
      <c r="Q196" s="1">
        <f>IF(ISNA(MATCH(_002_cogload_data[[#This Row],[ Address]],M195,0)),0,1)</f>
        <v>0</v>
      </c>
      <c r="R196" s="1">
        <f>IF(ISNA(MATCH(_002_cogload_data[[#This Row],[ Address]],N195,0)),0,1)</f>
        <v>0</v>
      </c>
      <c r="S196" s="1" t="s">
        <v>863</v>
      </c>
      <c r="T196" s="1" t="s">
        <v>864</v>
      </c>
    </row>
    <row r="197" spans="1:20" x14ac:dyDescent="0.5">
      <c r="A197" s="1" t="s">
        <v>16</v>
      </c>
      <c r="B197" s="1" t="s">
        <v>865</v>
      </c>
      <c r="C197" s="1" t="s">
        <v>866</v>
      </c>
      <c r="D197" s="1" t="s">
        <v>726</v>
      </c>
      <c r="E197" s="1" t="s">
        <v>173</v>
      </c>
      <c r="F197" s="1" t="s">
        <v>813</v>
      </c>
      <c r="G197" s="1" t="s">
        <v>813</v>
      </c>
      <c r="H197" s="1" t="s">
        <v>709</v>
      </c>
      <c r="I197" s="1" t="s">
        <v>579</v>
      </c>
      <c r="J197" s="1" t="s">
        <v>276</v>
      </c>
      <c r="K197" s="1" t="s">
        <v>620</v>
      </c>
      <c r="L197" s="1" t="s">
        <v>813</v>
      </c>
      <c r="M197" s="1" t="s">
        <v>709</v>
      </c>
      <c r="N197" s="1" t="s">
        <v>579</v>
      </c>
      <c r="O197" s="1">
        <f>IF(ISNA(MATCH(_002_cogload_data[[#This Row],[ Address]],L196:N196,0)),0,1)</f>
        <v>1</v>
      </c>
      <c r="P197" s="1">
        <f>IF(ISNA(MATCH(_002_cogload_data[[#This Row],[ Address]],L196,0)),0,1)</f>
        <v>1</v>
      </c>
      <c r="Q197" s="1">
        <f>IF(ISNA(MATCH(_002_cogload_data[[#This Row],[ Address]],M196,0)),0,1)</f>
        <v>0</v>
      </c>
      <c r="R197" s="1">
        <f>IF(ISNA(MATCH(_002_cogload_data[[#This Row],[ Address]],N196,0)),0,1)</f>
        <v>0</v>
      </c>
      <c r="S197" s="1" t="s">
        <v>867</v>
      </c>
      <c r="T197" s="1" t="s">
        <v>868</v>
      </c>
    </row>
    <row r="198" spans="1:20" x14ac:dyDescent="0.5">
      <c r="A198" s="1" t="s">
        <v>16</v>
      </c>
      <c r="B198" s="1" t="s">
        <v>869</v>
      </c>
      <c r="C198" s="1" t="s">
        <v>870</v>
      </c>
      <c r="D198" s="1" t="s">
        <v>726</v>
      </c>
      <c r="E198" s="1" t="s">
        <v>178</v>
      </c>
      <c r="F198" s="1" t="s">
        <v>813</v>
      </c>
      <c r="G198" s="1" t="s">
        <v>813</v>
      </c>
      <c r="H198" s="1" t="s">
        <v>709</v>
      </c>
      <c r="I198" s="1" t="s">
        <v>579</v>
      </c>
      <c r="J198" s="1" t="s">
        <v>276</v>
      </c>
      <c r="K198" s="1" t="s">
        <v>620</v>
      </c>
      <c r="L198" s="1" t="s">
        <v>813</v>
      </c>
      <c r="M198" s="1" t="s">
        <v>709</v>
      </c>
      <c r="N198" s="1" t="s">
        <v>850</v>
      </c>
      <c r="O198" s="1">
        <f>IF(ISNA(MATCH(_002_cogload_data[[#This Row],[ Address]],L197:N197,0)),0,1)</f>
        <v>1</v>
      </c>
      <c r="P198" s="1">
        <f>IF(ISNA(MATCH(_002_cogload_data[[#This Row],[ Address]],L197,0)),0,1)</f>
        <v>1</v>
      </c>
      <c r="Q198" s="1">
        <f>IF(ISNA(MATCH(_002_cogload_data[[#This Row],[ Address]],M197,0)),0,1)</f>
        <v>0</v>
      </c>
      <c r="R198" s="1">
        <f>IF(ISNA(MATCH(_002_cogload_data[[#This Row],[ Address]],N197,0)),0,1)</f>
        <v>0</v>
      </c>
      <c r="S198" s="1" t="s">
        <v>871</v>
      </c>
      <c r="T198" s="1" t="s">
        <v>872</v>
      </c>
    </row>
    <row r="199" spans="1:20" x14ac:dyDescent="0.5">
      <c r="A199" s="1" t="s">
        <v>16</v>
      </c>
      <c r="B199" s="1" t="s">
        <v>873</v>
      </c>
      <c r="C199" s="1" t="s">
        <v>874</v>
      </c>
      <c r="D199" s="1" t="s">
        <v>726</v>
      </c>
      <c r="E199" s="1" t="s">
        <v>183</v>
      </c>
      <c r="F199" s="1" t="s">
        <v>813</v>
      </c>
      <c r="G199" s="1" t="s">
        <v>813</v>
      </c>
      <c r="H199" s="1" t="s">
        <v>709</v>
      </c>
      <c r="I199" s="1" t="s">
        <v>579</v>
      </c>
      <c r="J199" s="1" t="s">
        <v>276</v>
      </c>
      <c r="K199" s="1" t="s">
        <v>620</v>
      </c>
      <c r="L199" s="1" t="s">
        <v>813</v>
      </c>
      <c r="M199" s="1" t="s">
        <v>709</v>
      </c>
      <c r="N199" s="1" t="s">
        <v>850</v>
      </c>
      <c r="O199" s="1">
        <f>IF(ISNA(MATCH(_002_cogload_data[[#This Row],[ Address]],L198:N198,0)),0,1)</f>
        <v>1</v>
      </c>
      <c r="P199" s="1">
        <f>IF(ISNA(MATCH(_002_cogload_data[[#This Row],[ Address]],L198,0)),0,1)</f>
        <v>1</v>
      </c>
      <c r="Q199" s="1">
        <f>IF(ISNA(MATCH(_002_cogload_data[[#This Row],[ Address]],M198,0)),0,1)</f>
        <v>0</v>
      </c>
      <c r="R199" s="1">
        <f>IF(ISNA(MATCH(_002_cogload_data[[#This Row],[ Address]],N198,0)),0,1)</f>
        <v>0</v>
      </c>
      <c r="S199" s="1" t="s">
        <v>875</v>
      </c>
      <c r="T199" s="1" t="s">
        <v>876</v>
      </c>
    </row>
    <row r="200" spans="1:20" x14ac:dyDescent="0.5">
      <c r="A200" s="1" t="s">
        <v>16</v>
      </c>
      <c r="B200" s="1" t="s">
        <v>877</v>
      </c>
      <c r="C200" s="1" t="s">
        <v>878</v>
      </c>
      <c r="D200" s="1" t="s">
        <v>726</v>
      </c>
      <c r="E200" s="1" t="s">
        <v>188</v>
      </c>
      <c r="F200" s="1" t="s">
        <v>879</v>
      </c>
      <c r="G200" s="1" t="s">
        <v>813</v>
      </c>
      <c r="H200" s="1" t="s">
        <v>709</v>
      </c>
      <c r="I200" s="1" t="s">
        <v>579</v>
      </c>
      <c r="J200" s="1" t="s">
        <v>276</v>
      </c>
      <c r="K200" s="1" t="s">
        <v>620</v>
      </c>
      <c r="L200" s="1" t="s">
        <v>813</v>
      </c>
      <c r="M200" s="1" t="s">
        <v>709</v>
      </c>
      <c r="N200" s="1" t="s">
        <v>579</v>
      </c>
      <c r="O200" s="1">
        <f>IF(ISNA(MATCH(_002_cogload_data[[#This Row],[ Address]],L199:N199,0)),0,1)</f>
        <v>0</v>
      </c>
      <c r="P200" s="1">
        <f>IF(ISNA(MATCH(_002_cogload_data[[#This Row],[ Address]],L199,0)),0,1)</f>
        <v>0</v>
      </c>
      <c r="Q200" s="1">
        <f>IF(ISNA(MATCH(_002_cogload_data[[#This Row],[ Address]],M199,0)),0,1)</f>
        <v>0</v>
      </c>
      <c r="R200" s="1">
        <f>IF(ISNA(MATCH(_002_cogload_data[[#This Row],[ Address]],N199,0)),0,1)</f>
        <v>0</v>
      </c>
      <c r="S200" s="1" t="s">
        <v>880</v>
      </c>
      <c r="T200" s="1" t="s">
        <v>881</v>
      </c>
    </row>
    <row r="201" spans="1:20" x14ac:dyDescent="0.5">
      <c r="A201" s="1" t="s">
        <v>16</v>
      </c>
      <c r="B201" s="1" t="s">
        <v>882</v>
      </c>
      <c r="C201" s="1" t="s">
        <v>883</v>
      </c>
      <c r="D201" s="1" t="s">
        <v>726</v>
      </c>
      <c r="E201" s="1" t="s">
        <v>192</v>
      </c>
      <c r="F201" s="1" t="s">
        <v>813</v>
      </c>
      <c r="G201" s="1" t="s">
        <v>813</v>
      </c>
      <c r="H201" s="1" t="s">
        <v>709</v>
      </c>
      <c r="I201" s="1" t="s">
        <v>579</v>
      </c>
      <c r="J201" s="1" t="s">
        <v>276</v>
      </c>
      <c r="K201" s="1" t="s">
        <v>620</v>
      </c>
      <c r="L201" s="1" t="s">
        <v>813</v>
      </c>
      <c r="M201" s="1" t="s">
        <v>879</v>
      </c>
      <c r="N201" s="1" t="s">
        <v>709</v>
      </c>
      <c r="O201" s="1">
        <f>IF(ISNA(MATCH(_002_cogload_data[[#This Row],[ Address]],L200:N200,0)),0,1)</f>
        <v>1</v>
      </c>
      <c r="P201" s="1">
        <f>IF(ISNA(MATCH(_002_cogload_data[[#This Row],[ Address]],L200,0)),0,1)</f>
        <v>1</v>
      </c>
      <c r="Q201" s="1">
        <f>IF(ISNA(MATCH(_002_cogload_data[[#This Row],[ Address]],M200,0)),0,1)</f>
        <v>0</v>
      </c>
      <c r="R201" s="1">
        <f>IF(ISNA(MATCH(_002_cogload_data[[#This Row],[ Address]],N200,0)),0,1)</f>
        <v>0</v>
      </c>
      <c r="S201" s="1" t="s">
        <v>884</v>
      </c>
      <c r="T201" s="1" t="s">
        <v>885</v>
      </c>
    </row>
    <row r="202" spans="1:20" x14ac:dyDescent="0.5">
      <c r="A202" s="1" t="s">
        <v>16</v>
      </c>
      <c r="B202" s="1" t="s">
        <v>886</v>
      </c>
      <c r="C202" s="1" t="s">
        <v>887</v>
      </c>
      <c r="D202" s="1" t="s">
        <v>726</v>
      </c>
      <c r="E202" s="1" t="s">
        <v>196</v>
      </c>
      <c r="F202" s="1" t="s">
        <v>813</v>
      </c>
      <c r="G202" s="1" t="s">
        <v>813</v>
      </c>
      <c r="H202" s="1" t="s">
        <v>709</v>
      </c>
      <c r="I202" s="1" t="s">
        <v>579</v>
      </c>
      <c r="J202" s="1" t="s">
        <v>276</v>
      </c>
      <c r="K202" s="1" t="s">
        <v>620</v>
      </c>
      <c r="L202" s="1" t="s">
        <v>813</v>
      </c>
      <c r="M202" s="1" t="s">
        <v>879</v>
      </c>
      <c r="N202" s="1" t="s">
        <v>709</v>
      </c>
      <c r="O202" s="1">
        <f>IF(ISNA(MATCH(_002_cogload_data[[#This Row],[ Address]],L201:N201,0)),0,1)</f>
        <v>1</v>
      </c>
      <c r="P202" s="1">
        <f>IF(ISNA(MATCH(_002_cogload_data[[#This Row],[ Address]],L201,0)),0,1)</f>
        <v>1</v>
      </c>
      <c r="Q202" s="1">
        <f>IF(ISNA(MATCH(_002_cogload_data[[#This Row],[ Address]],M201,0)),0,1)</f>
        <v>0</v>
      </c>
      <c r="R202" s="1">
        <f>IF(ISNA(MATCH(_002_cogload_data[[#This Row],[ Address]],N201,0)),0,1)</f>
        <v>0</v>
      </c>
      <c r="S202" s="1" t="s">
        <v>888</v>
      </c>
      <c r="T202" s="1" t="s">
        <v>889</v>
      </c>
    </row>
    <row r="203" spans="1:20" x14ac:dyDescent="0.5">
      <c r="A203" s="1" t="s">
        <v>16</v>
      </c>
      <c r="B203" s="1" t="s">
        <v>890</v>
      </c>
      <c r="C203" s="1" t="s">
        <v>891</v>
      </c>
      <c r="D203" s="1" t="s">
        <v>892</v>
      </c>
      <c r="E203" s="1" t="s">
        <v>17</v>
      </c>
      <c r="F203" s="1" t="s">
        <v>893</v>
      </c>
      <c r="G203" s="1" t="s">
        <v>813</v>
      </c>
      <c r="H203" s="1" t="s">
        <v>709</v>
      </c>
      <c r="I203" s="1" t="s">
        <v>579</v>
      </c>
      <c r="J203" s="1" t="s">
        <v>276</v>
      </c>
      <c r="K203" s="1" t="s">
        <v>620</v>
      </c>
      <c r="L203" s="1" t="s">
        <v>813</v>
      </c>
      <c r="M203" s="1" t="s">
        <v>709</v>
      </c>
      <c r="N203" s="1" t="s">
        <v>579</v>
      </c>
      <c r="O203" s="1">
        <f>IF(ISNA(MATCH(_002_cogload_data[[#This Row],[ Address]],L202:N202,0)),0,1)</f>
        <v>0</v>
      </c>
      <c r="P203" s="1">
        <f>IF(ISNA(MATCH(_002_cogload_data[[#This Row],[ Address]],L202,0)),0,1)</f>
        <v>0</v>
      </c>
      <c r="Q203" s="1">
        <f>IF(ISNA(MATCH(_002_cogload_data[[#This Row],[ Address]],M202,0)),0,1)</f>
        <v>0</v>
      </c>
      <c r="R203" s="1">
        <f>IF(ISNA(MATCH(_002_cogload_data[[#This Row],[ Address]],N202,0)),0,1)</f>
        <v>0</v>
      </c>
      <c r="S203" s="1" t="s">
        <v>894</v>
      </c>
      <c r="T203" s="1" t="s">
        <v>895</v>
      </c>
    </row>
    <row r="204" spans="1:20" x14ac:dyDescent="0.5">
      <c r="A204" s="1" t="s">
        <v>16</v>
      </c>
      <c r="B204" s="1" t="s">
        <v>896</v>
      </c>
      <c r="C204" s="1" t="s">
        <v>897</v>
      </c>
      <c r="D204" s="1" t="s">
        <v>892</v>
      </c>
      <c r="E204" s="1" t="s">
        <v>24</v>
      </c>
      <c r="F204" s="1" t="s">
        <v>898</v>
      </c>
      <c r="G204" s="1" t="s">
        <v>813</v>
      </c>
      <c r="H204" s="1" t="s">
        <v>709</v>
      </c>
      <c r="I204" s="1" t="s">
        <v>579</v>
      </c>
      <c r="J204" s="1" t="s">
        <v>276</v>
      </c>
      <c r="K204" s="1" t="s">
        <v>620</v>
      </c>
      <c r="L204" s="1" t="s">
        <v>813</v>
      </c>
      <c r="M204" s="1" t="s">
        <v>709</v>
      </c>
      <c r="N204" s="1" t="s">
        <v>579</v>
      </c>
      <c r="O204" s="1">
        <f>IF(ISNA(MATCH(_002_cogload_data[[#This Row],[ Address]],L203:N203,0)),0,1)</f>
        <v>0</v>
      </c>
      <c r="P204" s="1">
        <f>IF(ISNA(MATCH(_002_cogload_data[[#This Row],[ Address]],L203,0)),0,1)</f>
        <v>0</v>
      </c>
      <c r="Q204" s="1">
        <f>IF(ISNA(MATCH(_002_cogload_data[[#This Row],[ Address]],M203,0)),0,1)</f>
        <v>0</v>
      </c>
      <c r="R204" s="1">
        <f>IF(ISNA(MATCH(_002_cogload_data[[#This Row],[ Address]],N203,0)),0,1)</f>
        <v>0</v>
      </c>
      <c r="S204" s="1" t="s">
        <v>899</v>
      </c>
      <c r="T204" s="1" t="s">
        <v>900</v>
      </c>
    </row>
    <row r="205" spans="1:20" x14ac:dyDescent="0.5">
      <c r="A205" s="1" t="s">
        <v>16</v>
      </c>
      <c r="B205" s="1" t="s">
        <v>901</v>
      </c>
      <c r="C205" s="1" t="s">
        <v>902</v>
      </c>
      <c r="D205" s="1" t="s">
        <v>892</v>
      </c>
      <c r="E205" s="1" t="s">
        <v>29</v>
      </c>
      <c r="F205" s="1" t="s">
        <v>903</v>
      </c>
      <c r="G205" s="1" t="s">
        <v>813</v>
      </c>
      <c r="H205" s="1" t="s">
        <v>709</v>
      </c>
      <c r="I205" s="1" t="s">
        <v>579</v>
      </c>
      <c r="J205" s="1" t="s">
        <v>276</v>
      </c>
      <c r="K205" s="1" t="s">
        <v>620</v>
      </c>
      <c r="L205" s="1" t="s">
        <v>813</v>
      </c>
      <c r="M205" s="1" t="s">
        <v>709</v>
      </c>
      <c r="N205" s="1" t="s">
        <v>579</v>
      </c>
      <c r="O205" s="1">
        <f>IF(ISNA(MATCH(_002_cogload_data[[#This Row],[ Address]],L204:N204,0)),0,1)</f>
        <v>0</v>
      </c>
      <c r="P205" s="1">
        <f>IF(ISNA(MATCH(_002_cogload_data[[#This Row],[ Address]],L204,0)),0,1)</f>
        <v>0</v>
      </c>
      <c r="Q205" s="1">
        <f>IF(ISNA(MATCH(_002_cogload_data[[#This Row],[ Address]],M204,0)),0,1)</f>
        <v>0</v>
      </c>
      <c r="R205" s="1">
        <f>IF(ISNA(MATCH(_002_cogload_data[[#This Row],[ Address]],N204,0)),0,1)</f>
        <v>0</v>
      </c>
      <c r="S205" s="1" t="s">
        <v>904</v>
      </c>
      <c r="T205" s="1" t="s">
        <v>905</v>
      </c>
    </row>
    <row r="206" spans="1:20" x14ac:dyDescent="0.5">
      <c r="A206" s="1" t="s">
        <v>16</v>
      </c>
      <c r="B206" s="1" t="s">
        <v>906</v>
      </c>
      <c r="C206" s="1" t="s">
        <v>907</v>
      </c>
      <c r="D206" s="1" t="s">
        <v>892</v>
      </c>
      <c r="E206" s="1" t="s">
        <v>33</v>
      </c>
      <c r="F206" s="1" t="s">
        <v>908</v>
      </c>
      <c r="G206" s="1" t="s">
        <v>813</v>
      </c>
      <c r="H206" s="1" t="s">
        <v>908</v>
      </c>
      <c r="I206" s="1" t="s">
        <v>709</v>
      </c>
      <c r="J206" s="1" t="s">
        <v>579</v>
      </c>
      <c r="K206" s="1" t="s">
        <v>276</v>
      </c>
      <c r="L206" s="1" t="s">
        <v>813</v>
      </c>
      <c r="M206" s="1" t="s">
        <v>903</v>
      </c>
      <c r="N206" s="1" t="s">
        <v>709</v>
      </c>
      <c r="O206" s="1">
        <f>IF(ISNA(MATCH(_002_cogload_data[[#This Row],[ Address]],L205:N205,0)),0,1)</f>
        <v>0</v>
      </c>
      <c r="P206" s="1">
        <f>IF(ISNA(MATCH(_002_cogload_data[[#This Row],[ Address]],L205,0)),0,1)</f>
        <v>0</v>
      </c>
      <c r="Q206" s="1">
        <f>IF(ISNA(MATCH(_002_cogload_data[[#This Row],[ Address]],M205,0)),0,1)</f>
        <v>0</v>
      </c>
      <c r="R206" s="1">
        <f>IF(ISNA(MATCH(_002_cogload_data[[#This Row],[ Address]],N205,0)),0,1)</f>
        <v>0</v>
      </c>
      <c r="S206" s="1" t="s">
        <v>909</v>
      </c>
      <c r="T206" s="1" t="s">
        <v>910</v>
      </c>
    </row>
    <row r="207" spans="1:20" x14ac:dyDescent="0.5">
      <c r="A207" s="1" t="s">
        <v>16</v>
      </c>
      <c r="B207" s="1" t="s">
        <v>911</v>
      </c>
      <c r="C207" s="1" t="s">
        <v>912</v>
      </c>
      <c r="D207" s="1" t="s">
        <v>892</v>
      </c>
      <c r="E207" s="1" t="s">
        <v>38</v>
      </c>
      <c r="F207" s="1" t="s">
        <v>903</v>
      </c>
      <c r="G207" s="1" t="s">
        <v>813</v>
      </c>
      <c r="H207" s="1" t="s">
        <v>903</v>
      </c>
      <c r="I207" s="1" t="s">
        <v>709</v>
      </c>
      <c r="J207" s="1" t="s">
        <v>908</v>
      </c>
      <c r="K207" s="1" t="s">
        <v>579</v>
      </c>
      <c r="L207" s="1" t="s">
        <v>908</v>
      </c>
      <c r="M207" s="1" t="s">
        <v>813</v>
      </c>
      <c r="N207" s="1" t="s">
        <v>709</v>
      </c>
      <c r="O207" s="1">
        <f>IF(ISNA(MATCH(_002_cogload_data[[#This Row],[ Address]],L206:N206,0)),0,1)</f>
        <v>1</v>
      </c>
      <c r="P207" s="1">
        <f>IF(ISNA(MATCH(_002_cogload_data[[#This Row],[ Address]],L206,0)),0,1)</f>
        <v>0</v>
      </c>
      <c r="Q207" s="1">
        <f>IF(ISNA(MATCH(_002_cogload_data[[#This Row],[ Address]],M206,0)),0,1)</f>
        <v>1</v>
      </c>
      <c r="R207" s="1">
        <f>IF(ISNA(MATCH(_002_cogload_data[[#This Row],[ Address]],N206,0)),0,1)</f>
        <v>0</v>
      </c>
      <c r="S207" s="1" t="s">
        <v>913</v>
      </c>
      <c r="T207" s="1" t="s">
        <v>914</v>
      </c>
    </row>
    <row r="208" spans="1:20" x14ac:dyDescent="0.5">
      <c r="A208" s="1" t="s">
        <v>16</v>
      </c>
      <c r="B208" s="1" t="s">
        <v>915</v>
      </c>
      <c r="C208" s="1" t="s">
        <v>916</v>
      </c>
      <c r="D208" s="1" t="s">
        <v>892</v>
      </c>
      <c r="E208" s="1" t="s">
        <v>44</v>
      </c>
      <c r="F208" s="1" t="s">
        <v>917</v>
      </c>
      <c r="G208" s="1" t="s">
        <v>813</v>
      </c>
      <c r="H208" s="1" t="s">
        <v>917</v>
      </c>
      <c r="I208" s="1" t="s">
        <v>903</v>
      </c>
      <c r="J208" s="1" t="s">
        <v>709</v>
      </c>
      <c r="K208" s="1" t="s">
        <v>579</v>
      </c>
      <c r="L208" s="1" t="s">
        <v>903</v>
      </c>
      <c r="M208" s="1" t="s">
        <v>813</v>
      </c>
      <c r="N208" s="1" t="s">
        <v>709</v>
      </c>
      <c r="O208" s="1">
        <f>IF(ISNA(MATCH(_002_cogload_data[[#This Row],[ Address]],L207:N207,0)),0,1)</f>
        <v>0</v>
      </c>
      <c r="P208" s="1">
        <f>IF(ISNA(MATCH(_002_cogload_data[[#This Row],[ Address]],L207,0)),0,1)</f>
        <v>0</v>
      </c>
      <c r="Q208" s="1">
        <f>IF(ISNA(MATCH(_002_cogload_data[[#This Row],[ Address]],M207,0)),0,1)</f>
        <v>0</v>
      </c>
      <c r="R208" s="1">
        <f>IF(ISNA(MATCH(_002_cogload_data[[#This Row],[ Address]],N207,0)),0,1)</f>
        <v>0</v>
      </c>
      <c r="S208" s="1" t="s">
        <v>918</v>
      </c>
      <c r="T208" s="1" t="s">
        <v>919</v>
      </c>
    </row>
    <row r="209" spans="1:20" x14ac:dyDescent="0.5">
      <c r="A209" s="1" t="s">
        <v>16</v>
      </c>
      <c r="B209" s="1" t="s">
        <v>920</v>
      </c>
      <c r="C209" s="1" t="s">
        <v>921</v>
      </c>
      <c r="D209" s="1" t="s">
        <v>892</v>
      </c>
      <c r="E209" s="1" t="s">
        <v>48</v>
      </c>
      <c r="F209" s="1" t="s">
        <v>898</v>
      </c>
      <c r="G209" s="1" t="s">
        <v>813</v>
      </c>
      <c r="H209" s="1" t="s">
        <v>709</v>
      </c>
      <c r="I209" s="1" t="s">
        <v>579</v>
      </c>
      <c r="J209" s="1" t="s">
        <v>276</v>
      </c>
      <c r="K209" s="1" t="s">
        <v>898</v>
      </c>
      <c r="L209" s="1" t="s">
        <v>813</v>
      </c>
      <c r="M209" s="1" t="s">
        <v>903</v>
      </c>
      <c r="N209" s="1" t="s">
        <v>709</v>
      </c>
      <c r="O209" s="1">
        <f>IF(ISNA(MATCH(_002_cogload_data[[#This Row],[ Address]],L208:N208,0)),0,1)</f>
        <v>0</v>
      </c>
      <c r="P209" s="1">
        <f>IF(ISNA(MATCH(_002_cogload_data[[#This Row],[ Address]],L208,0)),0,1)</f>
        <v>0</v>
      </c>
      <c r="Q209" s="1">
        <f>IF(ISNA(MATCH(_002_cogload_data[[#This Row],[ Address]],M208,0)),0,1)</f>
        <v>0</v>
      </c>
      <c r="R209" s="1">
        <f>IF(ISNA(MATCH(_002_cogload_data[[#This Row],[ Address]],N208,0)),0,1)</f>
        <v>0</v>
      </c>
      <c r="S209" s="1" t="s">
        <v>922</v>
      </c>
      <c r="T209" s="1" t="s">
        <v>923</v>
      </c>
    </row>
    <row r="210" spans="1:20" x14ac:dyDescent="0.5">
      <c r="A210" s="1" t="s">
        <v>16</v>
      </c>
      <c r="B210" s="1" t="s">
        <v>924</v>
      </c>
      <c r="C210" s="1" t="s">
        <v>925</v>
      </c>
      <c r="D210" s="1" t="s">
        <v>892</v>
      </c>
      <c r="E210" s="1" t="s">
        <v>53</v>
      </c>
      <c r="F210" s="1" t="s">
        <v>898</v>
      </c>
      <c r="G210" s="1" t="s">
        <v>898</v>
      </c>
      <c r="H210" s="1" t="s">
        <v>813</v>
      </c>
      <c r="I210" s="1" t="s">
        <v>709</v>
      </c>
      <c r="J210" s="1" t="s">
        <v>579</v>
      </c>
      <c r="K210" s="1" t="s">
        <v>276</v>
      </c>
      <c r="L210" s="1" t="s">
        <v>813</v>
      </c>
      <c r="M210" s="1" t="s">
        <v>898</v>
      </c>
      <c r="N210" s="1" t="s">
        <v>903</v>
      </c>
      <c r="O210" s="1">
        <f>IF(ISNA(MATCH(_002_cogload_data[[#This Row],[ Address]],L209:N209,0)),0,1)</f>
        <v>0</v>
      </c>
      <c r="P210" s="1">
        <f>IF(ISNA(MATCH(_002_cogload_data[[#This Row],[ Address]],L209,0)),0,1)</f>
        <v>0</v>
      </c>
      <c r="Q210" s="1">
        <f>IF(ISNA(MATCH(_002_cogload_data[[#This Row],[ Address]],M209,0)),0,1)</f>
        <v>0</v>
      </c>
      <c r="R210" s="1">
        <f>IF(ISNA(MATCH(_002_cogload_data[[#This Row],[ Address]],N209,0)),0,1)</f>
        <v>0</v>
      </c>
      <c r="S210" s="1" t="s">
        <v>926</v>
      </c>
      <c r="T210" s="1" t="s">
        <v>927</v>
      </c>
    </row>
    <row r="211" spans="1:20" x14ac:dyDescent="0.5">
      <c r="A211" s="1" t="s">
        <v>16</v>
      </c>
      <c r="B211" s="1" t="s">
        <v>928</v>
      </c>
      <c r="C211" s="1" t="s">
        <v>929</v>
      </c>
      <c r="D211" s="1" t="s">
        <v>892</v>
      </c>
      <c r="E211" s="1" t="s">
        <v>57</v>
      </c>
      <c r="F211" s="1" t="s">
        <v>930</v>
      </c>
      <c r="G211" s="1" t="s">
        <v>813</v>
      </c>
      <c r="H211" s="1" t="s">
        <v>898</v>
      </c>
      <c r="I211" s="1" t="s">
        <v>930</v>
      </c>
      <c r="J211" s="1" t="s">
        <v>709</v>
      </c>
      <c r="K211" s="1" t="s">
        <v>579</v>
      </c>
      <c r="L211" s="1" t="s">
        <v>898</v>
      </c>
      <c r="M211" s="1" t="s">
        <v>813</v>
      </c>
      <c r="N211" s="1" t="s">
        <v>709</v>
      </c>
      <c r="O211" s="1">
        <f>IF(ISNA(MATCH(_002_cogload_data[[#This Row],[ Address]],L210:N210,0)),0,1)</f>
        <v>0</v>
      </c>
      <c r="P211" s="1">
        <f>IF(ISNA(MATCH(_002_cogload_data[[#This Row],[ Address]],L210,0)),0,1)</f>
        <v>0</v>
      </c>
      <c r="Q211" s="1">
        <f>IF(ISNA(MATCH(_002_cogload_data[[#This Row],[ Address]],M210,0)),0,1)</f>
        <v>0</v>
      </c>
      <c r="R211" s="1">
        <f>IF(ISNA(MATCH(_002_cogload_data[[#This Row],[ Address]],N210,0)),0,1)</f>
        <v>0</v>
      </c>
      <c r="S211" s="1" t="s">
        <v>931</v>
      </c>
      <c r="T211" s="1" t="s">
        <v>932</v>
      </c>
    </row>
    <row r="212" spans="1:20" x14ac:dyDescent="0.5">
      <c r="A212" s="1" t="s">
        <v>16</v>
      </c>
      <c r="B212" s="1" t="s">
        <v>933</v>
      </c>
      <c r="C212" s="1" t="s">
        <v>934</v>
      </c>
      <c r="D212" s="1" t="s">
        <v>892</v>
      </c>
      <c r="E212" s="1" t="s">
        <v>63</v>
      </c>
      <c r="F212" s="1" t="s">
        <v>935</v>
      </c>
      <c r="G212" s="1" t="s">
        <v>935</v>
      </c>
      <c r="H212" s="1" t="s">
        <v>813</v>
      </c>
      <c r="I212" s="1" t="s">
        <v>898</v>
      </c>
      <c r="J212" s="1" t="s">
        <v>709</v>
      </c>
      <c r="K212" s="1" t="s">
        <v>930</v>
      </c>
      <c r="L212" s="1" t="s">
        <v>898</v>
      </c>
      <c r="M212" s="1" t="s">
        <v>930</v>
      </c>
      <c r="N212" s="1" t="s">
        <v>813</v>
      </c>
      <c r="O212" s="1">
        <f>IF(ISNA(MATCH(_002_cogload_data[[#This Row],[ Address]],L211:N211,0)),0,1)</f>
        <v>0</v>
      </c>
      <c r="P212" s="1">
        <f>IF(ISNA(MATCH(_002_cogload_data[[#This Row],[ Address]],L211,0)),0,1)</f>
        <v>0</v>
      </c>
      <c r="Q212" s="1">
        <f>IF(ISNA(MATCH(_002_cogload_data[[#This Row],[ Address]],M211,0)),0,1)</f>
        <v>0</v>
      </c>
      <c r="R212" s="1">
        <f>IF(ISNA(MATCH(_002_cogload_data[[#This Row],[ Address]],N211,0)),0,1)</f>
        <v>0</v>
      </c>
      <c r="S212" s="1" t="s">
        <v>936</v>
      </c>
      <c r="T212" s="1" t="s">
        <v>937</v>
      </c>
    </row>
    <row r="213" spans="1:20" x14ac:dyDescent="0.5">
      <c r="A213" s="1" t="s">
        <v>16</v>
      </c>
      <c r="B213" s="1" t="s">
        <v>938</v>
      </c>
      <c r="C213" s="1" t="s">
        <v>939</v>
      </c>
      <c r="D213" s="1" t="s">
        <v>892</v>
      </c>
      <c r="E213" s="1" t="s">
        <v>67</v>
      </c>
      <c r="F213" s="1" t="s">
        <v>940</v>
      </c>
      <c r="G213" s="1" t="s">
        <v>940</v>
      </c>
      <c r="H213" s="1" t="s">
        <v>813</v>
      </c>
      <c r="I213" s="1" t="s">
        <v>898</v>
      </c>
      <c r="J213" s="1" t="s">
        <v>935</v>
      </c>
      <c r="K213" s="1" t="s">
        <v>709</v>
      </c>
      <c r="L213" s="1" t="s">
        <v>898</v>
      </c>
      <c r="M213" s="1" t="s">
        <v>935</v>
      </c>
      <c r="N213" s="1" t="s">
        <v>813</v>
      </c>
      <c r="O213" s="1">
        <f>IF(ISNA(MATCH(_002_cogload_data[[#This Row],[ Address]],L212:N212,0)),0,1)</f>
        <v>0</v>
      </c>
      <c r="P213" s="1">
        <f>IF(ISNA(MATCH(_002_cogload_data[[#This Row],[ Address]],L212,0)),0,1)</f>
        <v>0</v>
      </c>
      <c r="Q213" s="1">
        <f>IF(ISNA(MATCH(_002_cogload_data[[#This Row],[ Address]],M212,0)),0,1)</f>
        <v>0</v>
      </c>
      <c r="R213" s="1">
        <f>IF(ISNA(MATCH(_002_cogload_data[[#This Row],[ Address]],N212,0)),0,1)</f>
        <v>0</v>
      </c>
      <c r="S213" s="1" t="s">
        <v>941</v>
      </c>
      <c r="T213" s="1" t="s">
        <v>942</v>
      </c>
    </row>
    <row r="214" spans="1:20" x14ac:dyDescent="0.5">
      <c r="A214" s="1" t="s">
        <v>16</v>
      </c>
      <c r="B214" s="1" t="s">
        <v>943</v>
      </c>
      <c r="C214" s="1" t="s">
        <v>944</v>
      </c>
      <c r="D214" s="1" t="s">
        <v>892</v>
      </c>
      <c r="E214" s="1" t="s">
        <v>73</v>
      </c>
      <c r="F214" s="1" t="s">
        <v>945</v>
      </c>
      <c r="G214" s="1" t="s">
        <v>945</v>
      </c>
      <c r="H214" s="1" t="s">
        <v>813</v>
      </c>
      <c r="I214" s="1" t="s">
        <v>940</v>
      </c>
      <c r="J214" s="1" t="s">
        <v>898</v>
      </c>
      <c r="K214" s="1" t="s">
        <v>709</v>
      </c>
      <c r="L214" s="1" t="s">
        <v>940</v>
      </c>
      <c r="M214" s="1" t="s">
        <v>898</v>
      </c>
      <c r="N214" s="1" t="s">
        <v>813</v>
      </c>
      <c r="O214" s="1">
        <f>IF(ISNA(MATCH(_002_cogload_data[[#This Row],[ Address]],L213:N213,0)),0,1)</f>
        <v>0</v>
      </c>
      <c r="P214" s="1">
        <f>IF(ISNA(MATCH(_002_cogload_data[[#This Row],[ Address]],L213,0)),0,1)</f>
        <v>0</v>
      </c>
      <c r="Q214" s="1">
        <f>IF(ISNA(MATCH(_002_cogload_data[[#This Row],[ Address]],M213,0)),0,1)</f>
        <v>0</v>
      </c>
      <c r="R214" s="1">
        <f>IF(ISNA(MATCH(_002_cogload_data[[#This Row],[ Address]],N213,0)),0,1)</f>
        <v>0</v>
      </c>
      <c r="S214" s="1" t="s">
        <v>946</v>
      </c>
      <c r="T214" s="1" t="s">
        <v>947</v>
      </c>
    </row>
    <row r="215" spans="1:20" x14ac:dyDescent="0.5">
      <c r="A215" s="1" t="s">
        <v>16</v>
      </c>
      <c r="B215" s="1" t="s">
        <v>948</v>
      </c>
      <c r="C215" s="1" t="s">
        <v>949</v>
      </c>
      <c r="D215" s="1" t="s">
        <v>892</v>
      </c>
      <c r="E215" s="1" t="s">
        <v>77</v>
      </c>
      <c r="F215" s="1" t="s">
        <v>950</v>
      </c>
      <c r="G215" s="1" t="s">
        <v>813</v>
      </c>
      <c r="H215" s="1" t="s">
        <v>709</v>
      </c>
      <c r="I215" s="1" t="s">
        <v>950</v>
      </c>
      <c r="J215" s="1" t="s">
        <v>898</v>
      </c>
      <c r="K215" s="1" t="s">
        <v>945</v>
      </c>
      <c r="L215" s="1" t="s">
        <v>813</v>
      </c>
      <c r="M215" s="1" t="s">
        <v>898</v>
      </c>
      <c r="N215" s="1" t="s">
        <v>709</v>
      </c>
      <c r="O215" s="1">
        <f>IF(ISNA(MATCH(_002_cogload_data[[#This Row],[ Address]],L214:N214,0)),0,1)</f>
        <v>0</v>
      </c>
      <c r="P215" s="1">
        <f>IF(ISNA(MATCH(_002_cogload_data[[#This Row],[ Address]],L214,0)),0,1)</f>
        <v>0</v>
      </c>
      <c r="Q215" s="1">
        <f>IF(ISNA(MATCH(_002_cogload_data[[#This Row],[ Address]],M214,0)),0,1)</f>
        <v>0</v>
      </c>
      <c r="R215" s="1">
        <f>IF(ISNA(MATCH(_002_cogload_data[[#This Row],[ Address]],N214,0)),0,1)</f>
        <v>0</v>
      </c>
      <c r="S215" s="1" t="s">
        <v>951</v>
      </c>
      <c r="T215" s="1" t="s">
        <v>952</v>
      </c>
    </row>
    <row r="216" spans="1:20" x14ac:dyDescent="0.5">
      <c r="A216" s="1" t="s">
        <v>16</v>
      </c>
      <c r="B216" s="1" t="s">
        <v>953</v>
      </c>
      <c r="C216" s="1" t="s">
        <v>954</v>
      </c>
      <c r="D216" s="1" t="s">
        <v>892</v>
      </c>
      <c r="E216" s="1" t="s">
        <v>81</v>
      </c>
      <c r="F216" s="1" t="s">
        <v>930</v>
      </c>
      <c r="G216" s="1" t="s">
        <v>930</v>
      </c>
      <c r="H216" s="1" t="s">
        <v>813</v>
      </c>
      <c r="I216" s="1" t="s">
        <v>709</v>
      </c>
      <c r="J216" s="1" t="s">
        <v>898</v>
      </c>
      <c r="K216" s="1" t="s">
        <v>950</v>
      </c>
      <c r="L216" s="1" t="s">
        <v>935</v>
      </c>
      <c r="M216" s="1" t="s">
        <v>950</v>
      </c>
      <c r="N216" s="1" t="s">
        <v>813</v>
      </c>
      <c r="O216" s="1">
        <f>IF(ISNA(MATCH(_002_cogload_data[[#This Row],[ Address]],L215:N215,0)),0,1)</f>
        <v>0</v>
      </c>
      <c r="P216" s="1">
        <f>IF(ISNA(MATCH(_002_cogload_data[[#This Row],[ Address]],L215,0)),0,1)</f>
        <v>0</v>
      </c>
      <c r="Q216" s="1">
        <f>IF(ISNA(MATCH(_002_cogload_data[[#This Row],[ Address]],M215,0)),0,1)</f>
        <v>0</v>
      </c>
      <c r="R216" s="1">
        <f>IF(ISNA(MATCH(_002_cogload_data[[#This Row],[ Address]],N215,0)),0,1)</f>
        <v>0</v>
      </c>
      <c r="S216" s="1" t="s">
        <v>955</v>
      </c>
      <c r="T216" s="1" t="s">
        <v>956</v>
      </c>
    </row>
    <row r="217" spans="1:20" x14ac:dyDescent="0.5">
      <c r="A217" s="1" t="s">
        <v>16</v>
      </c>
      <c r="B217" s="1" t="s">
        <v>957</v>
      </c>
      <c r="C217" s="1" t="s">
        <v>958</v>
      </c>
      <c r="D217" s="1" t="s">
        <v>892</v>
      </c>
      <c r="E217" s="1" t="s">
        <v>86</v>
      </c>
      <c r="F217" s="1" t="s">
        <v>959</v>
      </c>
      <c r="G217" s="1" t="s">
        <v>959</v>
      </c>
      <c r="H217" s="1" t="s">
        <v>930</v>
      </c>
      <c r="I217" s="1" t="s">
        <v>813</v>
      </c>
      <c r="J217" s="1" t="s">
        <v>709</v>
      </c>
      <c r="K217" s="1" t="s">
        <v>898</v>
      </c>
      <c r="L217" s="1" t="s">
        <v>930</v>
      </c>
      <c r="M217" s="1" t="s">
        <v>940</v>
      </c>
      <c r="N217" s="1" t="s">
        <v>813</v>
      </c>
      <c r="O217" s="1">
        <f>IF(ISNA(MATCH(_002_cogload_data[[#This Row],[ Address]],L216:N216,0)),0,1)</f>
        <v>0</v>
      </c>
      <c r="P217" s="1">
        <f>IF(ISNA(MATCH(_002_cogload_data[[#This Row],[ Address]],L216,0)),0,1)</f>
        <v>0</v>
      </c>
      <c r="Q217" s="1">
        <f>IF(ISNA(MATCH(_002_cogload_data[[#This Row],[ Address]],M216,0)),0,1)</f>
        <v>0</v>
      </c>
      <c r="R217" s="1">
        <f>IF(ISNA(MATCH(_002_cogload_data[[#This Row],[ Address]],N216,0)),0,1)</f>
        <v>0</v>
      </c>
      <c r="S217" s="1" t="s">
        <v>960</v>
      </c>
      <c r="T217" s="1" t="s">
        <v>961</v>
      </c>
    </row>
    <row r="218" spans="1:20" x14ac:dyDescent="0.5">
      <c r="A218" s="1" t="s">
        <v>16</v>
      </c>
      <c r="B218" s="1" t="s">
        <v>962</v>
      </c>
      <c r="C218" s="1" t="s">
        <v>963</v>
      </c>
      <c r="D218" s="1" t="s">
        <v>892</v>
      </c>
      <c r="E218" s="1" t="s">
        <v>90</v>
      </c>
      <c r="F218" s="1" t="s">
        <v>964</v>
      </c>
      <c r="G218" s="1" t="s">
        <v>813</v>
      </c>
      <c r="H218" s="1" t="s">
        <v>709</v>
      </c>
      <c r="I218" s="1" t="s">
        <v>579</v>
      </c>
      <c r="J218" s="1" t="s">
        <v>276</v>
      </c>
      <c r="K218" s="1" t="s">
        <v>898</v>
      </c>
      <c r="L218" s="1" t="s">
        <v>813</v>
      </c>
      <c r="M218" s="1" t="s">
        <v>709</v>
      </c>
      <c r="N218" s="1" t="s">
        <v>579</v>
      </c>
      <c r="O218" s="1">
        <f>IF(ISNA(MATCH(_002_cogload_data[[#This Row],[ Address]],L217:N217,0)),0,1)</f>
        <v>0</v>
      </c>
      <c r="P218" s="1">
        <f>IF(ISNA(MATCH(_002_cogload_data[[#This Row],[ Address]],L217,0)),0,1)</f>
        <v>0</v>
      </c>
      <c r="Q218" s="1">
        <f>IF(ISNA(MATCH(_002_cogload_data[[#This Row],[ Address]],M217,0)),0,1)</f>
        <v>0</v>
      </c>
      <c r="R218" s="1">
        <f>IF(ISNA(MATCH(_002_cogload_data[[#This Row],[ Address]],N217,0)),0,1)</f>
        <v>0</v>
      </c>
      <c r="S218" s="1" t="s">
        <v>965</v>
      </c>
      <c r="T218" s="1" t="s">
        <v>966</v>
      </c>
    </row>
    <row r="219" spans="1:20" x14ac:dyDescent="0.5">
      <c r="A219" s="1" t="s">
        <v>16</v>
      </c>
      <c r="B219" s="1" t="s">
        <v>967</v>
      </c>
      <c r="C219" s="1" t="s">
        <v>968</v>
      </c>
      <c r="D219" s="1" t="s">
        <v>892</v>
      </c>
      <c r="E219" s="1" t="s">
        <v>95</v>
      </c>
      <c r="F219" s="1" t="s">
        <v>969</v>
      </c>
      <c r="G219" s="1" t="s">
        <v>813</v>
      </c>
      <c r="H219" s="1" t="s">
        <v>969</v>
      </c>
      <c r="I219" s="1" t="s">
        <v>709</v>
      </c>
      <c r="J219" s="1" t="s">
        <v>579</v>
      </c>
      <c r="K219" s="1" t="s">
        <v>276</v>
      </c>
      <c r="L219" s="1" t="s">
        <v>813</v>
      </c>
      <c r="M219" s="1" t="s">
        <v>709</v>
      </c>
      <c r="N219" s="1" t="s">
        <v>964</v>
      </c>
      <c r="O219" s="1">
        <f>IF(ISNA(MATCH(_002_cogload_data[[#This Row],[ Address]],L218:N218,0)),0,1)</f>
        <v>0</v>
      </c>
      <c r="P219" s="1">
        <f>IF(ISNA(MATCH(_002_cogload_data[[#This Row],[ Address]],L218,0)),0,1)</f>
        <v>0</v>
      </c>
      <c r="Q219" s="1">
        <f>IF(ISNA(MATCH(_002_cogload_data[[#This Row],[ Address]],M218,0)),0,1)</f>
        <v>0</v>
      </c>
      <c r="R219" s="1">
        <f>IF(ISNA(MATCH(_002_cogload_data[[#This Row],[ Address]],N218,0)),0,1)</f>
        <v>0</v>
      </c>
      <c r="S219" s="1" t="s">
        <v>970</v>
      </c>
      <c r="T219" s="1" t="s">
        <v>971</v>
      </c>
    </row>
    <row r="220" spans="1:20" x14ac:dyDescent="0.5">
      <c r="A220" s="1" t="s">
        <v>16</v>
      </c>
      <c r="B220" s="1" t="s">
        <v>972</v>
      </c>
      <c r="C220" s="1" t="s">
        <v>973</v>
      </c>
      <c r="D220" s="1" t="s">
        <v>892</v>
      </c>
      <c r="E220" s="1" t="s">
        <v>99</v>
      </c>
      <c r="F220" s="1" t="s">
        <v>974</v>
      </c>
      <c r="G220" s="1" t="s">
        <v>813</v>
      </c>
      <c r="H220" s="1" t="s">
        <v>974</v>
      </c>
      <c r="I220" s="1" t="s">
        <v>709</v>
      </c>
      <c r="J220" s="1" t="s">
        <v>969</v>
      </c>
      <c r="K220" s="1" t="s">
        <v>579</v>
      </c>
      <c r="L220" s="1" t="s">
        <v>813</v>
      </c>
      <c r="M220" s="1" t="s">
        <v>969</v>
      </c>
      <c r="N220" s="1" t="s">
        <v>709</v>
      </c>
      <c r="O220" s="1">
        <f>IF(ISNA(MATCH(_002_cogload_data[[#This Row],[ Address]],L219:N219,0)),0,1)</f>
        <v>0</v>
      </c>
      <c r="P220" s="1">
        <f>IF(ISNA(MATCH(_002_cogload_data[[#This Row],[ Address]],L219,0)),0,1)</f>
        <v>0</v>
      </c>
      <c r="Q220" s="1">
        <f>IF(ISNA(MATCH(_002_cogload_data[[#This Row],[ Address]],M219,0)),0,1)</f>
        <v>0</v>
      </c>
      <c r="R220" s="1">
        <f>IF(ISNA(MATCH(_002_cogload_data[[#This Row],[ Address]],N219,0)),0,1)</f>
        <v>0</v>
      </c>
      <c r="S220" s="1" t="s">
        <v>975</v>
      </c>
      <c r="T220" s="1" t="s">
        <v>976</v>
      </c>
    </row>
    <row r="221" spans="1:20" x14ac:dyDescent="0.5">
      <c r="A221" s="1" t="s">
        <v>16</v>
      </c>
      <c r="B221" s="1" t="s">
        <v>977</v>
      </c>
      <c r="C221" s="1" t="s">
        <v>978</v>
      </c>
      <c r="D221" s="1" t="s">
        <v>892</v>
      </c>
      <c r="E221" s="1" t="s">
        <v>103</v>
      </c>
      <c r="F221" s="1" t="s">
        <v>979</v>
      </c>
      <c r="G221" s="1" t="s">
        <v>813</v>
      </c>
      <c r="H221" s="1" t="s">
        <v>709</v>
      </c>
      <c r="I221" s="1" t="s">
        <v>979</v>
      </c>
      <c r="J221" s="1" t="s">
        <v>974</v>
      </c>
      <c r="K221" s="1" t="s">
        <v>579</v>
      </c>
      <c r="L221" s="1" t="s">
        <v>813</v>
      </c>
      <c r="M221" s="1" t="s">
        <v>709</v>
      </c>
      <c r="N221" s="1" t="s">
        <v>974</v>
      </c>
      <c r="O221" s="1">
        <f>IF(ISNA(MATCH(_002_cogload_data[[#This Row],[ Address]],L220:N220,0)),0,1)</f>
        <v>0</v>
      </c>
      <c r="P221" s="1">
        <f>IF(ISNA(MATCH(_002_cogload_data[[#This Row],[ Address]],L220,0)),0,1)</f>
        <v>0</v>
      </c>
      <c r="Q221" s="1">
        <f>IF(ISNA(MATCH(_002_cogload_data[[#This Row],[ Address]],M220,0)),0,1)</f>
        <v>0</v>
      </c>
      <c r="R221" s="1">
        <f>IF(ISNA(MATCH(_002_cogload_data[[#This Row],[ Address]],N220,0)),0,1)</f>
        <v>0</v>
      </c>
      <c r="S221" s="1" t="s">
        <v>980</v>
      </c>
      <c r="T221" s="1" t="s">
        <v>981</v>
      </c>
    </row>
    <row r="222" spans="1:20" x14ac:dyDescent="0.5">
      <c r="A222" s="1" t="s">
        <v>16</v>
      </c>
      <c r="B222" s="1" t="s">
        <v>982</v>
      </c>
      <c r="C222" s="1" t="s">
        <v>983</v>
      </c>
      <c r="D222" s="1" t="s">
        <v>892</v>
      </c>
      <c r="E222" s="1" t="s">
        <v>108</v>
      </c>
      <c r="F222" s="1" t="s">
        <v>984</v>
      </c>
      <c r="G222" s="1" t="s">
        <v>813</v>
      </c>
      <c r="H222" s="1" t="s">
        <v>709</v>
      </c>
      <c r="I222" s="1" t="s">
        <v>579</v>
      </c>
      <c r="J222" s="1" t="s">
        <v>984</v>
      </c>
      <c r="K222" s="1" t="s">
        <v>276</v>
      </c>
      <c r="L222" s="1" t="s">
        <v>813</v>
      </c>
      <c r="M222" s="1" t="s">
        <v>709</v>
      </c>
      <c r="N222" s="1" t="s">
        <v>579</v>
      </c>
      <c r="O222" s="1">
        <f>IF(ISNA(MATCH(_002_cogload_data[[#This Row],[ Address]],L221:N221,0)),0,1)</f>
        <v>0</v>
      </c>
      <c r="P222" s="1">
        <f>IF(ISNA(MATCH(_002_cogload_data[[#This Row],[ Address]],L221,0)),0,1)</f>
        <v>0</v>
      </c>
      <c r="Q222" s="1">
        <f>IF(ISNA(MATCH(_002_cogload_data[[#This Row],[ Address]],M221,0)),0,1)</f>
        <v>0</v>
      </c>
      <c r="R222" s="1">
        <f>IF(ISNA(MATCH(_002_cogload_data[[#This Row],[ Address]],N221,0)),0,1)</f>
        <v>0</v>
      </c>
      <c r="S222" s="1" t="s">
        <v>985</v>
      </c>
      <c r="T222" s="1" t="s">
        <v>986</v>
      </c>
    </row>
    <row r="223" spans="1:20" x14ac:dyDescent="0.5">
      <c r="A223" s="1" t="s">
        <v>16</v>
      </c>
      <c r="B223" s="1" t="s">
        <v>987</v>
      </c>
      <c r="C223" s="1" t="s">
        <v>988</v>
      </c>
      <c r="D223" s="1" t="s">
        <v>892</v>
      </c>
      <c r="E223" s="1" t="s">
        <v>112</v>
      </c>
      <c r="F223" s="1" t="s">
        <v>964</v>
      </c>
      <c r="G223" s="1" t="s">
        <v>813</v>
      </c>
      <c r="H223" s="1" t="s">
        <v>709</v>
      </c>
      <c r="I223" s="1" t="s">
        <v>964</v>
      </c>
      <c r="J223" s="1" t="s">
        <v>579</v>
      </c>
      <c r="K223" s="1" t="s">
        <v>276</v>
      </c>
      <c r="L223" s="1" t="s">
        <v>813</v>
      </c>
      <c r="M223" s="1" t="s">
        <v>709</v>
      </c>
      <c r="N223" s="1" t="s">
        <v>969</v>
      </c>
      <c r="O223" s="1">
        <f>IF(ISNA(MATCH(_002_cogload_data[[#This Row],[ Address]],L222:N222,0)),0,1)</f>
        <v>0</v>
      </c>
      <c r="P223" s="1">
        <f>IF(ISNA(MATCH(_002_cogload_data[[#This Row],[ Address]],L222,0)),0,1)</f>
        <v>0</v>
      </c>
      <c r="Q223" s="1">
        <f>IF(ISNA(MATCH(_002_cogload_data[[#This Row],[ Address]],M222,0)),0,1)</f>
        <v>0</v>
      </c>
      <c r="R223" s="1">
        <f>IF(ISNA(MATCH(_002_cogload_data[[#This Row],[ Address]],N222,0)),0,1)</f>
        <v>0</v>
      </c>
      <c r="S223" s="1" t="s">
        <v>989</v>
      </c>
      <c r="T223" s="1" t="s">
        <v>990</v>
      </c>
    </row>
    <row r="224" spans="1:20" x14ac:dyDescent="0.5">
      <c r="A224" s="1" t="s">
        <v>16</v>
      </c>
      <c r="B224" s="1" t="s">
        <v>991</v>
      </c>
      <c r="C224" s="1" t="s">
        <v>992</v>
      </c>
      <c r="D224" s="1" t="s">
        <v>892</v>
      </c>
      <c r="E224" s="1" t="s">
        <v>116</v>
      </c>
      <c r="F224" s="1" t="s">
        <v>993</v>
      </c>
      <c r="G224" s="1" t="s">
        <v>993</v>
      </c>
      <c r="H224" s="1" t="s">
        <v>813</v>
      </c>
      <c r="I224" s="1" t="s">
        <v>709</v>
      </c>
      <c r="J224" s="1" t="s">
        <v>579</v>
      </c>
      <c r="K224" s="1" t="s">
        <v>964</v>
      </c>
      <c r="L224" s="1" t="s">
        <v>964</v>
      </c>
      <c r="M224" s="1" t="s">
        <v>813</v>
      </c>
      <c r="N224" s="1" t="s">
        <v>974</v>
      </c>
      <c r="O224" s="1">
        <f>IF(ISNA(MATCH(_002_cogload_data[[#This Row],[ Address]],L223:N223,0)),0,1)</f>
        <v>0</v>
      </c>
      <c r="P224" s="1">
        <f>IF(ISNA(MATCH(_002_cogload_data[[#This Row],[ Address]],L223,0)),0,1)</f>
        <v>0</v>
      </c>
      <c r="Q224" s="1">
        <f>IF(ISNA(MATCH(_002_cogload_data[[#This Row],[ Address]],M223,0)),0,1)</f>
        <v>0</v>
      </c>
      <c r="R224" s="1">
        <f>IF(ISNA(MATCH(_002_cogload_data[[#This Row],[ Address]],N223,0)),0,1)</f>
        <v>0</v>
      </c>
      <c r="S224" s="1" t="s">
        <v>994</v>
      </c>
      <c r="T224" s="1" t="s">
        <v>995</v>
      </c>
    </row>
    <row r="225" spans="1:20" x14ac:dyDescent="0.5">
      <c r="A225" s="1" t="s">
        <v>16</v>
      </c>
      <c r="B225" s="1" t="s">
        <v>996</v>
      </c>
      <c r="C225" s="1" t="s">
        <v>997</v>
      </c>
      <c r="D225" s="1" t="s">
        <v>892</v>
      </c>
      <c r="E225" s="1" t="s">
        <v>121</v>
      </c>
      <c r="F225" s="1" t="s">
        <v>998</v>
      </c>
      <c r="G225" s="1" t="s">
        <v>813</v>
      </c>
      <c r="H225" s="1" t="s">
        <v>709</v>
      </c>
      <c r="I225" s="1" t="s">
        <v>998</v>
      </c>
      <c r="J225" s="1" t="s">
        <v>993</v>
      </c>
      <c r="K225" s="1" t="s">
        <v>579</v>
      </c>
      <c r="L225" s="1" t="s">
        <v>813</v>
      </c>
      <c r="M225" s="1" t="s">
        <v>964</v>
      </c>
      <c r="N225" s="1" t="s">
        <v>709</v>
      </c>
      <c r="O225" s="1">
        <f>IF(ISNA(MATCH(_002_cogload_data[[#This Row],[ Address]],L224:N224,0)),0,1)</f>
        <v>0</v>
      </c>
      <c r="P225" s="1">
        <f>IF(ISNA(MATCH(_002_cogload_data[[#This Row],[ Address]],L224,0)),0,1)</f>
        <v>0</v>
      </c>
      <c r="Q225" s="1">
        <f>IF(ISNA(MATCH(_002_cogload_data[[#This Row],[ Address]],M224,0)),0,1)</f>
        <v>0</v>
      </c>
      <c r="R225" s="1">
        <f>IF(ISNA(MATCH(_002_cogload_data[[#This Row],[ Address]],N224,0)),0,1)</f>
        <v>0</v>
      </c>
      <c r="S225" s="1" t="s">
        <v>999</v>
      </c>
      <c r="T225" s="1" t="s">
        <v>1000</v>
      </c>
    </row>
    <row r="226" spans="1:20" x14ac:dyDescent="0.5">
      <c r="A226" s="1" t="s">
        <v>16</v>
      </c>
      <c r="B226" s="1" t="s">
        <v>1001</v>
      </c>
      <c r="C226" s="1" t="s">
        <v>1002</v>
      </c>
      <c r="D226" s="1" t="s">
        <v>892</v>
      </c>
      <c r="E226" s="1" t="s">
        <v>125</v>
      </c>
      <c r="F226" s="1" t="s">
        <v>1003</v>
      </c>
      <c r="G226" s="1" t="s">
        <v>1003</v>
      </c>
      <c r="H226" s="1" t="s">
        <v>813</v>
      </c>
      <c r="I226" s="1" t="s">
        <v>709</v>
      </c>
      <c r="J226" s="1" t="s">
        <v>998</v>
      </c>
      <c r="K226" s="1" t="s">
        <v>579</v>
      </c>
      <c r="L226" s="1" t="s">
        <v>998</v>
      </c>
      <c r="M226" s="1" t="s">
        <v>813</v>
      </c>
      <c r="N226" s="1" t="s">
        <v>964</v>
      </c>
      <c r="O226" s="1">
        <f>IF(ISNA(MATCH(_002_cogload_data[[#This Row],[ Address]],L225:N225,0)),0,1)</f>
        <v>0</v>
      </c>
      <c r="P226" s="1">
        <f>IF(ISNA(MATCH(_002_cogload_data[[#This Row],[ Address]],L225,0)),0,1)</f>
        <v>0</v>
      </c>
      <c r="Q226" s="1">
        <f>IF(ISNA(MATCH(_002_cogload_data[[#This Row],[ Address]],M225,0)),0,1)</f>
        <v>0</v>
      </c>
      <c r="R226" s="1">
        <f>IF(ISNA(MATCH(_002_cogload_data[[#This Row],[ Address]],N225,0)),0,1)</f>
        <v>0</v>
      </c>
      <c r="S226" s="1" t="s">
        <v>1004</v>
      </c>
      <c r="T226" s="1" t="s">
        <v>1005</v>
      </c>
    </row>
    <row r="227" spans="1:20" x14ac:dyDescent="0.5">
      <c r="A227" s="1" t="s">
        <v>16</v>
      </c>
      <c r="B227" s="1" t="s">
        <v>1006</v>
      </c>
      <c r="C227" s="1" t="s">
        <v>1007</v>
      </c>
      <c r="D227" s="1" t="s">
        <v>892</v>
      </c>
      <c r="E227" s="1" t="s">
        <v>130</v>
      </c>
      <c r="F227" s="1" t="s">
        <v>898</v>
      </c>
      <c r="G227" s="1" t="s">
        <v>898</v>
      </c>
      <c r="H227" s="1" t="s">
        <v>813</v>
      </c>
      <c r="I227" s="1" t="s">
        <v>709</v>
      </c>
      <c r="J227" s="1" t="s">
        <v>579</v>
      </c>
      <c r="K227" s="1" t="s">
        <v>1003</v>
      </c>
      <c r="L227" s="1" t="s">
        <v>813</v>
      </c>
      <c r="M227" s="1" t="s">
        <v>709</v>
      </c>
      <c r="N227" s="1" t="s">
        <v>898</v>
      </c>
      <c r="O227" s="1">
        <f>IF(ISNA(MATCH(_002_cogload_data[[#This Row],[ Address]],L226:N226,0)),0,1)</f>
        <v>0</v>
      </c>
      <c r="P227" s="1">
        <f>IF(ISNA(MATCH(_002_cogload_data[[#This Row],[ Address]],L226,0)),0,1)</f>
        <v>0</v>
      </c>
      <c r="Q227" s="1">
        <f>IF(ISNA(MATCH(_002_cogload_data[[#This Row],[ Address]],M226,0)),0,1)</f>
        <v>0</v>
      </c>
      <c r="R227" s="1">
        <f>IF(ISNA(MATCH(_002_cogload_data[[#This Row],[ Address]],N226,0)),0,1)</f>
        <v>0</v>
      </c>
      <c r="S227" s="1" t="s">
        <v>1008</v>
      </c>
      <c r="T227" s="1" t="s">
        <v>1009</v>
      </c>
    </row>
    <row r="228" spans="1:20" x14ac:dyDescent="0.5">
      <c r="A228" s="1" t="s">
        <v>16</v>
      </c>
      <c r="B228" s="1" t="s">
        <v>1010</v>
      </c>
      <c r="C228" s="1" t="s">
        <v>1011</v>
      </c>
      <c r="D228" s="1" t="s">
        <v>892</v>
      </c>
      <c r="E228" s="1" t="s">
        <v>134</v>
      </c>
      <c r="F228" s="1" t="s">
        <v>898</v>
      </c>
      <c r="G228" s="1" t="s">
        <v>898</v>
      </c>
      <c r="H228" s="1" t="s">
        <v>813</v>
      </c>
      <c r="I228" s="1" t="s">
        <v>709</v>
      </c>
      <c r="J228" s="1" t="s">
        <v>579</v>
      </c>
      <c r="K228" s="1" t="s">
        <v>276</v>
      </c>
      <c r="L228" s="1" t="s">
        <v>930</v>
      </c>
      <c r="M228" s="1" t="s">
        <v>898</v>
      </c>
      <c r="N228" s="1" t="s">
        <v>813</v>
      </c>
      <c r="O228" s="1">
        <f>IF(ISNA(MATCH(_002_cogload_data[[#This Row],[ Address]],L227:N227,0)),0,1)</f>
        <v>1</v>
      </c>
      <c r="P228" s="1">
        <f>IF(ISNA(MATCH(_002_cogload_data[[#This Row],[ Address]],L227,0)),0,1)</f>
        <v>0</v>
      </c>
      <c r="Q228" s="1">
        <f>IF(ISNA(MATCH(_002_cogload_data[[#This Row],[ Address]],M227,0)),0,1)</f>
        <v>0</v>
      </c>
      <c r="R228" s="1">
        <f>IF(ISNA(MATCH(_002_cogload_data[[#This Row],[ Address]],N227,0)),0,1)</f>
        <v>1</v>
      </c>
      <c r="S228" s="1" t="s">
        <v>1012</v>
      </c>
      <c r="T228" s="1" t="s">
        <v>1013</v>
      </c>
    </row>
    <row r="229" spans="1:20" x14ac:dyDescent="0.5">
      <c r="A229" s="1" t="s">
        <v>16</v>
      </c>
      <c r="B229" s="1" t="s">
        <v>1014</v>
      </c>
      <c r="C229" s="1" t="s">
        <v>1015</v>
      </c>
      <c r="D229" s="1" t="s">
        <v>892</v>
      </c>
      <c r="E229" s="1" t="s">
        <v>138</v>
      </c>
      <c r="F229" s="1" t="s">
        <v>1016</v>
      </c>
      <c r="G229" s="1" t="s">
        <v>813</v>
      </c>
      <c r="H229" s="1" t="s">
        <v>709</v>
      </c>
      <c r="I229" s="1" t="s">
        <v>579</v>
      </c>
      <c r="J229" s="1" t="s">
        <v>898</v>
      </c>
      <c r="K229" s="1" t="s">
        <v>276</v>
      </c>
      <c r="L229" s="1" t="s">
        <v>813</v>
      </c>
      <c r="M229" s="1" t="s">
        <v>709</v>
      </c>
      <c r="N229" s="1" t="s">
        <v>898</v>
      </c>
      <c r="O229" s="1">
        <f>IF(ISNA(MATCH(_002_cogload_data[[#This Row],[ Address]],L228:N228,0)),0,1)</f>
        <v>0</v>
      </c>
      <c r="P229" s="1">
        <f>IF(ISNA(MATCH(_002_cogload_data[[#This Row],[ Address]],L228,0)),0,1)</f>
        <v>0</v>
      </c>
      <c r="Q229" s="1">
        <f>IF(ISNA(MATCH(_002_cogload_data[[#This Row],[ Address]],M228,0)),0,1)</f>
        <v>0</v>
      </c>
      <c r="R229" s="1">
        <f>IF(ISNA(MATCH(_002_cogload_data[[#This Row],[ Address]],N228,0)),0,1)</f>
        <v>0</v>
      </c>
      <c r="S229" s="1" t="s">
        <v>1017</v>
      </c>
      <c r="T229" s="1" t="s">
        <v>1018</v>
      </c>
    </row>
    <row r="230" spans="1:20" x14ac:dyDescent="0.5">
      <c r="A230" s="1" t="s">
        <v>16</v>
      </c>
      <c r="B230" s="1" t="s">
        <v>1019</v>
      </c>
      <c r="C230" s="1" t="s">
        <v>1020</v>
      </c>
      <c r="D230" s="1" t="s">
        <v>892</v>
      </c>
      <c r="E230" s="1" t="s">
        <v>143</v>
      </c>
      <c r="F230" s="1" t="s">
        <v>898</v>
      </c>
      <c r="G230" s="1" t="s">
        <v>813</v>
      </c>
      <c r="H230" s="1" t="s">
        <v>898</v>
      </c>
      <c r="I230" s="1" t="s">
        <v>709</v>
      </c>
      <c r="J230" s="1" t="s">
        <v>579</v>
      </c>
      <c r="K230" s="1" t="s">
        <v>276</v>
      </c>
      <c r="L230" s="1" t="s">
        <v>898</v>
      </c>
      <c r="M230" s="1" t="s">
        <v>813</v>
      </c>
      <c r="N230" s="1" t="s">
        <v>709</v>
      </c>
      <c r="O230" s="1">
        <f>IF(ISNA(MATCH(_002_cogload_data[[#This Row],[ Address]],L229:N229,0)),0,1)</f>
        <v>1</v>
      </c>
      <c r="P230" s="1">
        <f>IF(ISNA(MATCH(_002_cogload_data[[#This Row],[ Address]],L229,0)),0,1)</f>
        <v>0</v>
      </c>
      <c r="Q230" s="1">
        <f>IF(ISNA(MATCH(_002_cogload_data[[#This Row],[ Address]],M229,0)),0,1)</f>
        <v>0</v>
      </c>
      <c r="R230" s="1">
        <f>IF(ISNA(MATCH(_002_cogload_data[[#This Row],[ Address]],N229,0)),0,1)</f>
        <v>1</v>
      </c>
      <c r="S230" s="1" t="s">
        <v>1021</v>
      </c>
      <c r="T230" s="1" t="s">
        <v>1022</v>
      </c>
    </row>
    <row r="231" spans="1:20" x14ac:dyDescent="0.5">
      <c r="A231" s="1" t="s">
        <v>16</v>
      </c>
      <c r="B231" s="1" t="s">
        <v>1023</v>
      </c>
      <c r="C231" s="1" t="s">
        <v>1024</v>
      </c>
      <c r="D231" s="1" t="s">
        <v>892</v>
      </c>
      <c r="E231" s="1" t="s">
        <v>148</v>
      </c>
      <c r="F231" s="1" t="s">
        <v>898</v>
      </c>
      <c r="G231" s="1" t="s">
        <v>813</v>
      </c>
      <c r="H231" s="1" t="s">
        <v>709</v>
      </c>
      <c r="I231" s="1" t="s">
        <v>898</v>
      </c>
      <c r="J231" s="1" t="s">
        <v>579</v>
      </c>
      <c r="K231" s="1" t="s">
        <v>276</v>
      </c>
      <c r="L231" s="1" t="s">
        <v>898</v>
      </c>
      <c r="M231" s="1" t="s">
        <v>1016</v>
      </c>
      <c r="N231" s="1" t="s">
        <v>813</v>
      </c>
      <c r="O231" s="1">
        <f>IF(ISNA(MATCH(_002_cogload_data[[#This Row],[ Address]],L230:N230,0)),0,1)</f>
        <v>1</v>
      </c>
      <c r="P231" s="1">
        <f>IF(ISNA(MATCH(_002_cogload_data[[#This Row],[ Address]],L230,0)),0,1)</f>
        <v>1</v>
      </c>
      <c r="Q231" s="1">
        <f>IF(ISNA(MATCH(_002_cogload_data[[#This Row],[ Address]],M230,0)),0,1)</f>
        <v>0</v>
      </c>
      <c r="R231" s="1">
        <f>IF(ISNA(MATCH(_002_cogload_data[[#This Row],[ Address]],N230,0)),0,1)</f>
        <v>0</v>
      </c>
      <c r="S231" s="1" t="s">
        <v>1025</v>
      </c>
      <c r="T231" s="1" t="s">
        <v>1026</v>
      </c>
    </row>
    <row r="232" spans="1:20" x14ac:dyDescent="0.5">
      <c r="A232" s="1" t="s">
        <v>16</v>
      </c>
      <c r="B232" s="1" t="s">
        <v>1027</v>
      </c>
      <c r="C232" s="1" t="s">
        <v>1028</v>
      </c>
      <c r="D232" s="1" t="s">
        <v>892</v>
      </c>
      <c r="E232" s="1" t="s">
        <v>153</v>
      </c>
      <c r="F232" s="1" t="s">
        <v>898</v>
      </c>
      <c r="G232" s="1" t="s">
        <v>898</v>
      </c>
      <c r="H232" s="1" t="s">
        <v>813</v>
      </c>
      <c r="I232" s="1" t="s">
        <v>709</v>
      </c>
      <c r="J232" s="1" t="s">
        <v>579</v>
      </c>
      <c r="K232" s="1" t="s">
        <v>276</v>
      </c>
      <c r="L232" s="1" t="s">
        <v>898</v>
      </c>
      <c r="M232" s="1" t="s">
        <v>1016</v>
      </c>
      <c r="N232" s="1" t="s">
        <v>813</v>
      </c>
      <c r="O232" s="1">
        <f>IF(ISNA(MATCH(_002_cogload_data[[#This Row],[ Address]],L231:N231,0)),0,1)</f>
        <v>1</v>
      </c>
      <c r="P232" s="1">
        <f>IF(ISNA(MATCH(_002_cogload_data[[#This Row],[ Address]],L231,0)),0,1)</f>
        <v>1</v>
      </c>
      <c r="Q232" s="1">
        <f>IF(ISNA(MATCH(_002_cogload_data[[#This Row],[ Address]],M231,0)),0,1)</f>
        <v>0</v>
      </c>
      <c r="R232" s="1">
        <f>IF(ISNA(MATCH(_002_cogload_data[[#This Row],[ Address]],N231,0)),0,1)</f>
        <v>0</v>
      </c>
      <c r="S232" s="1" t="s">
        <v>1029</v>
      </c>
      <c r="T232" s="1" t="s">
        <v>1030</v>
      </c>
    </row>
    <row r="233" spans="1:20" x14ac:dyDescent="0.5">
      <c r="A233" s="1" t="s">
        <v>16</v>
      </c>
      <c r="B233" s="1" t="s">
        <v>1031</v>
      </c>
      <c r="C233" s="1" t="s">
        <v>1032</v>
      </c>
      <c r="D233" s="1" t="s">
        <v>1033</v>
      </c>
      <c r="E233" s="1" t="s">
        <v>17</v>
      </c>
      <c r="F233" s="1" t="s">
        <v>898</v>
      </c>
      <c r="G233" s="1" t="s">
        <v>898</v>
      </c>
      <c r="H233" s="1" t="s">
        <v>813</v>
      </c>
      <c r="I233" s="1" t="s">
        <v>709</v>
      </c>
      <c r="J233" s="1" t="s">
        <v>276</v>
      </c>
      <c r="K233" s="1" t="s">
        <v>579</v>
      </c>
      <c r="L233" s="1" t="s">
        <v>898</v>
      </c>
      <c r="M233" s="1" t="s">
        <v>813</v>
      </c>
      <c r="N233" s="1" t="s">
        <v>1016</v>
      </c>
      <c r="O233" s="1">
        <f>IF(ISNA(MATCH(_002_cogload_data[[#This Row],[ Address]],L232:N232,0)),0,1)</f>
        <v>1</v>
      </c>
      <c r="P233" s="1">
        <f>IF(ISNA(MATCH(_002_cogload_data[[#This Row],[ Address]],L232,0)),0,1)</f>
        <v>1</v>
      </c>
      <c r="Q233" s="1">
        <f>IF(ISNA(MATCH(_002_cogload_data[[#This Row],[ Address]],M232,0)),0,1)</f>
        <v>0</v>
      </c>
      <c r="R233" s="1">
        <f>IF(ISNA(MATCH(_002_cogload_data[[#This Row],[ Address]],N232,0)),0,1)</f>
        <v>0</v>
      </c>
      <c r="S233" s="1" t="s">
        <v>1034</v>
      </c>
      <c r="T233" s="1" t="s">
        <v>1035</v>
      </c>
    </row>
    <row r="234" spans="1:20" x14ac:dyDescent="0.5">
      <c r="A234" s="1" t="s">
        <v>16</v>
      </c>
      <c r="B234" s="1" t="s">
        <v>1036</v>
      </c>
      <c r="C234" s="1" t="s">
        <v>1037</v>
      </c>
      <c r="D234" s="1" t="s">
        <v>1033</v>
      </c>
      <c r="E234" s="1" t="s">
        <v>24</v>
      </c>
      <c r="F234" s="1" t="s">
        <v>903</v>
      </c>
      <c r="G234" s="1" t="s">
        <v>898</v>
      </c>
      <c r="H234" s="1" t="s">
        <v>813</v>
      </c>
      <c r="I234" s="1" t="s">
        <v>709</v>
      </c>
      <c r="J234" s="1" t="s">
        <v>276</v>
      </c>
      <c r="K234" s="1" t="s">
        <v>579</v>
      </c>
      <c r="L234" s="1" t="s">
        <v>898</v>
      </c>
      <c r="M234" s="1" t="s">
        <v>813</v>
      </c>
      <c r="N234" s="1" t="s">
        <v>709</v>
      </c>
      <c r="O234" s="1">
        <f>IF(ISNA(MATCH(_002_cogload_data[[#This Row],[ Address]],L233:N233,0)),0,1)</f>
        <v>0</v>
      </c>
      <c r="P234" s="1">
        <f>IF(ISNA(MATCH(_002_cogload_data[[#This Row],[ Address]],L233,0)),0,1)</f>
        <v>0</v>
      </c>
      <c r="Q234" s="1">
        <f>IF(ISNA(MATCH(_002_cogload_data[[#This Row],[ Address]],M233,0)),0,1)</f>
        <v>0</v>
      </c>
      <c r="R234" s="1">
        <f>IF(ISNA(MATCH(_002_cogload_data[[#This Row],[ Address]],N233,0)),0,1)</f>
        <v>0</v>
      </c>
      <c r="S234" s="1" t="s">
        <v>1038</v>
      </c>
      <c r="T234" s="1" t="s">
        <v>1039</v>
      </c>
    </row>
    <row r="235" spans="1:20" x14ac:dyDescent="0.5">
      <c r="A235" s="1" t="s">
        <v>16</v>
      </c>
      <c r="B235" s="1" t="s">
        <v>1040</v>
      </c>
      <c r="C235" s="1" t="s">
        <v>1041</v>
      </c>
      <c r="D235" s="1" t="s">
        <v>1033</v>
      </c>
      <c r="E235" s="1" t="s">
        <v>29</v>
      </c>
      <c r="F235" s="1" t="s">
        <v>935</v>
      </c>
      <c r="G235" s="1" t="s">
        <v>935</v>
      </c>
      <c r="H235" s="1" t="s">
        <v>898</v>
      </c>
      <c r="I235" s="1" t="s">
        <v>813</v>
      </c>
      <c r="J235" s="1" t="s">
        <v>709</v>
      </c>
      <c r="K235" s="1" t="s">
        <v>276</v>
      </c>
      <c r="L235" s="1" t="s">
        <v>903</v>
      </c>
      <c r="M235" s="1" t="s">
        <v>898</v>
      </c>
      <c r="N235" s="1" t="s">
        <v>813</v>
      </c>
      <c r="O235" s="1">
        <f>IF(ISNA(MATCH(_002_cogload_data[[#This Row],[ Address]],L234:N234,0)),0,1)</f>
        <v>0</v>
      </c>
      <c r="P235" s="1">
        <f>IF(ISNA(MATCH(_002_cogload_data[[#This Row],[ Address]],L234,0)),0,1)</f>
        <v>0</v>
      </c>
      <c r="Q235" s="1">
        <f>IF(ISNA(MATCH(_002_cogload_data[[#This Row],[ Address]],M234,0)),0,1)</f>
        <v>0</v>
      </c>
      <c r="R235" s="1">
        <f>IF(ISNA(MATCH(_002_cogload_data[[#This Row],[ Address]],N234,0)),0,1)</f>
        <v>0</v>
      </c>
      <c r="S235" s="1" t="s">
        <v>1042</v>
      </c>
      <c r="T235" s="1" t="s">
        <v>1043</v>
      </c>
    </row>
    <row r="236" spans="1:20" x14ac:dyDescent="0.5">
      <c r="A236" s="1" t="s">
        <v>16</v>
      </c>
      <c r="B236" s="1" t="s">
        <v>1044</v>
      </c>
      <c r="C236" s="1" t="s">
        <v>1045</v>
      </c>
      <c r="D236" s="1" t="s">
        <v>1033</v>
      </c>
      <c r="E236" s="1" t="s">
        <v>33</v>
      </c>
      <c r="F236" s="1" t="s">
        <v>903</v>
      </c>
      <c r="G236" s="1" t="s">
        <v>903</v>
      </c>
      <c r="H236" s="1" t="s">
        <v>935</v>
      </c>
      <c r="I236" s="1" t="s">
        <v>898</v>
      </c>
      <c r="J236" s="1" t="s">
        <v>813</v>
      </c>
      <c r="K236" s="1" t="s">
        <v>709</v>
      </c>
      <c r="L236" s="1" t="s">
        <v>935</v>
      </c>
      <c r="M236" s="1" t="s">
        <v>903</v>
      </c>
      <c r="N236" s="1" t="s">
        <v>898</v>
      </c>
      <c r="O236" s="1">
        <f>IF(ISNA(MATCH(_002_cogload_data[[#This Row],[ Address]],L235:N235,0)),0,1)</f>
        <v>1</v>
      </c>
      <c r="P236" s="1">
        <f>IF(ISNA(MATCH(_002_cogload_data[[#This Row],[ Address]],L235,0)),0,1)</f>
        <v>1</v>
      </c>
      <c r="Q236" s="1">
        <f>IF(ISNA(MATCH(_002_cogload_data[[#This Row],[ Address]],M235,0)),0,1)</f>
        <v>0</v>
      </c>
      <c r="R236" s="1">
        <f>IF(ISNA(MATCH(_002_cogload_data[[#This Row],[ Address]],N235,0)),0,1)</f>
        <v>0</v>
      </c>
      <c r="S236" s="1" t="s">
        <v>1046</v>
      </c>
      <c r="T236" s="1" t="s">
        <v>1047</v>
      </c>
    </row>
    <row r="237" spans="1:20" x14ac:dyDescent="0.5">
      <c r="A237" s="1" t="s">
        <v>16</v>
      </c>
      <c r="B237" s="1" t="s">
        <v>1048</v>
      </c>
      <c r="C237" s="1" t="s">
        <v>1049</v>
      </c>
      <c r="D237" s="1" t="s">
        <v>1033</v>
      </c>
      <c r="E237" s="1" t="s">
        <v>38</v>
      </c>
      <c r="F237" s="1" t="s">
        <v>1016</v>
      </c>
      <c r="G237" s="1" t="s">
        <v>898</v>
      </c>
      <c r="H237" s="1" t="s">
        <v>813</v>
      </c>
      <c r="I237" s="1" t="s">
        <v>709</v>
      </c>
      <c r="J237" s="1" t="s">
        <v>276</v>
      </c>
      <c r="K237" s="1" t="s">
        <v>579</v>
      </c>
      <c r="L237" s="1" t="s">
        <v>898</v>
      </c>
      <c r="M237" s="1" t="s">
        <v>903</v>
      </c>
      <c r="N237" s="1" t="s">
        <v>813</v>
      </c>
      <c r="O237" s="1">
        <f>IF(ISNA(MATCH(_002_cogload_data[[#This Row],[ Address]],L236:N236,0)),0,1)</f>
        <v>0</v>
      </c>
      <c r="P237" s="1">
        <f>IF(ISNA(MATCH(_002_cogload_data[[#This Row],[ Address]],L236,0)),0,1)</f>
        <v>0</v>
      </c>
      <c r="Q237" s="1">
        <f>IF(ISNA(MATCH(_002_cogload_data[[#This Row],[ Address]],M236,0)),0,1)</f>
        <v>0</v>
      </c>
      <c r="R237" s="1">
        <f>IF(ISNA(MATCH(_002_cogload_data[[#This Row],[ Address]],N236,0)),0,1)</f>
        <v>0</v>
      </c>
      <c r="S237" s="1" t="s">
        <v>1050</v>
      </c>
      <c r="T237" s="1" t="s">
        <v>1051</v>
      </c>
    </row>
    <row r="238" spans="1:20" x14ac:dyDescent="0.5">
      <c r="A238" s="1" t="s">
        <v>16</v>
      </c>
      <c r="B238" s="1" t="s">
        <v>1052</v>
      </c>
      <c r="C238" s="1" t="s">
        <v>1053</v>
      </c>
      <c r="D238" s="1" t="s">
        <v>1033</v>
      </c>
      <c r="E238" s="1" t="s">
        <v>44</v>
      </c>
      <c r="F238" s="1" t="s">
        <v>998</v>
      </c>
      <c r="G238" s="1" t="s">
        <v>898</v>
      </c>
      <c r="H238" s="1" t="s">
        <v>813</v>
      </c>
      <c r="I238" s="1" t="s">
        <v>709</v>
      </c>
      <c r="J238" s="1" t="s">
        <v>276</v>
      </c>
      <c r="K238" s="1" t="s">
        <v>579</v>
      </c>
      <c r="L238" s="1" t="s">
        <v>898</v>
      </c>
      <c r="M238" s="1" t="s">
        <v>813</v>
      </c>
      <c r="N238" s="1" t="s">
        <v>709</v>
      </c>
      <c r="O238" s="1">
        <f>IF(ISNA(MATCH(_002_cogload_data[[#This Row],[ Address]],L237:N237,0)),0,1)</f>
        <v>0</v>
      </c>
      <c r="P238" s="1">
        <f>IF(ISNA(MATCH(_002_cogload_data[[#This Row],[ Address]],L237,0)),0,1)</f>
        <v>0</v>
      </c>
      <c r="Q238" s="1">
        <f>IF(ISNA(MATCH(_002_cogload_data[[#This Row],[ Address]],M237,0)),0,1)</f>
        <v>0</v>
      </c>
      <c r="R238" s="1">
        <f>IF(ISNA(MATCH(_002_cogload_data[[#This Row],[ Address]],N237,0)),0,1)</f>
        <v>0</v>
      </c>
      <c r="S238" s="1" t="s">
        <v>1054</v>
      </c>
      <c r="T238" s="1" t="s">
        <v>1055</v>
      </c>
    </row>
    <row r="239" spans="1:20" x14ac:dyDescent="0.5">
      <c r="A239" s="1" t="s">
        <v>16</v>
      </c>
      <c r="B239" s="1" t="s">
        <v>1056</v>
      </c>
      <c r="C239" s="1" t="s">
        <v>1057</v>
      </c>
      <c r="D239" s="1" t="s">
        <v>1033</v>
      </c>
      <c r="E239" s="1" t="s">
        <v>48</v>
      </c>
      <c r="F239" s="1" t="s">
        <v>898</v>
      </c>
      <c r="G239" s="1" t="s">
        <v>898</v>
      </c>
      <c r="H239" s="1" t="s">
        <v>813</v>
      </c>
      <c r="I239" s="1" t="s">
        <v>709</v>
      </c>
      <c r="J239" s="1" t="s">
        <v>276</v>
      </c>
      <c r="K239" s="1" t="s">
        <v>579</v>
      </c>
      <c r="L239" s="1" t="s">
        <v>898</v>
      </c>
      <c r="M239" s="1" t="s">
        <v>813</v>
      </c>
      <c r="N239" s="1" t="s">
        <v>709</v>
      </c>
      <c r="O239" s="1">
        <f>IF(ISNA(MATCH(_002_cogload_data[[#This Row],[ Address]],L238:N238,0)),0,1)</f>
        <v>1</v>
      </c>
      <c r="P239" s="1">
        <f>IF(ISNA(MATCH(_002_cogload_data[[#This Row],[ Address]],L238,0)),0,1)</f>
        <v>1</v>
      </c>
      <c r="Q239" s="1">
        <f>IF(ISNA(MATCH(_002_cogload_data[[#This Row],[ Address]],M238,0)),0,1)</f>
        <v>0</v>
      </c>
      <c r="R239" s="1">
        <f>IF(ISNA(MATCH(_002_cogload_data[[#This Row],[ Address]],N238,0)),0,1)</f>
        <v>0</v>
      </c>
      <c r="S239" s="1" t="s">
        <v>1058</v>
      </c>
      <c r="T239" s="1" t="s">
        <v>1059</v>
      </c>
    </row>
    <row r="240" spans="1:20" x14ac:dyDescent="0.5">
      <c r="A240" s="1" t="s">
        <v>16</v>
      </c>
      <c r="B240" s="1" t="s">
        <v>1060</v>
      </c>
      <c r="C240" s="1" t="s">
        <v>1061</v>
      </c>
      <c r="D240" s="1" t="s">
        <v>1033</v>
      </c>
      <c r="E240" s="1" t="s">
        <v>53</v>
      </c>
      <c r="F240" s="1" t="s">
        <v>898</v>
      </c>
      <c r="G240" s="1" t="s">
        <v>898</v>
      </c>
      <c r="H240" s="1" t="s">
        <v>813</v>
      </c>
      <c r="I240" s="1" t="s">
        <v>709</v>
      </c>
      <c r="J240" s="1" t="s">
        <v>276</v>
      </c>
      <c r="K240" s="1" t="s">
        <v>579</v>
      </c>
      <c r="L240" s="1" t="s">
        <v>898</v>
      </c>
      <c r="M240" s="1" t="s">
        <v>903</v>
      </c>
      <c r="N240" s="1" t="s">
        <v>813</v>
      </c>
      <c r="O240" s="1">
        <f>IF(ISNA(MATCH(_002_cogload_data[[#This Row],[ Address]],L239:N239,0)),0,1)</f>
        <v>1</v>
      </c>
      <c r="P240" s="1">
        <f>IF(ISNA(MATCH(_002_cogload_data[[#This Row],[ Address]],L239,0)),0,1)</f>
        <v>1</v>
      </c>
      <c r="Q240" s="1">
        <f>IF(ISNA(MATCH(_002_cogload_data[[#This Row],[ Address]],M239,0)),0,1)</f>
        <v>0</v>
      </c>
      <c r="R240" s="1">
        <f>IF(ISNA(MATCH(_002_cogload_data[[#This Row],[ Address]],N239,0)),0,1)</f>
        <v>0</v>
      </c>
      <c r="S240" s="1" t="s">
        <v>1062</v>
      </c>
      <c r="T240" s="1" t="s">
        <v>1063</v>
      </c>
    </row>
    <row r="241" spans="1:20" x14ac:dyDescent="0.5">
      <c r="A241" s="1" t="s">
        <v>16</v>
      </c>
      <c r="B241" s="1" t="s">
        <v>1064</v>
      </c>
      <c r="C241" s="1" t="s">
        <v>1065</v>
      </c>
      <c r="D241" s="1" t="s">
        <v>1033</v>
      </c>
      <c r="E241" s="1" t="s">
        <v>57</v>
      </c>
      <c r="F241" s="1" t="s">
        <v>1066</v>
      </c>
      <c r="G241" s="1" t="s">
        <v>898</v>
      </c>
      <c r="H241" s="1" t="s">
        <v>813</v>
      </c>
      <c r="I241" s="1" t="s">
        <v>709</v>
      </c>
      <c r="J241" s="1" t="s">
        <v>276</v>
      </c>
      <c r="K241" s="1" t="s">
        <v>579</v>
      </c>
      <c r="L241" s="1" t="s">
        <v>898</v>
      </c>
      <c r="M241" s="1" t="s">
        <v>813</v>
      </c>
      <c r="N241" s="1" t="s">
        <v>709</v>
      </c>
      <c r="O241" s="1">
        <f>IF(ISNA(MATCH(_002_cogload_data[[#This Row],[ Address]],L240:N240,0)),0,1)</f>
        <v>0</v>
      </c>
      <c r="P241" s="1">
        <f>IF(ISNA(MATCH(_002_cogload_data[[#This Row],[ Address]],L240,0)),0,1)</f>
        <v>0</v>
      </c>
      <c r="Q241" s="1">
        <f>IF(ISNA(MATCH(_002_cogload_data[[#This Row],[ Address]],M240,0)),0,1)</f>
        <v>0</v>
      </c>
      <c r="R241" s="1">
        <f>IF(ISNA(MATCH(_002_cogload_data[[#This Row],[ Address]],N240,0)),0,1)</f>
        <v>0</v>
      </c>
      <c r="S241" s="1" t="s">
        <v>1067</v>
      </c>
      <c r="T241" s="1" t="s">
        <v>1068</v>
      </c>
    </row>
    <row r="242" spans="1:20" x14ac:dyDescent="0.5">
      <c r="A242" s="1" t="s">
        <v>16</v>
      </c>
      <c r="B242" s="1" t="s">
        <v>1069</v>
      </c>
      <c r="C242" s="1" t="s">
        <v>1070</v>
      </c>
      <c r="D242" s="1" t="s">
        <v>1071</v>
      </c>
      <c r="E242" s="1" t="s">
        <v>17</v>
      </c>
      <c r="F242" s="1" t="s">
        <v>1066</v>
      </c>
      <c r="G242" s="1" t="s">
        <v>898</v>
      </c>
      <c r="H242" s="1" t="s">
        <v>813</v>
      </c>
      <c r="I242" s="1" t="s">
        <v>709</v>
      </c>
      <c r="J242" s="1" t="s">
        <v>276</v>
      </c>
      <c r="K242" s="1" t="s">
        <v>579</v>
      </c>
      <c r="L242" s="1" t="s">
        <v>898</v>
      </c>
      <c r="M242" s="1" t="s">
        <v>813</v>
      </c>
      <c r="N242" s="1" t="s">
        <v>709</v>
      </c>
      <c r="O242" s="1">
        <f>IF(ISNA(MATCH(_002_cogload_data[[#This Row],[ Address]],L241:N241,0)),0,1)</f>
        <v>0</v>
      </c>
      <c r="P242" s="1">
        <f>IF(ISNA(MATCH(_002_cogload_data[[#This Row],[ Address]],L241,0)),0,1)</f>
        <v>0</v>
      </c>
      <c r="Q242" s="1">
        <f>IF(ISNA(MATCH(_002_cogload_data[[#This Row],[ Address]],M241,0)),0,1)</f>
        <v>0</v>
      </c>
      <c r="R242" s="1">
        <f>IF(ISNA(MATCH(_002_cogload_data[[#This Row],[ Address]],N241,0)),0,1)</f>
        <v>0</v>
      </c>
      <c r="S242" s="1" t="s">
        <v>1072</v>
      </c>
      <c r="T242" s="1" t="s">
        <v>1073</v>
      </c>
    </row>
    <row r="243" spans="1:20" x14ac:dyDescent="0.5">
      <c r="A243" s="1" t="s">
        <v>16</v>
      </c>
      <c r="B243" s="1" t="s">
        <v>1074</v>
      </c>
      <c r="C243" s="1" t="s">
        <v>1075</v>
      </c>
      <c r="D243" s="1" t="s">
        <v>1076</v>
      </c>
      <c r="E243" s="1" t="s">
        <v>17</v>
      </c>
      <c r="F243" s="1" t="s">
        <v>1077</v>
      </c>
      <c r="G243" s="1" t="s">
        <v>898</v>
      </c>
      <c r="H243" s="1" t="s">
        <v>813</v>
      </c>
      <c r="I243" s="1" t="s">
        <v>709</v>
      </c>
      <c r="J243" s="1" t="s">
        <v>276</v>
      </c>
      <c r="K243" s="1" t="s">
        <v>579</v>
      </c>
      <c r="L243" s="1" t="s">
        <v>898</v>
      </c>
      <c r="M243" s="1" t="s">
        <v>813</v>
      </c>
      <c r="N243" s="1" t="s">
        <v>709</v>
      </c>
      <c r="O243" s="1">
        <f>IF(ISNA(MATCH(_002_cogload_data[[#This Row],[ Address]],L242:N242,0)),0,1)</f>
        <v>0</v>
      </c>
      <c r="P243" s="1">
        <f>IF(ISNA(MATCH(_002_cogload_data[[#This Row],[ Address]],L242,0)),0,1)</f>
        <v>0</v>
      </c>
      <c r="Q243" s="1">
        <f>IF(ISNA(MATCH(_002_cogload_data[[#This Row],[ Address]],M242,0)),0,1)</f>
        <v>0</v>
      </c>
      <c r="R243" s="1">
        <f>IF(ISNA(MATCH(_002_cogload_data[[#This Row],[ Address]],N242,0)),0,1)</f>
        <v>0</v>
      </c>
      <c r="S243" s="1" t="s">
        <v>1078</v>
      </c>
      <c r="T243" s="1" t="s">
        <v>1079</v>
      </c>
    </row>
    <row r="244" spans="1:20" x14ac:dyDescent="0.5">
      <c r="A244" s="1" t="s">
        <v>16</v>
      </c>
      <c r="B244" s="1" t="s">
        <v>1080</v>
      </c>
      <c r="C244" s="1" t="s">
        <v>1081</v>
      </c>
      <c r="D244" s="1" t="s">
        <v>1076</v>
      </c>
      <c r="E244" s="1" t="s">
        <v>24</v>
      </c>
      <c r="F244" s="1" t="s">
        <v>1066</v>
      </c>
      <c r="G244" s="1" t="s">
        <v>1066</v>
      </c>
      <c r="H244" s="1" t="s">
        <v>898</v>
      </c>
      <c r="I244" s="1" t="s">
        <v>813</v>
      </c>
      <c r="J244" s="1" t="s">
        <v>709</v>
      </c>
      <c r="K244" s="1" t="s">
        <v>276</v>
      </c>
      <c r="L244" s="1" t="s">
        <v>1077</v>
      </c>
      <c r="M244" s="1" t="s">
        <v>1066</v>
      </c>
      <c r="N244" s="1" t="s">
        <v>898</v>
      </c>
      <c r="O244" s="1">
        <f>IF(ISNA(MATCH(_002_cogload_data[[#This Row],[ Address]],L243:N243,0)),0,1)</f>
        <v>0</v>
      </c>
      <c r="P244" s="1">
        <f>IF(ISNA(MATCH(_002_cogload_data[[#This Row],[ Address]],L243,0)),0,1)</f>
        <v>0</v>
      </c>
      <c r="Q244" s="1">
        <f>IF(ISNA(MATCH(_002_cogload_data[[#This Row],[ Address]],M243,0)),0,1)</f>
        <v>0</v>
      </c>
      <c r="R244" s="1">
        <f>IF(ISNA(MATCH(_002_cogload_data[[#This Row],[ Address]],N243,0)),0,1)</f>
        <v>0</v>
      </c>
      <c r="S244" s="1" t="s">
        <v>1082</v>
      </c>
      <c r="T244" s="1" t="s">
        <v>1083</v>
      </c>
    </row>
    <row r="245" spans="1:20" x14ac:dyDescent="0.5">
      <c r="A245" s="1" t="s">
        <v>16</v>
      </c>
      <c r="B245" s="1" t="s">
        <v>1084</v>
      </c>
      <c r="C245" s="1" t="s">
        <v>1085</v>
      </c>
      <c r="D245" s="1" t="s">
        <v>1076</v>
      </c>
      <c r="E245" s="1" t="s">
        <v>29</v>
      </c>
      <c r="F245" s="1" t="s">
        <v>1086</v>
      </c>
      <c r="G245" s="1" t="s">
        <v>898</v>
      </c>
      <c r="H245" s="1" t="s">
        <v>813</v>
      </c>
      <c r="I245" s="1" t="s">
        <v>709</v>
      </c>
      <c r="J245" s="1" t="s">
        <v>276</v>
      </c>
      <c r="K245" s="1" t="s">
        <v>579</v>
      </c>
      <c r="L245" s="1" t="s">
        <v>898</v>
      </c>
      <c r="M245" s="1" t="s">
        <v>813</v>
      </c>
      <c r="N245" s="1" t="s">
        <v>709</v>
      </c>
      <c r="O245" s="1">
        <f>IF(ISNA(MATCH(_002_cogload_data[[#This Row],[ Address]],L244:N244,0)),0,1)</f>
        <v>0</v>
      </c>
      <c r="P245" s="1">
        <f>IF(ISNA(MATCH(_002_cogload_data[[#This Row],[ Address]],L244,0)),0,1)</f>
        <v>0</v>
      </c>
      <c r="Q245" s="1">
        <f>IF(ISNA(MATCH(_002_cogload_data[[#This Row],[ Address]],M244,0)),0,1)</f>
        <v>0</v>
      </c>
      <c r="R245" s="1">
        <f>IF(ISNA(MATCH(_002_cogload_data[[#This Row],[ Address]],N244,0)),0,1)</f>
        <v>0</v>
      </c>
      <c r="S245" s="1" t="s">
        <v>1087</v>
      </c>
      <c r="T245" s="1" t="s">
        <v>1088</v>
      </c>
    </row>
    <row r="246" spans="1:20" x14ac:dyDescent="0.5">
      <c r="A246" s="1" t="s">
        <v>16</v>
      </c>
      <c r="B246" s="1" t="s">
        <v>1089</v>
      </c>
      <c r="C246" s="1" t="s">
        <v>1090</v>
      </c>
      <c r="D246" s="1" t="s">
        <v>1091</v>
      </c>
      <c r="E246" s="1" t="s">
        <v>17</v>
      </c>
      <c r="F246" s="1" t="s">
        <v>1092</v>
      </c>
      <c r="G246" s="1" t="s">
        <v>898</v>
      </c>
      <c r="H246" s="1" t="s">
        <v>813</v>
      </c>
      <c r="I246" s="1" t="s">
        <v>709</v>
      </c>
      <c r="J246" s="1" t="s">
        <v>276</v>
      </c>
      <c r="K246" s="1" t="s">
        <v>579</v>
      </c>
      <c r="L246" s="1" t="s">
        <v>898</v>
      </c>
      <c r="M246" s="1" t="s">
        <v>813</v>
      </c>
      <c r="N246" s="1" t="s">
        <v>709</v>
      </c>
      <c r="O246" s="1">
        <f>IF(ISNA(MATCH(_002_cogload_data[[#This Row],[ Address]],L245:N245,0)),0,1)</f>
        <v>0</v>
      </c>
      <c r="P246" s="1">
        <f>IF(ISNA(MATCH(_002_cogload_data[[#This Row],[ Address]],L245,0)),0,1)</f>
        <v>0</v>
      </c>
      <c r="Q246" s="1">
        <f>IF(ISNA(MATCH(_002_cogload_data[[#This Row],[ Address]],M245,0)),0,1)</f>
        <v>0</v>
      </c>
      <c r="R246" s="1">
        <f>IF(ISNA(MATCH(_002_cogload_data[[#This Row],[ Address]],N245,0)),0,1)</f>
        <v>0</v>
      </c>
      <c r="S246" s="1" t="s">
        <v>1093</v>
      </c>
      <c r="T246" s="1" t="s">
        <v>1094</v>
      </c>
    </row>
    <row r="247" spans="1:20" x14ac:dyDescent="0.5">
      <c r="A247" s="1" t="s">
        <v>16</v>
      </c>
      <c r="B247" s="1" t="s">
        <v>1095</v>
      </c>
      <c r="C247" s="1" t="s">
        <v>1096</v>
      </c>
      <c r="D247" s="1" t="s">
        <v>1091</v>
      </c>
      <c r="E247" s="1" t="s">
        <v>24</v>
      </c>
      <c r="F247" s="1" t="s">
        <v>1097</v>
      </c>
      <c r="G247" s="1" t="s">
        <v>898</v>
      </c>
      <c r="H247" s="1" t="s">
        <v>813</v>
      </c>
      <c r="I247" s="1" t="s">
        <v>709</v>
      </c>
      <c r="J247" s="1" t="s">
        <v>276</v>
      </c>
      <c r="K247" s="1" t="s">
        <v>579</v>
      </c>
      <c r="L247" s="1" t="s">
        <v>898</v>
      </c>
      <c r="M247" s="1" t="s">
        <v>813</v>
      </c>
      <c r="N247" s="1" t="s">
        <v>709</v>
      </c>
      <c r="O247" s="1">
        <f>IF(ISNA(MATCH(_002_cogload_data[[#This Row],[ Address]],L246:N246,0)),0,1)</f>
        <v>0</v>
      </c>
      <c r="P247" s="1">
        <f>IF(ISNA(MATCH(_002_cogload_data[[#This Row],[ Address]],L246,0)),0,1)</f>
        <v>0</v>
      </c>
      <c r="Q247" s="1">
        <f>IF(ISNA(MATCH(_002_cogload_data[[#This Row],[ Address]],M246,0)),0,1)</f>
        <v>0</v>
      </c>
      <c r="R247" s="1">
        <f>IF(ISNA(MATCH(_002_cogload_data[[#This Row],[ Address]],N246,0)),0,1)</f>
        <v>0</v>
      </c>
      <c r="S247" s="1" t="s">
        <v>1098</v>
      </c>
      <c r="T247" s="1" t="s">
        <v>1099</v>
      </c>
    </row>
    <row r="248" spans="1:20" x14ac:dyDescent="0.5">
      <c r="A248" s="1" t="s">
        <v>16</v>
      </c>
      <c r="B248" s="1" t="s">
        <v>1100</v>
      </c>
      <c r="C248" s="1" t="s">
        <v>1101</v>
      </c>
      <c r="D248" s="1" t="s">
        <v>1091</v>
      </c>
      <c r="E248" s="1" t="s">
        <v>29</v>
      </c>
      <c r="F248" s="1" t="s">
        <v>1102</v>
      </c>
      <c r="G248" s="1" t="s">
        <v>1102</v>
      </c>
      <c r="H248" s="1" t="s">
        <v>898</v>
      </c>
      <c r="I248" s="1" t="s">
        <v>813</v>
      </c>
      <c r="J248" s="1" t="s">
        <v>709</v>
      </c>
      <c r="K248" s="1" t="s">
        <v>276</v>
      </c>
      <c r="L248" s="1" t="s">
        <v>1097</v>
      </c>
      <c r="M248" s="1" t="s">
        <v>898</v>
      </c>
      <c r="N248" s="1" t="s">
        <v>813</v>
      </c>
      <c r="O248" s="1">
        <f>IF(ISNA(MATCH(_002_cogload_data[[#This Row],[ Address]],L247:N247,0)),0,1)</f>
        <v>0</v>
      </c>
      <c r="P248" s="1">
        <f>IF(ISNA(MATCH(_002_cogload_data[[#This Row],[ Address]],L247,0)),0,1)</f>
        <v>0</v>
      </c>
      <c r="Q248" s="1">
        <f>IF(ISNA(MATCH(_002_cogload_data[[#This Row],[ Address]],M247,0)),0,1)</f>
        <v>0</v>
      </c>
      <c r="R248" s="1">
        <f>IF(ISNA(MATCH(_002_cogload_data[[#This Row],[ Address]],N247,0)),0,1)</f>
        <v>0</v>
      </c>
      <c r="S248" s="1" t="s">
        <v>1103</v>
      </c>
      <c r="T248" s="1" t="s">
        <v>1104</v>
      </c>
    </row>
    <row r="249" spans="1:20" x14ac:dyDescent="0.5">
      <c r="A249" s="1" t="s">
        <v>16</v>
      </c>
      <c r="B249" s="1" t="s">
        <v>1105</v>
      </c>
      <c r="C249" s="1" t="s">
        <v>1106</v>
      </c>
      <c r="D249" s="1" t="s">
        <v>1091</v>
      </c>
      <c r="E249" s="1" t="s">
        <v>33</v>
      </c>
      <c r="F249" s="1" t="s">
        <v>1086</v>
      </c>
      <c r="G249" s="1" t="s">
        <v>898</v>
      </c>
      <c r="H249" s="1" t="s">
        <v>813</v>
      </c>
      <c r="I249" s="1" t="s">
        <v>709</v>
      </c>
      <c r="J249" s="1" t="s">
        <v>276</v>
      </c>
      <c r="K249" s="1" t="s">
        <v>1086</v>
      </c>
      <c r="L249" s="1" t="s">
        <v>1092</v>
      </c>
      <c r="M249" s="1" t="s">
        <v>898</v>
      </c>
      <c r="N249" s="1" t="s">
        <v>709</v>
      </c>
      <c r="O249" s="1">
        <f>IF(ISNA(MATCH(_002_cogload_data[[#This Row],[ Address]],L248:N248,0)),0,1)</f>
        <v>0</v>
      </c>
      <c r="P249" s="1">
        <f>IF(ISNA(MATCH(_002_cogload_data[[#This Row],[ Address]],L248,0)),0,1)</f>
        <v>0</v>
      </c>
      <c r="Q249" s="1">
        <f>IF(ISNA(MATCH(_002_cogload_data[[#This Row],[ Address]],M248,0)),0,1)</f>
        <v>0</v>
      </c>
      <c r="R249" s="1">
        <f>IF(ISNA(MATCH(_002_cogload_data[[#This Row],[ Address]],N248,0)),0,1)</f>
        <v>0</v>
      </c>
      <c r="S249" s="1" t="s">
        <v>1107</v>
      </c>
      <c r="T249" s="1" t="s">
        <v>1108</v>
      </c>
    </row>
    <row r="250" spans="1:20" x14ac:dyDescent="0.5">
      <c r="A250" s="1" t="s">
        <v>16</v>
      </c>
      <c r="B250" s="1" t="s">
        <v>1109</v>
      </c>
      <c r="C250" s="1" t="s">
        <v>1110</v>
      </c>
      <c r="D250" s="1" t="s">
        <v>1091</v>
      </c>
      <c r="E250" s="1" t="s">
        <v>38</v>
      </c>
      <c r="F250" s="1" t="s">
        <v>1086</v>
      </c>
      <c r="G250" s="1" t="s">
        <v>1086</v>
      </c>
      <c r="H250" s="1" t="s">
        <v>898</v>
      </c>
      <c r="I250" s="1" t="s">
        <v>709</v>
      </c>
      <c r="J250" s="1" t="s">
        <v>813</v>
      </c>
      <c r="K250" s="1" t="s">
        <v>276</v>
      </c>
      <c r="L250" s="1" t="s">
        <v>1097</v>
      </c>
      <c r="M250" s="1" t="s">
        <v>898</v>
      </c>
      <c r="N250" s="1" t="s">
        <v>709</v>
      </c>
      <c r="O250" s="1">
        <f>IF(ISNA(MATCH(_002_cogload_data[[#This Row],[ Address]],L249:N249,0)),0,1)</f>
        <v>0</v>
      </c>
      <c r="P250" s="1">
        <f>IF(ISNA(MATCH(_002_cogload_data[[#This Row],[ Address]],L249,0)),0,1)</f>
        <v>0</v>
      </c>
      <c r="Q250" s="1">
        <f>IF(ISNA(MATCH(_002_cogload_data[[#This Row],[ Address]],M249,0)),0,1)</f>
        <v>0</v>
      </c>
      <c r="R250" s="1">
        <f>IF(ISNA(MATCH(_002_cogload_data[[#This Row],[ Address]],N249,0)),0,1)</f>
        <v>0</v>
      </c>
      <c r="S250" s="1" t="s">
        <v>1111</v>
      </c>
      <c r="T250" s="1" t="s">
        <v>1112</v>
      </c>
    </row>
    <row r="251" spans="1:20" x14ac:dyDescent="0.5">
      <c r="A251" s="1" t="s">
        <v>16</v>
      </c>
      <c r="B251" s="1" t="s">
        <v>1113</v>
      </c>
      <c r="C251" s="1" t="s">
        <v>1114</v>
      </c>
      <c r="D251" s="1" t="s">
        <v>1115</v>
      </c>
      <c r="E251" s="1" t="s">
        <v>17</v>
      </c>
      <c r="F251" s="1" t="s">
        <v>1116</v>
      </c>
      <c r="G251" s="1" t="s">
        <v>709</v>
      </c>
      <c r="H251" s="1" t="s">
        <v>898</v>
      </c>
      <c r="I251" s="1" t="s">
        <v>813</v>
      </c>
      <c r="J251" s="1" t="s">
        <v>276</v>
      </c>
      <c r="K251" s="1" t="s">
        <v>579</v>
      </c>
      <c r="L251" s="1" t="s">
        <v>898</v>
      </c>
      <c r="M251" s="1" t="s">
        <v>709</v>
      </c>
      <c r="N251" s="1" t="s">
        <v>813</v>
      </c>
      <c r="O251" s="1">
        <f>IF(ISNA(MATCH(_002_cogload_data[[#This Row],[ Address]],L250:N250,0)),0,1)</f>
        <v>0</v>
      </c>
      <c r="P251" s="1">
        <f>IF(ISNA(MATCH(_002_cogload_data[[#This Row],[ Address]],L250,0)),0,1)</f>
        <v>0</v>
      </c>
      <c r="Q251" s="1">
        <f>IF(ISNA(MATCH(_002_cogload_data[[#This Row],[ Address]],M250,0)),0,1)</f>
        <v>0</v>
      </c>
      <c r="R251" s="1">
        <f>IF(ISNA(MATCH(_002_cogload_data[[#This Row],[ Address]],N250,0)),0,1)</f>
        <v>0</v>
      </c>
      <c r="S251" s="1" t="s">
        <v>1117</v>
      </c>
      <c r="T251" s="1" t="s">
        <v>1118</v>
      </c>
    </row>
    <row r="252" spans="1:20" x14ac:dyDescent="0.5">
      <c r="A252" s="1" t="s">
        <v>16</v>
      </c>
      <c r="B252" s="1" t="s">
        <v>1119</v>
      </c>
      <c r="C252" s="1" t="s">
        <v>1120</v>
      </c>
      <c r="D252" s="1" t="s">
        <v>1115</v>
      </c>
      <c r="E252" s="1" t="s">
        <v>24</v>
      </c>
      <c r="F252" s="1" t="s">
        <v>1116</v>
      </c>
      <c r="G252" s="1" t="s">
        <v>709</v>
      </c>
      <c r="H252" s="1" t="s">
        <v>898</v>
      </c>
      <c r="I252" s="1" t="s">
        <v>813</v>
      </c>
      <c r="J252" s="1" t="s">
        <v>276</v>
      </c>
      <c r="K252" s="1" t="s">
        <v>1116</v>
      </c>
      <c r="L252" s="1" t="s">
        <v>898</v>
      </c>
      <c r="M252" s="1" t="s">
        <v>709</v>
      </c>
      <c r="N252" s="1" t="s">
        <v>813</v>
      </c>
      <c r="O252" s="1">
        <f>IF(ISNA(MATCH(_002_cogload_data[[#This Row],[ Address]],L251:N251,0)),0,1)</f>
        <v>0</v>
      </c>
      <c r="P252" s="1">
        <f>IF(ISNA(MATCH(_002_cogload_data[[#This Row],[ Address]],L251,0)),0,1)</f>
        <v>0</v>
      </c>
      <c r="Q252" s="1">
        <f>IF(ISNA(MATCH(_002_cogload_data[[#This Row],[ Address]],M251,0)),0,1)</f>
        <v>0</v>
      </c>
      <c r="R252" s="1">
        <f>IF(ISNA(MATCH(_002_cogload_data[[#This Row],[ Address]],N251,0)),0,1)</f>
        <v>0</v>
      </c>
      <c r="S252" s="1" t="s">
        <v>1121</v>
      </c>
      <c r="T252" s="1" t="s">
        <v>1122</v>
      </c>
    </row>
    <row r="253" spans="1:20" x14ac:dyDescent="0.5">
      <c r="A253" s="1" t="s">
        <v>16</v>
      </c>
      <c r="B253" s="1" t="s">
        <v>1123</v>
      </c>
      <c r="C253" s="1" t="s">
        <v>1124</v>
      </c>
      <c r="D253" s="1" t="s">
        <v>1115</v>
      </c>
      <c r="E253" s="1" t="s">
        <v>29</v>
      </c>
      <c r="F253" s="1" t="s">
        <v>1125</v>
      </c>
      <c r="G253" s="1" t="s">
        <v>709</v>
      </c>
      <c r="H253" s="1" t="s">
        <v>813</v>
      </c>
      <c r="I253" s="1" t="s">
        <v>898</v>
      </c>
      <c r="J253" s="1" t="s">
        <v>276</v>
      </c>
      <c r="K253" s="1" t="s">
        <v>579</v>
      </c>
      <c r="L253" s="1" t="s">
        <v>1116</v>
      </c>
      <c r="M253" s="1" t="s">
        <v>898</v>
      </c>
      <c r="N253" s="1" t="s">
        <v>709</v>
      </c>
      <c r="O253" s="1">
        <f>IF(ISNA(MATCH(_002_cogload_data[[#This Row],[ Address]],L252:N252,0)),0,1)</f>
        <v>0</v>
      </c>
      <c r="P253" s="1">
        <f>IF(ISNA(MATCH(_002_cogload_data[[#This Row],[ Address]],L252,0)),0,1)</f>
        <v>0</v>
      </c>
      <c r="Q253" s="1">
        <f>IF(ISNA(MATCH(_002_cogload_data[[#This Row],[ Address]],M252,0)),0,1)</f>
        <v>0</v>
      </c>
      <c r="R253" s="1">
        <f>IF(ISNA(MATCH(_002_cogload_data[[#This Row],[ Address]],N252,0)),0,1)</f>
        <v>0</v>
      </c>
      <c r="S253" s="1" t="s">
        <v>1126</v>
      </c>
      <c r="T253" s="1" t="s">
        <v>1127</v>
      </c>
    </row>
    <row r="254" spans="1:20" x14ac:dyDescent="0.5">
      <c r="A254" s="1" t="s">
        <v>16</v>
      </c>
      <c r="B254" s="1" t="s">
        <v>1128</v>
      </c>
      <c r="C254" s="1" t="s">
        <v>1129</v>
      </c>
      <c r="D254" s="1" t="s">
        <v>1130</v>
      </c>
      <c r="E254" s="1" t="s">
        <v>17</v>
      </c>
      <c r="F254" s="1" t="s">
        <v>1125</v>
      </c>
      <c r="G254" s="1" t="s">
        <v>1125</v>
      </c>
      <c r="H254" s="1" t="s">
        <v>709</v>
      </c>
      <c r="I254" s="1" t="s">
        <v>813</v>
      </c>
      <c r="J254" s="1" t="s">
        <v>898</v>
      </c>
      <c r="K254" s="1" t="s">
        <v>276</v>
      </c>
      <c r="L254" s="1" t="s">
        <v>709</v>
      </c>
      <c r="M254" s="1" t="s">
        <v>898</v>
      </c>
      <c r="N254" s="1" t="s">
        <v>813</v>
      </c>
      <c r="O254" s="1">
        <f>IF(ISNA(MATCH(_002_cogload_data[[#This Row],[ Address]],L253:N253,0)),0,1)</f>
        <v>0</v>
      </c>
      <c r="P254" s="1">
        <f>IF(ISNA(MATCH(_002_cogload_data[[#This Row],[ Address]],L253,0)),0,1)</f>
        <v>0</v>
      </c>
      <c r="Q254" s="1">
        <f>IF(ISNA(MATCH(_002_cogload_data[[#This Row],[ Address]],M253,0)),0,1)</f>
        <v>0</v>
      </c>
      <c r="R254" s="1">
        <f>IF(ISNA(MATCH(_002_cogload_data[[#This Row],[ Address]],N253,0)),0,1)</f>
        <v>0</v>
      </c>
      <c r="S254" s="1" t="s">
        <v>1131</v>
      </c>
      <c r="T254" s="1" t="s">
        <v>1132</v>
      </c>
    </row>
    <row r="255" spans="1:20" x14ac:dyDescent="0.5">
      <c r="A255" s="1" t="s">
        <v>16</v>
      </c>
      <c r="B255" s="1" t="s">
        <v>1133</v>
      </c>
      <c r="C255" s="1" t="s">
        <v>1134</v>
      </c>
      <c r="D255" s="1" t="s">
        <v>1130</v>
      </c>
      <c r="E255" s="1" t="s">
        <v>24</v>
      </c>
      <c r="F255" s="1" t="s">
        <v>1125</v>
      </c>
      <c r="G255" s="1" t="s">
        <v>1125</v>
      </c>
      <c r="H255" s="1" t="s">
        <v>709</v>
      </c>
      <c r="I255" s="1" t="s">
        <v>813</v>
      </c>
      <c r="J255" s="1" t="s">
        <v>898</v>
      </c>
      <c r="K255" s="1" t="s">
        <v>276</v>
      </c>
      <c r="L255" s="1" t="s">
        <v>1125</v>
      </c>
      <c r="M255" s="1" t="s">
        <v>709</v>
      </c>
      <c r="N255" s="1" t="s">
        <v>898</v>
      </c>
      <c r="O255" s="1">
        <f>IF(ISNA(MATCH(_002_cogload_data[[#This Row],[ Address]],L254:N254,0)),0,1)</f>
        <v>0</v>
      </c>
      <c r="P255" s="1">
        <f>IF(ISNA(MATCH(_002_cogload_data[[#This Row],[ Address]],L254,0)),0,1)</f>
        <v>0</v>
      </c>
      <c r="Q255" s="1">
        <f>IF(ISNA(MATCH(_002_cogload_data[[#This Row],[ Address]],M254,0)),0,1)</f>
        <v>0</v>
      </c>
      <c r="R255" s="1">
        <f>IF(ISNA(MATCH(_002_cogload_data[[#This Row],[ Address]],N254,0)),0,1)</f>
        <v>0</v>
      </c>
      <c r="S255" s="1" t="s">
        <v>1135</v>
      </c>
      <c r="T255" s="1" t="s">
        <v>1136</v>
      </c>
    </row>
    <row r="256" spans="1:20" x14ac:dyDescent="0.5">
      <c r="A256" s="1" t="s">
        <v>16</v>
      </c>
      <c r="B256" s="1" t="s">
        <v>1137</v>
      </c>
      <c r="C256" s="1" t="s">
        <v>1138</v>
      </c>
      <c r="D256" s="1" t="s">
        <v>1130</v>
      </c>
      <c r="E256" s="1" t="s">
        <v>29</v>
      </c>
      <c r="F256" s="1" t="s">
        <v>1139</v>
      </c>
      <c r="G256" s="1" t="s">
        <v>1125</v>
      </c>
      <c r="H256" s="1" t="s">
        <v>1139</v>
      </c>
      <c r="I256" s="1" t="s">
        <v>709</v>
      </c>
      <c r="J256" s="1" t="s">
        <v>813</v>
      </c>
      <c r="K256" s="1" t="s">
        <v>276</v>
      </c>
      <c r="L256" s="1" t="s">
        <v>1125</v>
      </c>
      <c r="M256" s="1" t="s">
        <v>709</v>
      </c>
      <c r="N256" s="1" t="s">
        <v>898</v>
      </c>
      <c r="O256" s="1">
        <f>IF(ISNA(MATCH(_002_cogload_data[[#This Row],[ Address]],L255:N255,0)),0,1)</f>
        <v>0</v>
      </c>
      <c r="P256" s="1">
        <f>IF(ISNA(MATCH(_002_cogload_data[[#This Row],[ Address]],L255,0)),0,1)</f>
        <v>0</v>
      </c>
      <c r="Q256" s="1">
        <f>IF(ISNA(MATCH(_002_cogload_data[[#This Row],[ Address]],M255,0)),0,1)</f>
        <v>0</v>
      </c>
      <c r="R256" s="1">
        <f>IF(ISNA(MATCH(_002_cogload_data[[#This Row],[ Address]],N255,0)),0,1)</f>
        <v>0</v>
      </c>
      <c r="S256" s="1" t="s">
        <v>1140</v>
      </c>
      <c r="T256" s="1" t="s">
        <v>1141</v>
      </c>
    </row>
    <row r="257" spans="1:20" x14ac:dyDescent="0.5">
      <c r="A257" s="1" t="s">
        <v>16</v>
      </c>
      <c r="B257" s="1" t="s">
        <v>1142</v>
      </c>
      <c r="C257" s="1" t="s">
        <v>1143</v>
      </c>
      <c r="D257" s="1" t="s">
        <v>1130</v>
      </c>
      <c r="E257" s="1" t="s">
        <v>33</v>
      </c>
      <c r="F257" s="1" t="s">
        <v>1125</v>
      </c>
      <c r="G257" s="1" t="s">
        <v>1125</v>
      </c>
      <c r="H257" s="1" t="s">
        <v>1139</v>
      </c>
      <c r="I257" s="1" t="s">
        <v>709</v>
      </c>
      <c r="J257" s="1" t="s">
        <v>813</v>
      </c>
      <c r="K257" s="1" t="s">
        <v>276</v>
      </c>
      <c r="L257" s="1" t="s">
        <v>1139</v>
      </c>
      <c r="M257" s="1" t="s">
        <v>1125</v>
      </c>
      <c r="N257" s="1" t="s">
        <v>709</v>
      </c>
      <c r="O257" s="1">
        <f>IF(ISNA(MATCH(_002_cogload_data[[#This Row],[ Address]],L256:N256,0)),0,1)</f>
        <v>1</v>
      </c>
      <c r="P257" s="1">
        <f>IF(ISNA(MATCH(_002_cogload_data[[#This Row],[ Address]],L256,0)),0,1)</f>
        <v>1</v>
      </c>
      <c r="Q257" s="1">
        <f>IF(ISNA(MATCH(_002_cogload_data[[#This Row],[ Address]],M256,0)),0,1)</f>
        <v>0</v>
      </c>
      <c r="R257" s="1">
        <f>IF(ISNA(MATCH(_002_cogload_data[[#This Row],[ Address]],N256,0)),0,1)</f>
        <v>0</v>
      </c>
      <c r="S257" s="1" t="s">
        <v>1144</v>
      </c>
      <c r="T257" s="1" t="s">
        <v>1145</v>
      </c>
    </row>
    <row r="258" spans="1:20" x14ac:dyDescent="0.5">
      <c r="A258" s="1" t="s">
        <v>16</v>
      </c>
      <c r="B258" s="1" t="s">
        <v>1146</v>
      </c>
      <c r="C258" s="1" t="s">
        <v>1147</v>
      </c>
      <c r="D258" s="1" t="s">
        <v>1130</v>
      </c>
      <c r="E258" s="1" t="s">
        <v>38</v>
      </c>
      <c r="F258" s="1" t="s">
        <v>1125</v>
      </c>
      <c r="G258" s="1" t="s">
        <v>1125</v>
      </c>
      <c r="H258" s="1" t="s">
        <v>709</v>
      </c>
      <c r="I258" s="1" t="s">
        <v>276</v>
      </c>
      <c r="J258" s="1" t="s">
        <v>813</v>
      </c>
      <c r="K258" s="1" t="s">
        <v>898</v>
      </c>
      <c r="L258" s="1" t="s">
        <v>1125</v>
      </c>
      <c r="M258" s="1" t="s">
        <v>1139</v>
      </c>
      <c r="N258" s="1" t="s">
        <v>709</v>
      </c>
      <c r="O258" s="1">
        <f>IF(ISNA(MATCH(_002_cogload_data[[#This Row],[ Address]],L257:N257,0)),0,1)</f>
        <v>1</v>
      </c>
      <c r="P258" s="1">
        <f>IF(ISNA(MATCH(_002_cogload_data[[#This Row],[ Address]],L257,0)),0,1)</f>
        <v>0</v>
      </c>
      <c r="Q258" s="1">
        <f>IF(ISNA(MATCH(_002_cogload_data[[#This Row],[ Address]],M257,0)),0,1)</f>
        <v>1</v>
      </c>
      <c r="R258" s="1">
        <f>IF(ISNA(MATCH(_002_cogload_data[[#This Row],[ Address]],N257,0)),0,1)</f>
        <v>0</v>
      </c>
      <c r="S258" s="1" t="s">
        <v>1148</v>
      </c>
      <c r="T258" s="1" t="s">
        <v>1149</v>
      </c>
    </row>
    <row r="259" spans="1:20" x14ac:dyDescent="0.5">
      <c r="A259" s="1" t="s">
        <v>16</v>
      </c>
      <c r="B259" s="1" t="s">
        <v>1150</v>
      </c>
      <c r="C259" s="1" t="s">
        <v>1151</v>
      </c>
      <c r="D259" s="1" t="s">
        <v>1130</v>
      </c>
      <c r="E259" s="1" t="s">
        <v>44</v>
      </c>
      <c r="F259" s="1" t="s">
        <v>1125</v>
      </c>
      <c r="G259" s="1" t="s">
        <v>1125</v>
      </c>
      <c r="H259" s="1" t="s">
        <v>709</v>
      </c>
      <c r="I259" s="1" t="s">
        <v>276</v>
      </c>
      <c r="J259" s="1" t="s">
        <v>813</v>
      </c>
      <c r="K259" s="1" t="s">
        <v>898</v>
      </c>
      <c r="L259" s="1" t="s">
        <v>1125</v>
      </c>
      <c r="M259" s="1" t="s">
        <v>1139</v>
      </c>
      <c r="N259" s="1" t="s">
        <v>709</v>
      </c>
      <c r="O259" s="1">
        <f>IF(ISNA(MATCH(_002_cogload_data[[#This Row],[ Address]],L258:N258,0)),0,1)</f>
        <v>1</v>
      </c>
      <c r="P259" s="1">
        <f>IF(ISNA(MATCH(_002_cogload_data[[#This Row],[ Address]],L258,0)),0,1)</f>
        <v>1</v>
      </c>
      <c r="Q259" s="1">
        <f>IF(ISNA(MATCH(_002_cogload_data[[#This Row],[ Address]],M258,0)),0,1)</f>
        <v>0</v>
      </c>
      <c r="R259" s="1">
        <f>IF(ISNA(MATCH(_002_cogload_data[[#This Row],[ Address]],N258,0)),0,1)</f>
        <v>0</v>
      </c>
      <c r="S259" s="1" t="s">
        <v>1152</v>
      </c>
      <c r="T259" s="1" t="s">
        <v>1153</v>
      </c>
    </row>
    <row r="260" spans="1:20" x14ac:dyDescent="0.5">
      <c r="A260" s="1" t="s">
        <v>16</v>
      </c>
      <c r="B260" s="1" t="s">
        <v>1154</v>
      </c>
      <c r="C260" s="1" t="s">
        <v>1155</v>
      </c>
      <c r="D260" s="1" t="s">
        <v>1130</v>
      </c>
      <c r="E260" s="1" t="s">
        <v>48</v>
      </c>
      <c r="F260" s="1" t="s">
        <v>1156</v>
      </c>
      <c r="G260" s="1" t="s">
        <v>1125</v>
      </c>
      <c r="H260" s="1" t="s">
        <v>709</v>
      </c>
      <c r="I260" s="1" t="s">
        <v>276</v>
      </c>
      <c r="J260" s="1" t="s">
        <v>813</v>
      </c>
      <c r="K260" s="1" t="s">
        <v>898</v>
      </c>
      <c r="L260" s="1" t="s">
        <v>1125</v>
      </c>
      <c r="M260" s="1" t="s">
        <v>1139</v>
      </c>
      <c r="N260" s="1" t="s">
        <v>709</v>
      </c>
      <c r="O260" s="1">
        <f>IF(ISNA(MATCH(_002_cogload_data[[#This Row],[ Address]],L259:N259,0)),0,1)</f>
        <v>0</v>
      </c>
      <c r="P260" s="1">
        <f>IF(ISNA(MATCH(_002_cogload_data[[#This Row],[ Address]],L259,0)),0,1)</f>
        <v>0</v>
      </c>
      <c r="Q260" s="1">
        <f>IF(ISNA(MATCH(_002_cogload_data[[#This Row],[ Address]],M259,0)),0,1)</f>
        <v>0</v>
      </c>
      <c r="R260" s="1">
        <f>IF(ISNA(MATCH(_002_cogload_data[[#This Row],[ Address]],N259,0)),0,1)</f>
        <v>0</v>
      </c>
      <c r="S260" s="1" t="s">
        <v>1157</v>
      </c>
      <c r="T260" s="1" t="s">
        <v>1158</v>
      </c>
    </row>
    <row r="261" spans="1:20" x14ac:dyDescent="0.5">
      <c r="A261" s="1" t="s">
        <v>16</v>
      </c>
      <c r="B261" s="1" t="s">
        <v>1159</v>
      </c>
      <c r="C261" s="1" t="s">
        <v>1160</v>
      </c>
      <c r="D261" s="1" t="s">
        <v>1130</v>
      </c>
      <c r="E261" s="1" t="s">
        <v>53</v>
      </c>
      <c r="F261" s="1" t="s">
        <v>1161</v>
      </c>
      <c r="G261" s="1" t="s">
        <v>1161</v>
      </c>
      <c r="H261" s="1" t="s">
        <v>1125</v>
      </c>
      <c r="I261" s="1" t="s">
        <v>709</v>
      </c>
      <c r="J261" s="1" t="s">
        <v>276</v>
      </c>
      <c r="K261" s="1" t="s">
        <v>813</v>
      </c>
      <c r="L261" s="1" t="s">
        <v>1156</v>
      </c>
      <c r="M261" s="1" t="s">
        <v>1125</v>
      </c>
      <c r="N261" s="1" t="s">
        <v>709</v>
      </c>
      <c r="O261" s="1">
        <f>IF(ISNA(MATCH(_002_cogload_data[[#This Row],[ Address]],L260:N260,0)),0,1)</f>
        <v>0</v>
      </c>
      <c r="P261" s="1">
        <f>IF(ISNA(MATCH(_002_cogload_data[[#This Row],[ Address]],L260,0)),0,1)</f>
        <v>0</v>
      </c>
      <c r="Q261" s="1">
        <f>IF(ISNA(MATCH(_002_cogload_data[[#This Row],[ Address]],M260,0)),0,1)</f>
        <v>0</v>
      </c>
      <c r="R261" s="1">
        <f>IF(ISNA(MATCH(_002_cogload_data[[#This Row],[ Address]],N260,0)),0,1)</f>
        <v>0</v>
      </c>
      <c r="S261" s="1" t="s">
        <v>1162</v>
      </c>
      <c r="T261" s="1" t="s">
        <v>1163</v>
      </c>
    </row>
    <row r="262" spans="1:20" x14ac:dyDescent="0.5">
      <c r="A262" s="1" t="s">
        <v>16</v>
      </c>
      <c r="B262" s="1" t="s">
        <v>1164</v>
      </c>
      <c r="C262" s="1" t="s">
        <v>1165</v>
      </c>
      <c r="D262" s="1" t="s">
        <v>1130</v>
      </c>
      <c r="E262" s="1" t="s">
        <v>57</v>
      </c>
      <c r="F262" s="1" t="s">
        <v>1161</v>
      </c>
      <c r="G262" s="1" t="s">
        <v>1125</v>
      </c>
      <c r="H262" s="1" t="s">
        <v>1161</v>
      </c>
      <c r="I262" s="1" t="s">
        <v>709</v>
      </c>
      <c r="J262" s="1" t="s">
        <v>276</v>
      </c>
      <c r="K262" s="1" t="s">
        <v>813</v>
      </c>
      <c r="L262" s="1" t="s">
        <v>1125</v>
      </c>
      <c r="M262" s="1" t="s">
        <v>709</v>
      </c>
      <c r="N262" s="1" t="s">
        <v>276</v>
      </c>
      <c r="O262" s="1">
        <f>IF(ISNA(MATCH(_002_cogload_data[[#This Row],[ Address]],L261:N261,0)),0,1)</f>
        <v>0</v>
      </c>
      <c r="P262" s="1">
        <f>IF(ISNA(MATCH(_002_cogload_data[[#This Row],[ Address]],L261,0)),0,1)</f>
        <v>0</v>
      </c>
      <c r="Q262" s="1">
        <f>IF(ISNA(MATCH(_002_cogload_data[[#This Row],[ Address]],M261,0)),0,1)</f>
        <v>0</v>
      </c>
      <c r="R262" s="1">
        <f>IF(ISNA(MATCH(_002_cogload_data[[#This Row],[ Address]],N261,0)),0,1)</f>
        <v>0</v>
      </c>
      <c r="S262" s="1" t="s">
        <v>1166</v>
      </c>
      <c r="T262" s="1" t="s">
        <v>1167</v>
      </c>
    </row>
    <row r="263" spans="1:20" x14ac:dyDescent="0.5">
      <c r="A263" s="1" t="s">
        <v>16</v>
      </c>
      <c r="B263" s="1" t="s">
        <v>1168</v>
      </c>
      <c r="C263" s="1" t="s">
        <v>1169</v>
      </c>
      <c r="D263" s="1" t="s">
        <v>1130</v>
      </c>
      <c r="E263" s="1" t="s">
        <v>63</v>
      </c>
      <c r="F263" s="1" t="s">
        <v>1170</v>
      </c>
      <c r="G263" s="1" t="s">
        <v>1170</v>
      </c>
      <c r="H263" s="1" t="s">
        <v>1125</v>
      </c>
      <c r="I263" s="1" t="s">
        <v>1161</v>
      </c>
      <c r="J263" s="1" t="s">
        <v>709</v>
      </c>
      <c r="K263" s="1" t="s">
        <v>276</v>
      </c>
      <c r="L263" s="1" t="s">
        <v>1161</v>
      </c>
      <c r="M263" s="1" t="s">
        <v>1125</v>
      </c>
      <c r="N263" s="1" t="s">
        <v>709</v>
      </c>
      <c r="O263" s="1">
        <f>IF(ISNA(MATCH(_002_cogload_data[[#This Row],[ Address]],L262:N262,0)),0,1)</f>
        <v>0</v>
      </c>
      <c r="P263" s="1">
        <f>IF(ISNA(MATCH(_002_cogload_data[[#This Row],[ Address]],L262,0)),0,1)</f>
        <v>0</v>
      </c>
      <c r="Q263" s="1">
        <f>IF(ISNA(MATCH(_002_cogload_data[[#This Row],[ Address]],M262,0)),0,1)</f>
        <v>0</v>
      </c>
      <c r="R263" s="1">
        <f>IF(ISNA(MATCH(_002_cogload_data[[#This Row],[ Address]],N262,0)),0,1)</f>
        <v>0</v>
      </c>
      <c r="S263" s="1" t="s">
        <v>1171</v>
      </c>
      <c r="T263" s="1" t="s">
        <v>1172</v>
      </c>
    </row>
    <row r="264" spans="1:20" x14ac:dyDescent="0.5">
      <c r="A264" s="1" t="s">
        <v>16</v>
      </c>
      <c r="B264" s="1" t="s">
        <v>1173</v>
      </c>
      <c r="C264" s="1" t="s">
        <v>1174</v>
      </c>
      <c r="D264" s="1" t="s">
        <v>1130</v>
      </c>
      <c r="E264" s="1" t="s">
        <v>67</v>
      </c>
      <c r="F264" s="1" t="s">
        <v>898</v>
      </c>
      <c r="G264" s="1" t="s">
        <v>1125</v>
      </c>
      <c r="H264" s="1" t="s">
        <v>898</v>
      </c>
      <c r="I264" s="1" t="s">
        <v>1161</v>
      </c>
      <c r="J264" s="1" t="s">
        <v>709</v>
      </c>
      <c r="K264" s="1" t="s">
        <v>276</v>
      </c>
      <c r="L264" s="1" t="s">
        <v>1125</v>
      </c>
      <c r="M264" s="1" t="s">
        <v>898</v>
      </c>
      <c r="N264" s="1" t="s">
        <v>1161</v>
      </c>
      <c r="O264" s="1">
        <f>IF(ISNA(MATCH(_002_cogload_data[[#This Row],[ Address]],L263:N263,0)),0,1)</f>
        <v>0</v>
      </c>
      <c r="P264" s="1">
        <f>IF(ISNA(MATCH(_002_cogload_data[[#This Row],[ Address]],L263,0)),0,1)</f>
        <v>0</v>
      </c>
      <c r="Q264" s="1">
        <f>IF(ISNA(MATCH(_002_cogload_data[[#This Row],[ Address]],M263,0)),0,1)</f>
        <v>0</v>
      </c>
      <c r="R264" s="1">
        <f>IF(ISNA(MATCH(_002_cogload_data[[#This Row],[ Address]],N263,0)),0,1)</f>
        <v>0</v>
      </c>
      <c r="S264" s="1" t="s">
        <v>1175</v>
      </c>
      <c r="T264" s="1" t="s">
        <v>1176</v>
      </c>
    </row>
    <row r="265" spans="1:20" x14ac:dyDescent="0.5">
      <c r="A265" s="1" t="s">
        <v>16</v>
      </c>
      <c r="B265" s="1" t="s">
        <v>1177</v>
      </c>
      <c r="C265" s="1" t="s">
        <v>1178</v>
      </c>
      <c r="D265" s="1" t="s">
        <v>1130</v>
      </c>
      <c r="E265" s="1" t="s">
        <v>73</v>
      </c>
      <c r="F265" s="1" t="s">
        <v>1179</v>
      </c>
      <c r="G265" s="1" t="s">
        <v>1125</v>
      </c>
      <c r="H265" s="1" t="s">
        <v>898</v>
      </c>
      <c r="I265" s="1" t="s">
        <v>276</v>
      </c>
      <c r="J265" s="1" t="s">
        <v>709</v>
      </c>
      <c r="K265" s="1" t="s">
        <v>813</v>
      </c>
      <c r="L265" s="1" t="s">
        <v>898</v>
      </c>
      <c r="M265" s="1" t="s">
        <v>1125</v>
      </c>
      <c r="N265" s="1" t="s">
        <v>709</v>
      </c>
      <c r="O265" s="1">
        <f>IF(ISNA(MATCH(_002_cogload_data[[#This Row],[ Address]],L264:N264,0)),0,1)</f>
        <v>0</v>
      </c>
      <c r="P265" s="1">
        <f>IF(ISNA(MATCH(_002_cogload_data[[#This Row],[ Address]],L264,0)),0,1)</f>
        <v>0</v>
      </c>
      <c r="Q265" s="1">
        <f>IF(ISNA(MATCH(_002_cogload_data[[#This Row],[ Address]],M264,0)),0,1)</f>
        <v>0</v>
      </c>
      <c r="R265" s="1">
        <f>IF(ISNA(MATCH(_002_cogload_data[[#This Row],[ Address]],N264,0)),0,1)</f>
        <v>0</v>
      </c>
      <c r="S265" s="1" t="s">
        <v>1180</v>
      </c>
      <c r="T265" s="1" t="s">
        <v>1181</v>
      </c>
    </row>
    <row r="266" spans="1:20" x14ac:dyDescent="0.5">
      <c r="A266" s="1" t="s">
        <v>16</v>
      </c>
      <c r="B266" s="1" t="s">
        <v>1182</v>
      </c>
      <c r="C266" s="1" t="s">
        <v>1183</v>
      </c>
      <c r="D266" s="1" t="s">
        <v>1130</v>
      </c>
      <c r="E266" s="1" t="s">
        <v>77</v>
      </c>
      <c r="F266" s="1" t="s">
        <v>1125</v>
      </c>
      <c r="G266" s="1" t="s">
        <v>1125</v>
      </c>
      <c r="H266" s="1" t="s">
        <v>898</v>
      </c>
      <c r="I266" s="1" t="s">
        <v>276</v>
      </c>
      <c r="J266" s="1" t="s">
        <v>709</v>
      </c>
      <c r="K266" s="1" t="s">
        <v>813</v>
      </c>
      <c r="L266" s="1" t="s">
        <v>1125</v>
      </c>
      <c r="M266" s="1" t="s">
        <v>898</v>
      </c>
      <c r="N266" s="1" t="s">
        <v>1179</v>
      </c>
      <c r="O266" s="1">
        <f>IF(ISNA(MATCH(_002_cogload_data[[#This Row],[ Address]],L265:N265,0)),0,1)</f>
        <v>1</v>
      </c>
      <c r="P266" s="1">
        <f>IF(ISNA(MATCH(_002_cogload_data[[#This Row],[ Address]],L265,0)),0,1)</f>
        <v>0</v>
      </c>
      <c r="Q266" s="1">
        <f>IF(ISNA(MATCH(_002_cogload_data[[#This Row],[ Address]],M265,0)),0,1)</f>
        <v>1</v>
      </c>
      <c r="R266" s="1">
        <f>IF(ISNA(MATCH(_002_cogload_data[[#This Row],[ Address]],N265,0)),0,1)</f>
        <v>0</v>
      </c>
      <c r="S266" s="1" t="s">
        <v>1184</v>
      </c>
      <c r="T266" s="1" t="s">
        <v>1185</v>
      </c>
    </row>
    <row r="267" spans="1:20" x14ac:dyDescent="0.5">
      <c r="A267" s="1" t="s">
        <v>16</v>
      </c>
      <c r="B267" s="1" t="s">
        <v>1186</v>
      </c>
      <c r="C267" s="1" t="s">
        <v>1187</v>
      </c>
      <c r="D267" s="1" t="s">
        <v>1130</v>
      </c>
      <c r="E267" s="1" t="s">
        <v>81</v>
      </c>
      <c r="F267" s="1" t="s">
        <v>1125</v>
      </c>
      <c r="G267" s="1" t="s">
        <v>1125</v>
      </c>
      <c r="H267" s="1" t="s">
        <v>898</v>
      </c>
      <c r="I267" s="1" t="s">
        <v>276</v>
      </c>
      <c r="J267" s="1" t="s">
        <v>709</v>
      </c>
      <c r="K267" s="1" t="s">
        <v>813</v>
      </c>
      <c r="L267" s="1" t="s">
        <v>1125</v>
      </c>
      <c r="M267" s="1" t="s">
        <v>1156</v>
      </c>
      <c r="N267" s="1" t="s">
        <v>1139</v>
      </c>
      <c r="O267" s="1">
        <f>IF(ISNA(MATCH(_002_cogload_data[[#This Row],[ Address]],L266:N266,0)),0,1)</f>
        <v>1</v>
      </c>
      <c r="P267" s="1">
        <f>IF(ISNA(MATCH(_002_cogload_data[[#This Row],[ Address]],L266,0)),0,1)</f>
        <v>1</v>
      </c>
      <c r="Q267" s="1">
        <f>IF(ISNA(MATCH(_002_cogload_data[[#This Row],[ Address]],M266,0)),0,1)</f>
        <v>0</v>
      </c>
      <c r="R267" s="1">
        <f>IF(ISNA(MATCH(_002_cogload_data[[#This Row],[ Address]],N266,0)),0,1)</f>
        <v>0</v>
      </c>
      <c r="S267" s="1" t="s">
        <v>1188</v>
      </c>
      <c r="T267" s="1" t="s">
        <v>1189</v>
      </c>
    </row>
    <row r="268" spans="1:20" x14ac:dyDescent="0.5">
      <c r="A268" s="1" t="s">
        <v>16</v>
      </c>
      <c r="B268" s="1" t="s">
        <v>1190</v>
      </c>
      <c r="C268" s="1" t="s">
        <v>1191</v>
      </c>
      <c r="D268" s="1" t="s">
        <v>1130</v>
      </c>
      <c r="E268" s="1" t="s">
        <v>86</v>
      </c>
      <c r="F268" s="1" t="s">
        <v>1192</v>
      </c>
      <c r="G268" s="1" t="s">
        <v>1125</v>
      </c>
      <c r="H268" s="1" t="s">
        <v>898</v>
      </c>
      <c r="I268" s="1" t="s">
        <v>276</v>
      </c>
      <c r="J268" s="1" t="s">
        <v>709</v>
      </c>
      <c r="K268" s="1" t="s">
        <v>813</v>
      </c>
      <c r="L268" s="1" t="s">
        <v>1125</v>
      </c>
      <c r="M268" s="1" t="s">
        <v>898</v>
      </c>
      <c r="N268" s="1" t="s">
        <v>276</v>
      </c>
      <c r="O268" s="1">
        <f>IF(ISNA(MATCH(_002_cogload_data[[#This Row],[ Address]],L267:N267,0)),0,1)</f>
        <v>0</v>
      </c>
      <c r="P268" s="1">
        <f>IF(ISNA(MATCH(_002_cogload_data[[#This Row],[ Address]],L267,0)),0,1)</f>
        <v>0</v>
      </c>
      <c r="Q268" s="1">
        <f>IF(ISNA(MATCH(_002_cogload_data[[#This Row],[ Address]],M267,0)),0,1)</f>
        <v>0</v>
      </c>
      <c r="R268" s="1">
        <f>IF(ISNA(MATCH(_002_cogload_data[[#This Row],[ Address]],N267,0)),0,1)</f>
        <v>0</v>
      </c>
      <c r="S268" s="1" t="s">
        <v>1193</v>
      </c>
      <c r="T268" s="1" t="s">
        <v>1194</v>
      </c>
    </row>
    <row r="269" spans="1:20" x14ac:dyDescent="0.5">
      <c r="A269" s="1" t="s">
        <v>16</v>
      </c>
      <c r="B269" s="1" t="s">
        <v>1195</v>
      </c>
      <c r="C269" s="1" t="s">
        <v>1196</v>
      </c>
      <c r="D269" s="1" t="s">
        <v>1130</v>
      </c>
      <c r="E269" s="1" t="s">
        <v>90</v>
      </c>
      <c r="F269" s="1" t="s">
        <v>1197</v>
      </c>
      <c r="G269" s="1" t="s">
        <v>1125</v>
      </c>
      <c r="H269" s="1" t="s">
        <v>1197</v>
      </c>
      <c r="I269" s="1" t="s">
        <v>898</v>
      </c>
      <c r="J269" s="1" t="s">
        <v>276</v>
      </c>
      <c r="K269" s="1" t="s">
        <v>709</v>
      </c>
      <c r="L269" s="1" t="s">
        <v>1125</v>
      </c>
      <c r="M269" s="1" t="s">
        <v>1192</v>
      </c>
      <c r="N269" s="1" t="s">
        <v>898</v>
      </c>
      <c r="O269" s="1">
        <f>IF(ISNA(MATCH(_002_cogload_data[[#This Row],[ Address]],L268:N268,0)),0,1)</f>
        <v>0</v>
      </c>
      <c r="P269" s="1">
        <f>IF(ISNA(MATCH(_002_cogload_data[[#This Row],[ Address]],L268,0)),0,1)</f>
        <v>0</v>
      </c>
      <c r="Q269" s="1">
        <f>IF(ISNA(MATCH(_002_cogload_data[[#This Row],[ Address]],M268,0)),0,1)</f>
        <v>0</v>
      </c>
      <c r="R269" s="1">
        <f>IF(ISNA(MATCH(_002_cogload_data[[#This Row],[ Address]],N268,0)),0,1)</f>
        <v>0</v>
      </c>
      <c r="S269" s="1" t="s">
        <v>1198</v>
      </c>
      <c r="T269" s="1" t="s">
        <v>1199</v>
      </c>
    </row>
    <row r="270" spans="1:20" x14ac:dyDescent="0.5">
      <c r="A270" s="1" t="s">
        <v>16</v>
      </c>
      <c r="B270" s="1" t="s">
        <v>1200</v>
      </c>
      <c r="C270" s="1" t="s">
        <v>1201</v>
      </c>
      <c r="D270" s="1" t="s">
        <v>1130</v>
      </c>
      <c r="E270" s="1" t="s">
        <v>95</v>
      </c>
      <c r="F270" s="1" t="s">
        <v>1202</v>
      </c>
      <c r="G270" s="1" t="s">
        <v>1202</v>
      </c>
      <c r="H270" s="1" t="s">
        <v>1125</v>
      </c>
      <c r="I270" s="1" t="s">
        <v>1197</v>
      </c>
      <c r="J270" s="1" t="s">
        <v>898</v>
      </c>
      <c r="K270" s="1" t="s">
        <v>276</v>
      </c>
      <c r="L270" s="1" t="s">
        <v>1197</v>
      </c>
      <c r="M270" s="1" t="s">
        <v>1125</v>
      </c>
      <c r="N270" s="1" t="s">
        <v>1192</v>
      </c>
      <c r="O270" s="1">
        <f>IF(ISNA(MATCH(_002_cogload_data[[#This Row],[ Address]],L269:N269,0)),0,1)</f>
        <v>0</v>
      </c>
      <c r="P270" s="1">
        <f>IF(ISNA(MATCH(_002_cogload_data[[#This Row],[ Address]],L269,0)),0,1)</f>
        <v>0</v>
      </c>
      <c r="Q270" s="1">
        <f>IF(ISNA(MATCH(_002_cogload_data[[#This Row],[ Address]],M269,0)),0,1)</f>
        <v>0</v>
      </c>
      <c r="R270" s="1">
        <f>IF(ISNA(MATCH(_002_cogload_data[[#This Row],[ Address]],N269,0)),0,1)</f>
        <v>0</v>
      </c>
      <c r="S270" s="1" t="s">
        <v>1203</v>
      </c>
      <c r="T270" s="1" t="s">
        <v>1204</v>
      </c>
    </row>
    <row r="271" spans="1:20" x14ac:dyDescent="0.5">
      <c r="A271" s="1" t="s">
        <v>16</v>
      </c>
      <c r="B271" s="1" t="s">
        <v>1205</v>
      </c>
      <c r="C271" s="1" t="s">
        <v>1206</v>
      </c>
      <c r="D271" s="1" t="s">
        <v>1130</v>
      </c>
      <c r="E271" s="1" t="s">
        <v>99</v>
      </c>
      <c r="F271" s="1" t="s">
        <v>1207</v>
      </c>
      <c r="G271" s="1" t="s">
        <v>1207</v>
      </c>
      <c r="H271" s="1" t="s">
        <v>1202</v>
      </c>
      <c r="I271" s="1" t="s">
        <v>1125</v>
      </c>
      <c r="J271" s="1" t="s">
        <v>1197</v>
      </c>
      <c r="K271" s="1" t="s">
        <v>898</v>
      </c>
      <c r="L271" s="1" t="s">
        <v>1202</v>
      </c>
      <c r="M271" s="1" t="s">
        <v>1197</v>
      </c>
      <c r="N271" s="1" t="s">
        <v>1125</v>
      </c>
      <c r="O271" s="1">
        <f>IF(ISNA(MATCH(_002_cogload_data[[#This Row],[ Address]],L270:N270,0)),0,1)</f>
        <v>0</v>
      </c>
      <c r="P271" s="1">
        <f>IF(ISNA(MATCH(_002_cogload_data[[#This Row],[ Address]],L270,0)),0,1)</f>
        <v>0</v>
      </c>
      <c r="Q271" s="1">
        <f>IF(ISNA(MATCH(_002_cogload_data[[#This Row],[ Address]],M270,0)),0,1)</f>
        <v>0</v>
      </c>
      <c r="R271" s="1">
        <f>IF(ISNA(MATCH(_002_cogload_data[[#This Row],[ Address]],N270,0)),0,1)</f>
        <v>0</v>
      </c>
      <c r="S271" s="1" t="s">
        <v>1208</v>
      </c>
      <c r="T271" s="1" t="s">
        <v>1209</v>
      </c>
    </row>
    <row r="272" spans="1:20" x14ac:dyDescent="0.5">
      <c r="A272" s="1" t="s">
        <v>16</v>
      </c>
      <c r="B272" s="1" t="s">
        <v>1210</v>
      </c>
      <c r="C272" s="1" t="s">
        <v>1211</v>
      </c>
      <c r="D272" s="1" t="s">
        <v>1130</v>
      </c>
      <c r="E272" s="1" t="s">
        <v>103</v>
      </c>
      <c r="F272" s="1" t="s">
        <v>1212</v>
      </c>
      <c r="G272" s="1" t="s">
        <v>1212</v>
      </c>
      <c r="H272" s="1" t="s">
        <v>1207</v>
      </c>
      <c r="I272" s="1" t="s">
        <v>1125</v>
      </c>
      <c r="J272" s="1" t="s">
        <v>1202</v>
      </c>
      <c r="K272" s="1" t="s">
        <v>1197</v>
      </c>
      <c r="L272" s="1" t="s">
        <v>1207</v>
      </c>
      <c r="M272" s="1" t="s">
        <v>1202</v>
      </c>
      <c r="N272" s="1" t="s">
        <v>1125</v>
      </c>
      <c r="O272" s="1">
        <f>IF(ISNA(MATCH(_002_cogload_data[[#This Row],[ Address]],L271:N271,0)),0,1)</f>
        <v>0</v>
      </c>
      <c r="P272" s="1">
        <f>IF(ISNA(MATCH(_002_cogload_data[[#This Row],[ Address]],L271,0)),0,1)</f>
        <v>0</v>
      </c>
      <c r="Q272" s="1">
        <f>IF(ISNA(MATCH(_002_cogload_data[[#This Row],[ Address]],M271,0)),0,1)</f>
        <v>0</v>
      </c>
      <c r="R272" s="1">
        <f>IF(ISNA(MATCH(_002_cogload_data[[#This Row],[ Address]],N271,0)),0,1)</f>
        <v>0</v>
      </c>
      <c r="S272" s="1" t="s">
        <v>1213</v>
      </c>
      <c r="T272" s="1" t="s">
        <v>1214</v>
      </c>
    </row>
    <row r="273" spans="1:20" x14ac:dyDescent="0.5">
      <c r="A273" s="1" t="s">
        <v>16</v>
      </c>
      <c r="B273" s="1" t="s">
        <v>1215</v>
      </c>
      <c r="C273" s="1" t="s">
        <v>1216</v>
      </c>
      <c r="D273" s="1" t="s">
        <v>1130</v>
      </c>
      <c r="E273" s="1" t="s">
        <v>108</v>
      </c>
      <c r="F273" s="1" t="s">
        <v>1217</v>
      </c>
      <c r="G273" s="1" t="s">
        <v>1217</v>
      </c>
      <c r="H273" s="1" t="s">
        <v>1212</v>
      </c>
      <c r="I273" s="1" t="s">
        <v>1207</v>
      </c>
      <c r="J273" s="1" t="s">
        <v>1125</v>
      </c>
      <c r="K273" s="1" t="s">
        <v>1202</v>
      </c>
      <c r="L273" s="1" t="s">
        <v>1212</v>
      </c>
      <c r="M273" s="1" t="s">
        <v>1207</v>
      </c>
      <c r="N273" s="1" t="s">
        <v>1202</v>
      </c>
      <c r="O273" s="1">
        <f>IF(ISNA(MATCH(_002_cogload_data[[#This Row],[ Address]],L272:N272,0)),0,1)</f>
        <v>0</v>
      </c>
      <c r="P273" s="1">
        <f>IF(ISNA(MATCH(_002_cogload_data[[#This Row],[ Address]],L272,0)),0,1)</f>
        <v>0</v>
      </c>
      <c r="Q273" s="1">
        <f>IF(ISNA(MATCH(_002_cogload_data[[#This Row],[ Address]],M272,0)),0,1)</f>
        <v>0</v>
      </c>
      <c r="R273" s="1">
        <f>IF(ISNA(MATCH(_002_cogload_data[[#This Row],[ Address]],N272,0)),0,1)</f>
        <v>0</v>
      </c>
      <c r="S273" s="1" t="s">
        <v>1218</v>
      </c>
      <c r="T273" s="1" t="s">
        <v>1219</v>
      </c>
    </row>
    <row r="274" spans="1:20" x14ac:dyDescent="0.5">
      <c r="A274" s="1" t="s">
        <v>16</v>
      </c>
      <c r="B274" s="1" t="s">
        <v>1220</v>
      </c>
      <c r="C274" s="1" t="s">
        <v>1221</v>
      </c>
      <c r="D274" s="1" t="s">
        <v>1130</v>
      </c>
      <c r="E274" s="1" t="s">
        <v>112</v>
      </c>
      <c r="F274" s="1" t="s">
        <v>1222</v>
      </c>
      <c r="G274" s="1" t="s">
        <v>1222</v>
      </c>
      <c r="H274" s="1" t="s">
        <v>1217</v>
      </c>
      <c r="I274" s="1" t="s">
        <v>1212</v>
      </c>
      <c r="J274" s="1" t="s">
        <v>1125</v>
      </c>
      <c r="K274" s="1" t="s">
        <v>1207</v>
      </c>
      <c r="L274" s="1" t="s">
        <v>1217</v>
      </c>
      <c r="M274" s="1" t="s">
        <v>1212</v>
      </c>
      <c r="N274" s="1" t="s">
        <v>1207</v>
      </c>
      <c r="O274" s="1">
        <f>IF(ISNA(MATCH(_002_cogload_data[[#This Row],[ Address]],L273:N273,0)),0,1)</f>
        <v>0</v>
      </c>
      <c r="P274" s="1">
        <f>IF(ISNA(MATCH(_002_cogload_data[[#This Row],[ Address]],L273,0)),0,1)</f>
        <v>0</v>
      </c>
      <c r="Q274" s="1">
        <f>IF(ISNA(MATCH(_002_cogload_data[[#This Row],[ Address]],M273,0)),0,1)</f>
        <v>0</v>
      </c>
      <c r="R274" s="1">
        <f>IF(ISNA(MATCH(_002_cogload_data[[#This Row],[ Address]],N273,0)),0,1)</f>
        <v>0</v>
      </c>
      <c r="S274" s="1" t="s">
        <v>1223</v>
      </c>
      <c r="T274" s="1" t="s">
        <v>1224</v>
      </c>
    </row>
    <row r="275" spans="1:20" x14ac:dyDescent="0.5">
      <c r="A275" s="1" t="s">
        <v>16</v>
      </c>
      <c r="B275" s="1" t="s">
        <v>1225</v>
      </c>
      <c r="C275" s="1" t="s">
        <v>1226</v>
      </c>
      <c r="D275" s="1" t="s">
        <v>1130</v>
      </c>
      <c r="E275" s="1" t="s">
        <v>116</v>
      </c>
      <c r="F275" s="1" t="s">
        <v>1227</v>
      </c>
      <c r="G275" s="1" t="s">
        <v>1227</v>
      </c>
      <c r="H275" s="1" t="s">
        <v>1222</v>
      </c>
      <c r="I275" s="1" t="s">
        <v>1217</v>
      </c>
      <c r="J275" s="1" t="s">
        <v>1125</v>
      </c>
      <c r="K275" s="1" t="s">
        <v>1212</v>
      </c>
      <c r="L275" s="1" t="s">
        <v>1222</v>
      </c>
      <c r="M275" s="1" t="s">
        <v>1217</v>
      </c>
      <c r="N275" s="1" t="s">
        <v>1212</v>
      </c>
      <c r="O275" s="1">
        <f>IF(ISNA(MATCH(_002_cogload_data[[#This Row],[ Address]],L274:N274,0)),0,1)</f>
        <v>0</v>
      </c>
      <c r="P275" s="1">
        <f>IF(ISNA(MATCH(_002_cogload_data[[#This Row],[ Address]],L274,0)),0,1)</f>
        <v>0</v>
      </c>
      <c r="Q275" s="1">
        <f>IF(ISNA(MATCH(_002_cogload_data[[#This Row],[ Address]],M274,0)),0,1)</f>
        <v>0</v>
      </c>
      <c r="R275" s="1">
        <f>IF(ISNA(MATCH(_002_cogload_data[[#This Row],[ Address]],N274,0)),0,1)</f>
        <v>0</v>
      </c>
      <c r="S275" s="1" t="s">
        <v>1228</v>
      </c>
      <c r="T275" s="1" t="s">
        <v>1229</v>
      </c>
    </row>
    <row r="276" spans="1:20" x14ac:dyDescent="0.5">
      <c r="A276" s="1" t="s">
        <v>16</v>
      </c>
      <c r="B276" s="1" t="s">
        <v>1230</v>
      </c>
      <c r="C276" s="1" t="s">
        <v>1231</v>
      </c>
      <c r="D276" s="1" t="s">
        <v>1130</v>
      </c>
      <c r="E276" s="1" t="s">
        <v>121</v>
      </c>
      <c r="F276" s="1" t="s">
        <v>1232</v>
      </c>
      <c r="G276" s="1" t="s">
        <v>1232</v>
      </c>
      <c r="H276" s="1" t="s">
        <v>1227</v>
      </c>
      <c r="I276" s="1" t="s">
        <v>1222</v>
      </c>
      <c r="J276" s="1" t="s">
        <v>1125</v>
      </c>
      <c r="K276" s="1" t="s">
        <v>1217</v>
      </c>
      <c r="L276" s="1" t="s">
        <v>1227</v>
      </c>
      <c r="M276" s="1" t="s">
        <v>1222</v>
      </c>
      <c r="N276" s="1" t="s">
        <v>1125</v>
      </c>
      <c r="O276" s="1">
        <f>IF(ISNA(MATCH(_002_cogload_data[[#This Row],[ Address]],L275:N275,0)),0,1)</f>
        <v>0</v>
      </c>
      <c r="P276" s="1">
        <f>IF(ISNA(MATCH(_002_cogload_data[[#This Row],[ Address]],L275,0)),0,1)</f>
        <v>0</v>
      </c>
      <c r="Q276" s="1">
        <f>IF(ISNA(MATCH(_002_cogload_data[[#This Row],[ Address]],M275,0)),0,1)</f>
        <v>0</v>
      </c>
      <c r="R276" s="1">
        <f>IF(ISNA(MATCH(_002_cogload_data[[#This Row],[ Address]],N275,0)),0,1)</f>
        <v>0</v>
      </c>
      <c r="S276" s="1" t="s">
        <v>1233</v>
      </c>
      <c r="T276" s="1" t="s">
        <v>1234</v>
      </c>
    </row>
    <row r="277" spans="1:20" x14ac:dyDescent="0.5">
      <c r="A277" s="1" t="s">
        <v>16</v>
      </c>
      <c r="B277" s="1" t="s">
        <v>1235</v>
      </c>
      <c r="C277" s="1" t="s">
        <v>1236</v>
      </c>
      <c r="D277" s="1" t="s">
        <v>1130</v>
      </c>
      <c r="E277" s="1" t="s">
        <v>125</v>
      </c>
      <c r="F277" s="1" t="s">
        <v>1237</v>
      </c>
      <c r="G277" s="1" t="s">
        <v>1237</v>
      </c>
      <c r="H277" s="1" t="s">
        <v>1232</v>
      </c>
      <c r="I277" s="1" t="s">
        <v>1125</v>
      </c>
      <c r="J277" s="1" t="s">
        <v>1227</v>
      </c>
      <c r="K277" s="1" t="s">
        <v>1222</v>
      </c>
      <c r="L277" s="1" t="s">
        <v>1232</v>
      </c>
      <c r="M277" s="1" t="s">
        <v>1125</v>
      </c>
      <c r="N277" s="1" t="s">
        <v>1227</v>
      </c>
      <c r="O277" s="1">
        <f>IF(ISNA(MATCH(_002_cogload_data[[#This Row],[ Address]],L276:N276,0)),0,1)</f>
        <v>0</v>
      </c>
      <c r="P277" s="1">
        <f>IF(ISNA(MATCH(_002_cogload_data[[#This Row],[ Address]],L276,0)),0,1)</f>
        <v>0</v>
      </c>
      <c r="Q277" s="1">
        <f>IF(ISNA(MATCH(_002_cogload_data[[#This Row],[ Address]],M276,0)),0,1)</f>
        <v>0</v>
      </c>
      <c r="R277" s="1">
        <f>IF(ISNA(MATCH(_002_cogload_data[[#This Row],[ Address]],N276,0)),0,1)</f>
        <v>0</v>
      </c>
      <c r="S277" s="1" t="s">
        <v>1238</v>
      </c>
      <c r="T277" s="1" t="s">
        <v>1239</v>
      </c>
    </row>
    <row r="278" spans="1:20" x14ac:dyDescent="0.5">
      <c r="A278" s="1" t="s">
        <v>16</v>
      </c>
      <c r="B278" s="1" t="s">
        <v>1240</v>
      </c>
      <c r="C278" s="1" t="s">
        <v>1241</v>
      </c>
      <c r="D278" s="1" t="s">
        <v>1130</v>
      </c>
      <c r="E278" s="1" t="s">
        <v>130</v>
      </c>
      <c r="F278" s="1" t="s">
        <v>1232</v>
      </c>
      <c r="G278" s="1" t="s">
        <v>1232</v>
      </c>
      <c r="H278" s="1" t="s">
        <v>1237</v>
      </c>
      <c r="I278" s="1" t="s">
        <v>1125</v>
      </c>
      <c r="J278" s="1" t="s">
        <v>1227</v>
      </c>
      <c r="K278" s="1" t="s">
        <v>1222</v>
      </c>
      <c r="L278" s="1" t="s">
        <v>1237</v>
      </c>
      <c r="M278" s="1" t="s">
        <v>1232</v>
      </c>
      <c r="N278" s="1" t="s">
        <v>1125</v>
      </c>
      <c r="O278" s="1">
        <f>IF(ISNA(MATCH(_002_cogload_data[[#This Row],[ Address]],L277:N277,0)),0,1)</f>
        <v>1</v>
      </c>
      <c r="P278" s="1">
        <f>IF(ISNA(MATCH(_002_cogload_data[[#This Row],[ Address]],L277,0)),0,1)</f>
        <v>1</v>
      </c>
      <c r="Q278" s="1">
        <f>IF(ISNA(MATCH(_002_cogload_data[[#This Row],[ Address]],M277,0)),0,1)</f>
        <v>0</v>
      </c>
      <c r="R278" s="1">
        <f>IF(ISNA(MATCH(_002_cogload_data[[#This Row],[ Address]],N277,0)),0,1)</f>
        <v>0</v>
      </c>
      <c r="S278" s="1" t="s">
        <v>1242</v>
      </c>
      <c r="T278" s="1" t="s">
        <v>1243</v>
      </c>
    </row>
    <row r="279" spans="1:20" x14ac:dyDescent="0.5">
      <c r="A279" s="1" t="s">
        <v>16</v>
      </c>
      <c r="B279" s="1" t="s">
        <v>1244</v>
      </c>
      <c r="C279" s="1" t="s">
        <v>1245</v>
      </c>
      <c r="D279" s="1" t="s">
        <v>1130</v>
      </c>
      <c r="E279" s="1" t="s">
        <v>134</v>
      </c>
      <c r="F279" s="1" t="s">
        <v>1227</v>
      </c>
      <c r="G279" s="1" t="s">
        <v>1227</v>
      </c>
      <c r="H279" s="1" t="s">
        <v>1232</v>
      </c>
      <c r="I279" s="1" t="s">
        <v>1125</v>
      </c>
      <c r="J279" s="1" t="s">
        <v>1237</v>
      </c>
      <c r="K279" s="1" t="s">
        <v>1222</v>
      </c>
      <c r="L279" s="1" t="s">
        <v>1232</v>
      </c>
      <c r="M279" s="1" t="s">
        <v>1237</v>
      </c>
      <c r="N279" s="1" t="s">
        <v>1125</v>
      </c>
      <c r="O279" s="1">
        <f>IF(ISNA(MATCH(_002_cogload_data[[#This Row],[ Address]],L278:N278,0)),0,1)</f>
        <v>0</v>
      </c>
      <c r="P279" s="1">
        <f>IF(ISNA(MATCH(_002_cogload_data[[#This Row],[ Address]],L278,0)),0,1)</f>
        <v>0</v>
      </c>
      <c r="Q279" s="1">
        <f>IF(ISNA(MATCH(_002_cogload_data[[#This Row],[ Address]],M278,0)),0,1)</f>
        <v>0</v>
      </c>
      <c r="R279" s="1">
        <f>IF(ISNA(MATCH(_002_cogload_data[[#This Row],[ Address]],N278,0)),0,1)</f>
        <v>0</v>
      </c>
      <c r="S279" s="1" t="s">
        <v>1246</v>
      </c>
      <c r="T279" s="1" t="s">
        <v>1247</v>
      </c>
    </row>
    <row r="280" spans="1:20" x14ac:dyDescent="0.5">
      <c r="A280" s="1" t="s">
        <v>16</v>
      </c>
      <c r="B280" s="1" t="s">
        <v>1248</v>
      </c>
      <c r="C280" s="1" t="s">
        <v>1249</v>
      </c>
      <c r="D280" s="1" t="s">
        <v>1130</v>
      </c>
      <c r="E280" s="1" t="s">
        <v>138</v>
      </c>
      <c r="F280" s="1" t="s">
        <v>1250</v>
      </c>
      <c r="G280" s="1" t="s">
        <v>1227</v>
      </c>
      <c r="H280" s="1" t="s">
        <v>1232</v>
      </c>
      <c r="I280" s="1" t="s">
        <v>1250</v>
      </c>
      <c r="J280" s="1" t="s">
        <v>1125</v>
      </c>
      <c r="K280" s="1" t="s">
        <v>1237</v>
      </c>
      <c r="L280" s="1" t="s">
        <v>1237</v>
      </c>
      <c r="M280" s="1" t="s">
        <v>1227</v>
      </c>
      <c r="N280" s="1" t="s">
        <v>1232</v>
      </c>
      <c r="O280" s="1">
        <f>IF(ISNA(MATCH(_002_cogload_data[[#This Row],[ Address]],L279:N279,0)),0,1)</f>
        <v>0</v>
      </c>
      <c r="P280" s="1">
        <f>IF(ISNA(MATCH(_002_cogload_data[[#This Row],[ Address]],L279,0)),0,1)</f>
        <v>0</v>
      </c>
      <c r="Q280" s="1">
        <f>IF(ISNA(MATCH(_002_cogload_data[[#This Row],[ Address]],M279,0)),0,1)</f>
        <v>0</v>
      </c>
      <c r="R280" s="1">
        <f>IF(ISNA(MATCH(_002_cogload_data[[#This Row],[ Address]],N279,0)),0,1)</f>
        <v>0</v>
      </c>
      <c r="S280" s="1" t="s">
        <v>1251</v>
      </c>
      <c r="T280" s="1" t="s">
        <v>1252</v>
      </c>
    </row>
    <row r="281" spans="1:20" x14ac:dyDescent="0.5">
      <c r="A281" s="1" t="s">
        <v>16</v>
      </c>
      <c r="B281" s="1" t="s">
        <v>1253</v>
      </c>
      <c r="C281" s="1" t="s">
        <v>1254</v>
      </c>
      <c r="D281" s="1" t="s">
        <v>1130</v>
      </c>
      <c r="E281" s="1" t="s">
        <v>143</v>
      </c>
      <c r="F281" s="1" t="s">
        <v>1255</v>
      </c>
      <c r="G281" s="1" t="s">
        <v>1227</v>
      </c>
      <c r="H281" s="1" t="s">
        <v>1232</v>
      </c>
      <c r="I281" s="1" t="s">
        <v>1255</v>
      </c>
      <c r="J281" s="1" t="s">
        <v>1125</v>
      </c>
      <c r="K281" s="1" t="s">
        <v>1250</v>
      </c>
      <c r="L281" s="1" t="s">
        <v>1227</v>
      </c>
      <c r="M281" s="1" t="s">
        <v>1232</v>
      </c>
      <c r="N281" s="1" t="s">
        <v>1250</v>
      </c>
      <c r="O281" s="1">
        <f>IF(ISNA(MATCH(_002_cogload_data[[#This Row],[ Address]],L280:N280,0)),0,1)</f>
        <v>0</v>
      </c>
      <c r="P281" s="1">
        <f>IF(ISNA(MATCH(_002_cogload_data[[#This Row],[ Address]],L280,0)),0,1)</f>
        <v>0</v>
      </c>
      <c r="Q281" s="1">
        <f>IF(ISNA(MATCH(_002_cogload_data[[#This Row],[ Address]],M280,0)),0,1)</f>
        <v>0</v>
      </c>
      <c r="R281" s="1">
        <f>IF(ISNA(MATCH(_002_cogload_data[[#This Row],[ Address]],N280,0)),0,1)</f>
        <v>0</v>
      </c>
      <c r="S281" s="1" t="s">
        <v>1256</v>
      </c>
      <c r="T281" s="1" t="s">
        <v>1257</v>
      </c>
    </row>
    <row r="282" spans="1:20" x14ac:dyDescent="0.5">
      <c r="A282" s="1" t="s">
        <v>16</v>
      </c>
      <c r="B282" s="1" t="s">
        <v>1258</v>
      </c>
      <c r="C282" s="1" t="s">
        <v>1259</v>
      </c>
      <c r="D282" s="1" t="s">
        <v>1130</v>
      </c>
      <c r="E282" s="1" t="s">
        <v>148</v>
      </c>
      <c r="F282" s="1" t="s">
        <v>1260</v>
      </c>
      <c r="G282" s="1" t="s">
        <v>1260</v>
      </c>
      <c r="H282" s="1" t="s">
        <v>1227</v>
      </c>
      <c r="I282" s="1" t="s">
        <v>1232</v>
      </c>
      <c r="J282" s="1" t="s">
        <v>1255</v>
      </c>
      <c r="K282" s="1" t="s">
        <v>1125</v>
      </c>
      <c r="L282" s="1" t="s">
        <v>1255</v>
      </c>
      <c r="M282" s="1" t="s">
        <v>1227</v>
      </c>
      <c r="N282" s="1" t="s">
        <v>1232</v>
      </c>
      <c r="O282" s="1">
        <f>IF(ISNA(MATCH(_002_cogload_data[[#This Row],[ Address]],L281:N281,0)),0,1)</f>
        <v>0</v>
      </c>
      <c r="P282" s="1">
        <f>IF(ISNA(MATCH(_002_cogload_data[[#This Row],[ Address]],L281,0)),0,1)</f>
        <v>0</v>
      </c>
      <c r="Q282" s="1">
        <f>IF(ISNA(MATCH(_002_cogload_data[[#This Row],[ Address]],M281,0)),0,1)</f>
        <v>0</v>
      </c>
      <c r="R282" s="1">
        <f>IF(ISNA(MATCH(_002_cogload_data[[#This Row],[ Address]],N281,0)),0,1)</f>
        <v>0</v>
      </c>
      <c r="S282" s="1" t="s">
        <v>1261</v>
      </c>
      <c r="T282" s="1" t="s">
        <v>1262</v>
      </c>
    </row>
    <row r="283" spans="1:20" x14ac:dyDescent="0.5">
      <c r="A283" s="1" t="s">
        <v>16</v>
      </c>
      <c r="B283" s="1" t="s">
        <v>1263</v>
      </c>
      <c r="C283" s="1" t="s">
        <v>1264</v>
      </c>
      <c r="D283" s="1" t="s">
        <v>1130</v>
      </c>
      <c r="E283" s="1" t="s">
        <v>153</v>
      </c>
      <c r="F283" s="1" t="s">
        <v>1197</v>
      </c>
      <c r="G283" s="1" t="s">
        <v>1197</v>
      </c>
      <c r="H283" s="1" t="s">
        <v>1260</v>
      </c>
      <c r="I283" s="1" t="s">
        <v>1227</v>
      </c>
      <c r="J283" s="1" t="s">
        <v>1232</v>
      </c>
      <c r="K283" s="1" t="s">
        <v>1125</v>
      </c>
      <c r="L283" s="1" t="s">
        <v>1260</v>
      </c>
      <c r="M283" s="1" t="s">
        <v>1255</v>
      </c>
      <c r="N283" s="1" t="s">
        <v>1202</v>
      </c>
      <c r="O283" s="1">
        <f>IF(ISNA(MATCH(_002_cogload_data[[#This Row],[ Address]],L282:N282,0)),0,1)</f>
        <v>0</v>
      </c>
      <c r="P283" s="1">
        <f>IF(ISNA(MATCH(_002_cogload_data[[#This Row],[ Address]],L282,0)),0,1)</f>
        <v>0</v>
      </c>
      <c r="Q283" s="1">
        <f>IF(ISNA(MATCH(_002_cogload_data[[#This Row],[ Address]],M282,0)),0,1)</f>
        <v>0</v>
      </c>
      <c r="R283" s="1">
        <f>IF(ISNA(MATCH(_002_cogload_data[[#This Row],[ Address]],N282,0)),0,1)</f>
        <v>0</v>
      </c>
      <c r="S283" s="1" t="s">
        <v>1265</v>
      </c>
      <c r="T283" s="1" t="s">
        <v>1266</v>
      </c>
    </row>
    <row r="284" spans="1:20" x14ac:dyDescent="0.5">
      <c r="A284" s="1" t="s">
        <v>16</v>
      </c>
      <c r="B284" s="1" t="s">
        <v>1267</v>
      </c>
      <c r="C284" s="1" t="s">
        <v>1268</v>
      </c>
      <c r="D284" s="1" t="s">
        <v>1130</v>
      </c>
      <c r="E284" s="1" t="s">
        <v>157</v>
      </c>
      <c r="F284" s="1" t="s">
        <v>1269</v>
      </c>
      <c r="G284" s="1" t="s">
        <v>1269</v>
      </c>
      <c r="H284" s="1" t="s">
        <v>1197</v>
      </c>
      <c r="I284" s="1" t="s">
        <v>1227</v>
      </c>
      <c r="J284" s="1" t="s">
        <v>1232</v>
      </c>
      <c r="K284" s="1" t="s">
        <v>1260</v>
      </c>
      <c r="L284" s="1" t="s">
        <v>1197</v>
      </c>
      <c r="M284" s="1" t="s">
        <v>1260</v>
      </c>
      <c r="N284" s="1" t="s">
        <v>1207</v>
      </c>
      <c r="O284" s="1">
        <f>IF(ISNA(MATCH(_002_cogload_data[[#This Row],[ Address]],L283:N283,0)),0,1)</f>
        <v>0</v>
      </c>
      <c r="P284" s="1">
        <f>IF(ISNA(MATCH(_002_cogload_data[[#This Row],[ Address]],L283,0)),0,1)</f>
        <v>0</v>
      </c>
      <c r="Q284" s="1">
        <f>IF(ISNA(MATCH(_002_cogload_data[[#This Row],[ Address]],M283,0)),0,1)</f>
        <v>0</v>
      </c>
      <c r="R284" s="1">
        <f>IF(ISNA(MATCH(_002_cogload_data[[#This Row],[ Address]],N283,0)),0,1)</f>
        <v>0</v>
      </c>
      <c r="S284" s="1" t="s">
        <v>1270</v>
      </c>
      <c r="T284" s="1" t="s">
        <v>1271</v>
      </c>
    </row>
    <row r="285" spans="1:20" x14ac:dyDescent="0.5">
      <c r="A285" s="1" t="s">
        <v>16</v>
      </c>
      <c r="B285" s="1" t="s">
        <v>1272</v>
      </c>
      <c r="C285" s="1" t="s">
        <v>1273</v>
      </c>
      <c r="D285" s="1" t="s">
        <v>1130</v>
      </c>
      <c r="E285" s="1" t="s">
        <v>161</v>
      </c>
      <c r="F285" s="1" t="s">
        <v>1125</v>
      </c>
      <c r="G285" s="1" t="s">
        <v>1125</v>
      </c>
      <c r="H285" s="1" t="s">
        <v>898</v>
      </c>
      <c r="I285" s="1" t="s">
        <v>276</v>
      </c>
      <c r="J285" s="1" t="s">
        <v>709</v>
      </c>
      <c r="K285" s="1" t="s">
        <v>813</v>
      </c>
      <c r="L285" s="1" t="s">
        <v>1125</v>
      </c>
      <c r="M285" s="1" t="s">
        <v>898</v>
      </c>
      <c r="N285" s="1" t="s">
        <v>1192</v>
      </c>
      <c r="O285" s="1">
        <f>IF(ISNA(MATCH(_002_cogload_data[[#This Row],[ Address]],L284:N284,0)),0,1)</f>
        <v>0</v>
      </c>
      <c r="P285" s="1">
        <f>IF(ISNA(MATCH(_002_cogload_data[[#This Row],[ Address]],L284,0)),0,1)</f>
        <v>0</v>
      </c>
      <c r="Q285" s="1">
        <f>IF(ISNA(MATCH(_002_cogload_data[[#This Row],[ Address]],M284,0)),0,1)</f>
        <v>0</v>
      </c>
      <c r="R285" s="1">
        <f>IF(ISNA(MATCH(_002_cogload_data[[#This Row],[ Address]],N284,0)),0,1)</f>
        <v>0</v>
      </c>
      <c r="S285" s="1" t="s">
        <v>1274</v>
      </c>
      <c r="T285" s="1" t="s">
        <v>1275</v>
      </c>
    </row>
    <row r="286" spans="1:20" x14ac:dyDescent="0.5">
      <c r="A286" s="1" t="s">
        <v>16</v>
      </c>
      <c r="B286" s="1" t="s">
        <v>1276</v>
      </c>
      <c r="C286" s="1" t="s">
        <v>1277</v>
      </c>
      <c r="D286" s="1" t="s">
        <v>1278</v>
      </c>
      <c r="E286" s="1" t="s">
        <v>17</v>
      </c>
      <c r="F286" s="1" t="s">
        <v>1125</v>
      </c>
      <c r="G286" s="1" t="s">
        <v>1125</v>
      </c>
      <c r="H286" s="1" t="s">
        <v>898</v>
      </c>
      <c r="I286" s="1" t="s">
        <v>276</v>
      </c>
      <c r="J286" s="1" t="s">
        <v>709</v>
      </c>
      <c r="K286" s="1" t="s">
        <v>813</v>
      </c>
      <c r="L286" s="1" t="s">
        <v>1125</v>
      </c>
      <c r="M286" s="1" t="s">
        <v>1192</v>
      </c>
      <c r="N286" s="1" t="s">
        <v>1156</v>
      </c>
      <c r="O286" s="1">
        <f>IF(ISNA(MATCH(_002_cogload_data[[#This Row],[ Address]],L285:N285,0)),0,1)</f>
        <v>1</v>
      </c>
      <c r="P286" s="1">
        <f>IF(ISNA(MATCH(_002_cogload_data[[#This Row],[ Address]],L285,0)),0,1)</f>
        <v>1</v>
      </c>
      <c r="Q286" s="1">
        <f>IF(ISNA(MATCH(_002_cogload_data[[#This Row],[ Address]],M285,0)),0,1)</f>
        <v>0</v>
      </c>
      <c r="R286" s="1">
        <f>IF(ISNA(MATCH(_002_cogload_data[[#This Row],[ Address]],N285,0)),0,1)</f>
        <v>0</v>
      </c>
      <c r="S286" s="1" t="s">
        <v>1279</v>
      </c>
      <c r="T286" s="1" t="s">
        <v>1280</v>
      </c>
    </row>
    <row r="287" spans="1:20" x14ac:dyDescent="0.5">
      <c r="A287" s="1" t="s">
        <v>16</v>
      </c>
      <c r="B287" s="1" t="s">
        <v>1281</v>
      </c>
      <c r="C287" s="1" t="s">
        <v>1282</v>
      </c>
      <c r="D287" s="1" t="s">
        <v>1278</v>
      </c>
      <c r="E287" s="1" t="s">
        <v>24</v>
      </c>
      <c r="F287" s="1" t="s">
        <v>1125</v>
      </c>
      <c r="G287" s="1" t="s">
        <v>1125</v>
      </c>
      <c r="H287" s="1" t="s">
        <v>898</v>
      </c>
      <c r="I287" s="1" t="s">
        <v>276</v>
      </c>
      <c r="J287" s="1" t="s">
        <v>709</v>
      </c>
      <c r="K287" s="1" t="s">
        <v>813</v>
      </c>
      <c r="L287" s="1" t="s">
        <v>1125</v>
      </c>
      <c r="M287" s="1" t="s">
        <v>1192</v>
      </c>
      <c r="N287" s="1" t="s">
        <v>1156</v>
      </c>
      <c r="O287" s="1">
        <f>IF(ISNA(MATCH(_002_cogload_data[[#This Row],[ Address]],L286:N286,0)),0,1)</f>
        <v>1</v>
      </c>
      <c r="P287" s="1">
        <f>IF(ISNA(MATCH(_002_cogload_data[[#This Row],[ Address]],L286,0)),0,1)</f>
        <v>1</v>
      </c>
      <c r="Q287" s="1">
        <f>IF(ISNA(MATCH(_002_cogload_data[[#This Row],[ Address]],M286,0)),0,1)</f>
        <v>0</v>
      </c>
      <c r="R287" s="1">
        <f>IF(ISNA(MATCH(_002_cogload_data[[#This Row],[ Address]],N286,0)),0,1)</f>
        <v>0</v>
      </c>
      <c r="S287" s="1" t="s">
        <v>1283</v>
      </c>
      <c r="T287" s="1" t="s">
        <v>1284</v>
      </c>
    </row>
    <row r="288" spans="1:20" x14ac:dyDescent="0.5">
      <c r="A288" s="1" t="s">
        <v>16</v>
      </c>
      <c r="B288" s="1" t="s">
        <v>1285</v>
      </c>
      <c r="C288" s="1" t="s">
        <v>1286</v>
      </c>
      <c r="D288" s="1" t="s">
        <v>1278</v>
      </c>
      <c r="E288" s="1" t="s">
        <v>29</v>
      </c>
      <c r="F288" s="1" t="s">
        <v>1287</v>
      </c>
      <c r="G288" s="1" t="s">
        <v>1125</v>
      </c>
      <c r="H288" s="1" t="s">
        <v>898</v>
      </c>
      <c r="I288" s="1" t="s">
        <v>276</v>
      </c>
      <c r="J288" s="1" t="s">
        <v>709</v>
      </c>
      <c r="K288" s="1" t="s">
        <v>813</v>
      </c>
      <c r="L288" s="1" t="s">
        <v>1125</v>
      </c>
      <c r="M288" s="1" t="s">
        <v>898</v>
      </c>
      <c r="N288" s="1" t="s">
        <v>1197</v>
      </c>
      <c r="O288" s="1">
        <f>IF(ISNA(MATCH(_002_cogload_data[[#This Row],[ Address]],L287:N287,0)),0,1)</f>
        <v>0</v>
      </c>
      <c r="P288" s="1">
        <f>IF(ISNA(MATCH(_002_cogload_data[[#This Row],[ Address]],L287,0)),0,1)</f>
        <v>0</v>
      </c>
      <c r="Q288" s="1">
        <f>IF(ISNA(MATCH(_002_cogload_data[[#This Row],[ Address]],M287,0)),0,1)</f>
        <v>0</v>
      </c>
      <c r="R288" s="1">
        <f>IF(ISNA(MATCH(_002_cogload_data[[#This Row],[ Address]],N287,0)),0,1)</f>
        <v>0</v>
      </c>
      <c r="S288" s="1" t="s">
        <v>1288</v>
      </c>
      <c r="T288" s="1" t="s">
        <v>1289</v>
      </c>
    </row>
    <row r="289" spans="1:20" x14ac:dyDescent="0.5">
      <c r="A289" s="1" t="s">
        <v>16</v>
      </c>
      <c r="B289" s="1" t="s">
        <v>1290</v>
      </c>
      <c r="C289" s="1" t="s">
        <v>1291</v>
      </c>
      <c r="D289" s="1" t="s">
        <v>1292</v>
      </c>
      <c r="E289" s="1" t="s">
        <v>17</v>
      </c>
      <c r="F289" s="1" t="s">
        <v>1293</v>
      </c>
      <c r="G289" s="1" t="s">
        <v>1125</v>
      </c>
      <c r="H289" s="1" t="s">
        <v>898</v>
      </c>
      <c r="I289" s="1" t="s">
        <v>276</v>
      </c>
      <c r="J289" s="1" t="s">
        <v>709</v>
      </c>
      <c r="K289" s="1" t="s">
        <v>813</v>
      </c>
      <c r="L289" s="1" t="s">
        <v>1125</v>
      </c>
      <c r="M289" s="1" t="s">
        <v>898</v>
      </c>
      <c r="N289" s="1" t="s">
        <v>276</v>
      </c>
      <c r="O289" s="1">
        <f>IF(ISNA(MATCH(_002_cogload_data[[#This Row],[ Address]],L288:N288,0)),0,1)</f>
        <v>0</v>
      </c>
      <c r="P289" s="1">
        <f>IF(ISNA(MATCH(_002_cogload_data[[#This Row],[ Address]],L288,0)),0,1)</f>
        <v>0</v>
      </c>
      <c r="Q289" s="1">
        <f>IF(ISNA(MATCH(_002_cogload_data[[#This Row],[ Address]],M288,0)),0,1)</f>
        <v>0</v>
      </c>
      <c r="R289" s="1">
        <f>IF(ISNA(MATCH(_002_cogload_data[[#This Row],[ Address]],N288,0)),0,1)</f>
        <v>0</v>
      </c>
      <c r="S289" s="1" t="s">
        <v>1294</v>
      </c>
      <c r="T289" s="1" t="s">
        <v>1295</v>
      </c>
    </row>
    <row r="290" spans="1:20" x14ac:dyDescent="0.5">
      <c r="A290" s="1" t="s">
        <v>16</v>
      </c>
      <c r="B290" s="1" t="s">
        <v>1296</v>
      </c>
      <c r="C290" s="1" t="s">
        <v>1297</v>
      </c>
      <c r="D290" s="1" t="s">
        <v>1292</v>
      </c>
      <c r="E290" s="1" t="s">
        <v>24</v>
      </c>
      <c r="F290" s="1" t="s">
        <v>1287</v>
      </c>
      <c r="G290" s="1" t="s">
        <v>1125</v>
      </c>
      <c r="H290" s="1" t="s">
        <v>1287</v>
      </c>
      <c r="I290" s="1" t="s">
        <v>898</v>
      </c>
      <c r="J290" s="1" t="s">
        <v>276</v>
      </c>
      <c r="K290" s="1" t="s">
        <v>709</v>
      </c>
      <c r="L290" s="1" t="s">
        <v>1125</v>
      </c>
      <c r="M290" s="1" t="s">
        <v>1293</v>
      </c>
      <c r="N290" s="1" t="s">
        <v>898</v>
      </c>
      <c r="O290" s="1">
        <f>IF(ISNA(MATCH(_002_cogload_data[[#This Row],[ Address]],L289:N289,0)),0,1)</f>
        <v>0</v>
      </c>
      <c r="P290" s="1">
        <f>IF(ISNA(MATCH(_002_cogload_data[[#This Row],[ Address]],L289,0)),0,1)</f>
        <v>0</v>
      </c>
      <c r="Q290" s="1">
        <f>IF(ISNA(MATCH(_002_cogload_data[[#This Row],[ Address]],M289,0)),0,1)</f>
        <v>0</v>
      </c>
      <c r="R290" s="1">
        <f>IF(ISNA(MATCH(_002_cogload_data[[#This Row],[ Address]],N289,0)),0,1)</f>
        <v>0</v>
      </c>
      <c r="S290" s="1" t="s">
        <v>1298</v>
      </c>
      <c r="T290" s="1" t="s">
        <v>1299</v>
      </c>
    </row>
    <row r="291" spans="1:20" x14ac:dyDescent="0.5">
      <c r="A291" s="1" t="s">
        <v>16</v>
      </c>
      <c r="B291" s="1" t="s">
        <v>1300</v>
      </c>
      <c r="C291" s="1" t="s">
        <v>1301</v>
      </c>
      <c r="D291" s="1" t="s">
        <v>1292</v>
      </c>
      <c r="E291" s="1" t="s">
        <v>29</v>
      </c>
      <c r="F291" s="1" t="s">
        <v>1302</v>
      </c>
      <c r="G291" s="1" t="s">
        <v>1125</v>
      </c>
      <c r="H291" s="1" t="s">
        <v>898</v>
      </c>
      <c r="I291" s="1" t="s">
        <v>276</v>
      </c>
      <c r="J291" s="1" t="s">
        <v>709</v>
      </c>
      <c r="K291" s="1" t="s">
        <v>813</v>
      </c>
      <c r="L291" s="1" t="s">
        <v>1125</v>
      </c>
      <c r="M291" s="1" t="s">
        <v>1287</v>
      </c>
      <c r="N291" s="1" t="s">
        <v>898</v>
      </c>
      <c r="O291" s="1">
        <f>IF(ISNA(MATCH(_002_cogload_data[[#This Row],[ Address]],L290:N290,0)),0,1)</f>
        <v>0</v>
      </c>
      <c r="P291" s="1">
        <f>IF(ISNA(MATCH(_002_cogload_data[[#This Row],[ Address]],L290,0)),0,1)</f>
        <v>0</v>
      </c>
      <c r="Q291" s="1">
        <f>IF(ISNA(MATCH(_002_cogload_data[[#This Row],[ Address]],M290,0)),0,1)</f>
        <v>0</v>
      </c>
      <c r="R291" s="1">
        <f>IF(ISNA(MATCH(_002_cogload_data[[#This Row],[ Address]],N290,0)),0,1)</f>
        <v>0</v>
      </c>
      <c r="S291" s="1" t="s">
        <v>1303</v>
      </c>
      <c r="T291" s="1" t="s">
        <v>1304</v>
      </c>
    </row>
    <row r="292" spans="1:20" x14ac:dyDescent="0.5">
      <c r="A292" s="1" t="s">
        <v>16</v>
      </c>
      <c r="B292" s="1" t="s">
        <v>1305</v>
      </c>
      <c r="C292" s="1" t="s">
        <v>1306</v>
      </c>
      <c r="D292" s="1" t="s">
        <v>1292</v>
      </c>
      <c r="E292" s="1" t="s">
        <v>33</v>
      </c>
      <c r="F292" s="1" t="s">
        <v>1307</v>
      </c>
      <c r="G292" s="1" t="s">
        <v>1307</v>
      </c>
      <c r="H292" s="1" t="s">
        <v>1125</v>
      </c>
      <c r="I292" s="1" t="s">
        <v>898</v>
      </c>
      <c r="J292" s="1" t="s">
        <v>276</v>
      </c>
      <c r="K292" s="1" t="s">
        <v>709</v>
      </c>
      <c r="L292" s="1" t="s">
        <v>1302</v>
      </c>
      <c r="M292" s="1" t="s">
        <v>1125</v>
      </c>
      <c r="N292" s="1" t="s">
        <v>898</v>
      </c>
      <c r="O292" s="1">
        <f>IF(ISNA(MATCH(_002_cogload_data[[#This Row],[ Address]],L291:N291,0)),0,1)</f>
        <v>0</v>
      </c>
      <c r="P292" s="1">
        <f>IF(ISNA(MATCH(_002_cogload_data[[#This Row],[ Address]],L291,0)),0,1)</f>
        <v>0</v>
      </c>
      <c r="Q292" s="1">
        <f>IF(ISNA(MATCH(_002_cogload_data[[#This Row],[ Address]],M291,0)),0,1)</f>
        <v>0</v>
      </c>
      <c r="R292" s="1">
        <f>IF(ISNA(MATCH(_002_cogload_data[[#This Row],[ Address]],N291,0)),0,1)</f>
        <v>0</v>
      </c>
      <c r="S292" s="1" t="s">
        <v>1308</v>
      </c>
      <c r="T292" s="1" t="s">
        <v>1309</v>
      </c>
    </row>
    <row r="293" spans="1:20" x14ac:dyDescent="0.5">
      <c r="A293" s="1" t="s">
        <v>16</v>
      </c>
      <c r="B293" s="1" t="s">
        <v>1310</v>
      </c>
      <c r="C293" s="1" t="s">
        <v>1311</v>
      </c>
      <c r="D293" s="1" t="s">
        <v>1292</v>
      </c>
      <c r="E293" s="1" t="s">
        <v>38</v>
      </c>
      <c r="F293" s="1" t="s">
        <v>1302</v>
      </c>
      <c r="G293" s="1" t="s">
        <v>1302</v>
      </c>
      <c r="H293" s="1" t="s">
        <v>1307</v>
      </c>
      <c r="I293" s="1" t="s">
        <v>1125</v>
      </c>
      <c r="J293" s="1" t="s">
        <v>898</v>
      </c>
      <c r="K293" s="1" t="s">
        <v>276</v>
      </c>
      <c r="L293" s="1" t="s">
        <v>1307</v>
      </c>
      <c r="M293" s="1" t="s">
        <v>1302</v>
      </c>
      <c r="N293" s="1" t="s">
        <v>1125</v>
      </c>
      <c r="O293" s="1">
        <f>IF(ISNA(MATCH(_002_cogload_data[[#This Row],[ Address]],L292:N292,0)),0,1)</f>
        <v>1</v>
      </c>
      <c r="P293" s="1">
        <f>IF(ISNA(MATCH(_002_cogload_data[[#This Row],[ Address]],L292,0)),0,1)</f>
        <v>1</v>
      </c>
      <c r="Q293" s="1">
        <f>IF(ISNA(MATCH(_002_cogload_data[[#This Row],[ Address]],M292,0)),0,1)</f>
        <v>0</v>
      </c>
      <c r="R293" s="1">
        <f>IF(ISNA(MATCH(_002_cogload_data[[#This Row],[ Address]],N292,0)),0,1)</f>
        <v>0</v>
      </c>
      <c r="S293" s="1" t="s">
        <v>1312</v>
      </c>
      <c r="T293" s="1" t="s">
        <v>1313</v>
      </c>
    </row>
    <row r="294" spans="1:20" x14ac:dyDescent="0.5">
      <c r="A294" s="1" t="s">
        <v>16</v>
      </c>
      <c r="B294" s="1" t="s">
        <v>1314</v>
      </c>
      <c r="C294" s="1" t="s">
        <v>1315</v>
      </c>
      <c r="D294" s="1" t="s">
        <v>1292</v>
      </c>
      <c r="E294" s="1" t="s">
        <v>44</v>
      </c>
      <c r="F294" s="1" t="s">
        <v>1316</v>
      </c>
      <c r="G294" s="1" t="s">
        <v>1302</v>
      </c>
      <c r="H294" s="1" t="s">
        <v>1316</v>
      </c>
      <c r="I294" s="1" t="s">
        <v>1307</v>
      </c>
      <c r="J294" s="1" t="s">
        <v>1125</v>
      </c>
      <c r="K294" s="1" t="s">
        <v>898</v>
      </c>
      <c r="L294" s="1" t="s">
        <v>1302</v>
      </c>
      <c r="M294" s="1" t="s">
        <v>1307</v>
      </c>
      <c r="N294" s="1" t="s">
        <v>1125</v>
      </c>
      <c r="O294" s="1">
        <f>IF(ISNA(MATCH(_002_cogload_data[[#This Row],[ Address]],L293:N293,0)),0,1)</f>
        <v>0</v>
      </c>
      <c r="P294" s="1">
        <f>IF(ISNA(MATCH(_002_cogload_data[[#This Row],[ Address]],L293,0)),0,1)</f>
        <v>0</v>
      </c>
      <c r="Q294" s="1">
        <f>IF(ISNA(MATCH(_002_cogload_data[[#This Row],[ Address]],M293,0)),0,1)</f>
        <v>0</v>
      </c>
      <c r="R294" s="1">
        <f>IF(ISNA(MATCH(_002_cogload_data[[#This Row],[ Address]],N293,0)),0,1)</f>
        <v>0</v>
      </c>
      <c r="S294" s="1" t="s">
        <v>1317</v>
      </c>
      <c r="T294" s="1" t="s">
        <v>1318</v>
      </c>
    </row>
    <row r="295" spans="1:20" x14ac:dyDescent="0.5">
      <c r="A295" s="1" t="s">
        <v>16</v>
      </c>
      <c r="B295" s="1" t="s">
        <v>1319</v>
      </c>
      <c r="C295" s="1" t="s">
        <v>1320</v>
      </c>
      <c r="D295" s="1" t="s">
        <v>1292</v>
      </c>
      <c r="E295" s="1" t="s">
        <v>48</v>
      </c>
      <c r="F295" s="1" t="s">
        <v>1307</v>
      </c>
      <c r="G295" s="1" t="s">
        <v>1125</v>
      </c>
      <c r="H295" s="1" t="s">
        <v>1307</v>
      </c>
      <c r="I295" s="1" t="s">
        <v>1302</v>
      </c>
      <c r="J295" s="1" t="s">
        <v>898</v>
      </c>
      <c r="K295" s="1" t="s">
        <v>276</v>
      </c>
      <c r="L295" s="1" t="s">
        <v>1302</v>
      </c>
      <c r="M295" s="1" t="s">
        <v>1125</v>
      </c>
      <c r="N295" s="1" t="s">
        <v>898</v>
      </c>
      <c r="O295" s="1">
        <f>IF(ISNA(MATCH(_002_cogload_data[[#This Row],[ Address]],L294:N294,0)),0,1)</f>
        <v>1</v>
      </c>
      <c r="P295" s="1">
        <f>IF(ISNA(MATCH(_002_cogload_data[[#This Row],[ Address]],L294,0)),0,1)</f>
        <v>0</v>
      </c>
      <c r="Q295" s="1">
        <f>IF(ISNA(MATCH(_002_cogload_data[[#This Row],[ Address]],M294,0)),0,1)</f>
        <v>1</v>
      </c>
      <c r="R295" s="1">
        <f>IF(ISNA(MATCH(_002_cogload_data[[#This Row],[ Address]],N294,0)),0,1)</f>
        <v>0</v>
      </c>
      <c r="S295" s="1" t="s">
        <v>1321</v>
      </c>
      <c r="T295" s="1" t="s">
        <v>1322</v>
      </c>
    </row>
    <row r="296" spans="1:20" x14ac:dyDescent="0.5">
      <c r="A296" s="1" t="s">
        <v>16</v>
      </c>
      <c r="B296" s="1" t="s">
        <v>1323</v>
      </c>
      <c r="C296" s="1" t="s">
        <v>1324</v>
      </c>
      <c r="D296" s="1" t="s">
        <v>1292</v>
      </c>
      <c r="E296" s="1" t="s">
        <v>53</v>
      </c>
      <c r="F296" s="1" t="s">
        <v>1316</v>
      </c>
      <c r="G296" s="1" t="s">
        <v>1316</v>
      </c>
      <c r="H296" s="1" t="s">
        <v>1125</v>
      </c>
      <c r="I296" s="1" t="s">
        <v>1307</v>
      </c>
      <c r="J296" s="1" t="s">
        <v>1302</v>
      </c>
      <c r="K296" s="1" t="s">
        <v>898</v>
      </c>
      <c r="L296" s="1" t="s">
        <v>1307</v>
      </c>
      <c r="M296" s="1" t="s">
        <v>1316</v>
      </c>
      <c r="N296" s="1" t="s">
        <v>1125</v>
      </c>
      <c r="O296" s="1">
        <f>IF(ISNA(MATCH(_002_cogload_data[[#This Row],[ Address]],L295:N295,0)),0,1)</f>
        <v>0</v>
      </c>
      <c r="P296" s="1">
        <f>IF(ISNA(MATCH(_002_cogload_data[[#This Row],[ Address]],L295,0)),0,1)</f>
        <v>0</v>
      </c>
      <c r="Q296" s="1">
        <f>IF(ISNA(MATCH(_002_cogload_data[[#This Row],[ Address]],M295,0)),0,1)</f>
        <v>0</v>
      </c>
      <c r="R296" s="1">
        <f>IF(ISNA(MATCH(_002_cogload_data[[#This Row],[ Address]],N295,0)),0,1)</f>
        <v>0</v>
      </c>
      <c r="S296" s="1" t="s">
        <v>1325</v>
      </c>
      <c r="T296" s="1" t="s">
        <v>1326</v>
      </c>
    </row>
    <row r="297" spans="1:20" x14ac:dyDescent="0.5">
      <c r="A297" s="1" t="s">
        <v>16</v>
      </c>
      <c r="B297" s="1" t="s">
        <v>1327</v>
      </c>
      <c r="C297" s="1" t="s">
        <v>1328</v>
      </c>
      <c r="D297" s="1" t="s">
        <v>1292</v>
      </c>
      <c r="E297" s="1" t="s">
        <v>57</v>
      </c>
      <c r="F297" s="1" t="s">
        <v>1307</v>
      </c>
      <c r="G297" s="1" t="s">
        <v>1307</v>
      </c>
      <c r="H297" s="1" t="s">
        <v>1316</v>
      </c>
      <c r="I297" s="1" t="s">
        <v>1125</v>
      </c>
      <c r="J297" s="1" t="s">
        <v>1302</v>
      </c>
      <c r="K297" s="1" t="s">
        <v>898</v>
      </c>
      <c r="L297" s="1" t="s">
        <v>1316</v>
      </c>
      <c r="M297" s="1" t="s">
        <v>1307</v>
      </c>
      <c r="N297" s="1" t="s">
        <v>1302</v>
      </c>
      <c r="O297" s="1">
        <f>IF(ISNA(MATCH(_002_cogload_data[[#This Row],[ Address]],L296:N296,0)),0,1)</f>
        <v>1</v>
      </c>
      <c r="P297" s="1">
        <f>IF(ISNA(MATCH(_002_cogload_data[[#This Row],[ Address]],L296,0)),0,1)</f>
        <v>1</v>
      </c>
      <c r="Q297" s="1">
        <f>IF(ISNA(MATCH(_002_cogload_data[[#This Row],[ Address]],M296,0)),0,1)</f>
        <v>0</v>
      </c>
      <c r="R297" s="1">
        <f>IF(ISNA(MATCH(_002_cogload_data[[#This Row],[ Address]],N296,0)),0,1)</f>
        <v>0</v>
      </c>
      <c r="S297" s="1" t="s">
        <v>1329</v>
      </c>
      <c r="T297" s="1" t="s">
        <v>1330</v>
      </c>
    </row>
    <row r="298" spans="1:20" x14ac:dyDescent="0.5">
      <c r="A298" s="1" t="s">
        <v>16</v>
      </c>
      <c r="B298" s="1" t="s">
        <v>1331</v>
      </c>
      <c r="C298" s="1" t="s">
        <v>1332</v>
      </c>
      <c r="D298" s="1" t="s">
        <v>1292</v>
      </c>
      <c r="E298" s="1" t="s">
        <v>63</v>
      </c>
      <c r="F298" s="1" t="s">
        <v>1316</v>
      </c>
      <c r="G298" s="1" t="s">
        <v>1316</v>
      </c>
      <c r="H298" s="1" t="s">
        <v>1307</v>
      </c>
      <c r="I298" s="1" t="s">
        <v>1125</v>
      </c>
      <c r="J298" s="1" t="s">
        <v>1302</v>
      </c>
      <c r="K298" s="1" t="s">
        <v>898</v>
      </c>
      <c r="L298" s="1" t="s">
        <v>1307</v>
      </c>
      <c r="M298" s="1" t="s">
        <v>1316</v>
      </c>
      <c r="N298" s="1" t="s">
        <v>1125</v>
      </c>
      <c r="O298" s="1">
        <f>IF(ISNA(MATCH(_002_cogload_data[[#This Row],[ Address]],L297:N297,0)),0,1)</f>
        <v>1</v>
      </c>
      <c r="P298" s="1">
        <f>IF(ISNA(MATCH(_002_cogload_data[[#This Row],[ Address]],L297,0)),0,1)</f>
        <v>1</v>
      </c>
      <c r="Q298" s="1">
        <f>IF(ISNA(MATCH(_002_cogload_data[[#This Row],[ Address]],M297,0)),0,1)</f>
        <v>0</v>
      </c>
      <c r="R298" s="1">
        <f>IF(ISNA(MATCH(_002_cogload_data[[#This Row],[ Address]],N297,0)),0,1)</f>
        <v>0</v>
      </c>
      <c r="S298" s="1" t="s">
        <v>1333</v>
      </c>
      <c r="T298" s="1" t="s">
        <v>1334</v>
      </c>
    </row>
    <row r="299" spans="1:20" x14ac:dyDescent="0.5">
      <c r="A299" s="1" t="s">
        <v>16</v>
      </c>
      <c r="B299" s="1" t="s">
        <v>1335</v>
      </c>
      <c r="C299" s="1" t="s">
        <v>1336</v>
      </c>
      <c r="D299" s="1" t="s">
        <v>1292</v>
      </c>
      <c r="E299" s="1" t="s">
        <v>67</v>
      </c>
      <c r="F299" s="1" t="s">
        <v>1287</v>
      </c>
      <c r="G299" s="1" t="s">
        <v>1125</v>
      </c>
      <c r="H299" s="1" t="s">
        <v>1316</v>
      </c>
      <c r="I299" s="1" t="s">
        <v>1307</v>
      </c>
      <c r="J299" s="1" t="s">
        <v>898</v>
      </c>
      <c r="K299" s="1" t="s">
        <v>276</v>
      </c>
      <c r="L299" s="1" t="s">
        <v>1316</v>
      </c>
      <c r="M299" s="1" t="s">
        <v>1125</v>
      </c>
      <c r="N299" s="1" t="s">
        <v>1302</v>
      </c>
      <c r="O299" s="1">
        <f>IF(ISNA(MATCH(_002_cogload_data[[#This Row],[ Address]],L298:N298,0)),0,1)</f>
        <v>0</v>
      </c>
      <c r="P299" s="1">
        <f>IF(ISNA(MATCH(_002_cogload_data[[#This Row],[ Address]],L298,0)),0,1)</f>
        <v>0</v>
      </c>
      <c r="Q299" s="1">
        <f>IF(ISNA(MATCH(_002_cogload_data[[#This Row],[ Address]],M298,0)),0,1)</f>
        <v>0</v>
      </c>
      <c r="R299" s="1">
        <f>IF(ISNA(MATCH(_002_cogload_data[[#This Row],[ Address]],N298,0)),0,1)</f>
        <v>0</v>
      </c>
      <c r="S299" s="1" t="s">
        <v>1337</v>
      </c>
      <c r="T299" s="1" t="s">
        <v>1338</v>
      </c>
    </row>
    <row r="300" spans="1:20" x14ac:dyDescent="0.5">
      <c r="A300" s="1" t="s">
        <v>16</v>
      </c>
      <c r="B300" s="1" t="s">
        <v>1339</v>
      </c>
      <c r="C300" s="1" t="s">
        <v>1340</v>
      </c>
      <c r="D300" s="1" t="s">
        <v>1292</v>
      </c>
      <c r="E300" s="1" t="s">
        <v>73</v>
      </c>
      <c r="F300" s="1" t="s">
        <v>1287</v>
      </c>
      <c r="G300" s="1" t="s">
        <v>1287</v>
      </c>
      <c r="H300" s="1" t="s">
        <v>1125</v>
      </c>
      <c r="I300" s="1" t="s">
        <v>1316</v>
      </c>
      <c r="J300" s="1" t="s">
        <v>1307</v>
      </c>
      <c r="K300" s="1" t="s">
        <v>898</v>
      </c>
      <c r="L300" s="1" t="s">
        <v>1287</v>
      </c>
      <c r="M300" s="1" t="s">
        <v>1125</v>
      </c>
      <c r="N300" s="1" t="s">
        <v>1307</v>
      </c>
      <c r="O300" s="1">
        <f>IF(ISNA(MATCH(_002_cogload_data[[#This Row],[ Address]],L299:N299,0)),0,1)</f>
        <v>0</v>
      </c>
      <c r="P300" s="1">
        <f>IF(ISNA(MATCH(_002_cogload_data[[#This Row],[ Address]],L299,0)),0,1)</f>
        <v>0</v>
      </c>
      <c r="Q300" s="1">
        <f>IF(ISNA(MATCH(_002_cogload_data[[#This Row],[ Address]],M299,0)),0,1)</f>
        <v>0</v>
      </c>
      <c r="R300" s="1">
        <f>IF(ISNA(MATCH(_002_cogload_data[[#This Row],[ Address]],N299,0)),0,1)</f>
        <v>0</v>
      </c>
      <c r="S300" s="1" t="s">
        <v>1341</v>
      </c>
      <c r="T300" s="1" t="s">
        <v>1342</v>
      </c>
    </row>
    <row r="301" spans="1:20" x14ac:dyDescent="0.5">
      <c r="A301" s="1" t="s">
        <v>16</v>
      </c>
      <c r="B301" s="1" t="s">
        <v>1343</v>
      </c>
      <c r="C301" s="1" t="s">
        <v>1344</v>
      </c>
      <c r="D301" s="1" t="s">
        <v>1292</v>
      </c>
      <c r="E301" s="1" t="s">
        <v>77</v>
      </c>
      <c r="F301" s="1" t="s">
        <v>1287</v>
      </c>
      <c r="G301" s="1" t="s">
        <v>1287</v>
      </c>
      <c r="H301" s="1" t="s">
        <v>1125</v>
      </c>
      <c r="I301" s="1" t="s">
        <v>898</v>
      </c>
      <c r="J301" s="1" t="s">
        <v>1316</v>
      </c>
      <c r="K301" s="1" t="s">
        <v>276</v>
      </c>
      <c r="L301" s="1" t="s">
        <v>1287</v>
      </c>
      <c r="M301" s="1" t="s">
        <v>1125</v>
      </c>
      <c r="N301" s="1" t="s">
        <v>1307</v>
      </c>
      <c r="O301" s="1">
        <f>IF(ISNA(MATCH(_002_cogload_data[[#This Row],[ Address]],L300:N300,0)),0,1)</f>
        <v>1</v>
      </c>
      <c r="P301" s="1">
        <f>IF(ISNA(MATCH(_002_cogload_data[[#This Row],[ Address]],L300,0)),0,1)</f>
        <v>1</v>
      </c>
      <c r="Q301" s="1">
        <f>IF(ISNA(MATCH(_002_cogload_data[[#This Row],[ Address]],M300,0)),0,1)</f>
        <v>0</v>
      </c>
      <c r="R301" s="1">
        <f>IF(ISNA(MATCH(_002_cogload_data[[#This Row],[ Address]],N300,0)),0,1)</f>
        <v>0</v>
      </c>
      <c r="S301" s="1" t="s">
        <v>1345</v>
      </c>
      <c r="T301" s="1" t="s">
        <v>1346</v>
      </c>
    </row>
    <row r="302" spans="1:20" x14ac:dyDescent="0.5">
      <c r="A302" s="1" t="s">
        <v>16</v>
      </c>
      <c r="B302" s="1" t="s">
        <v>1347</v>
      </c>
      <c r="C302" s="1" t="s">
        <v>1348</v>
      </c>
      <c r="D302" s="1" t="s">
        <v>1349</v>
      </c>
      <c r="E302" s="1" t="s">
        <v>17</v>
      </c>
      <c r="F302" s="1" t="s">
        <v>1350</v>
      </c>
      <c r="G302" s="1" t="s">
        <v>1125</v>
      </c>
      <c r="H302" s="1" t="s">
        <v>1287</v>
      </c>
      <c r="I302" s="1" t="s">
        <v>898</v>
      </c>
      <c r="J302" s="1" t="s">
        <v>276</v>
      </c>
      <c r="K302" s="1" t="s">
        <v>709</v>
      </c>
      <c r="L302" s="1" t="s">
        <v>1287</v>
      </c>
      <c r="M302" s="1" t="s">
        <v>1125</v>
      </c>
      <c r="N302" s="1" t="s">
        <v>1307</v>
      </c>
      <c r="O302" s="1">
        <f>IF(ISNA(MATCH(_002_cogload_data[[#This Row],[ Address]],L301:N301,0)),0,1)</f>
        <v>0</v>
      </c>
      <c r="P302" s="1">
        <f>IF(ISNA(MATCH(_002_cogload_data[[#This Row],[ Address]],L301,0)),0,1)</f>
        <v>0</v>
      </c>
      <c r="Q302" s="1">
        <f>IF(ISNA(MATCH(_002_cogload_data[[#This Row],[ Address]],M301,0)),0,1)</f>
        <v>0</v>
      </c>
      <c r="R302" s="1">
        <f>IF(ISNA(MATCH(_002_cogload_data[[#This Row],[ Address]],N301,0)),0,1)</f>
        <v>0</v>
      </c>
      <c r="S302" s="1" t="s">
        <v>1351</v>
      </c>
      <c r="T302" s="1" t="s">
        <v>1352</v>
      </c>
    </row>
    <row r="303" spans="1:20" x14ac:dyDescent="0.5">
      <c r="A303" s="1" t="s">
        <v>16</v>
      </c>
      <c r="B303" s="1" t="s">
        <v>1353</v>
      </c>
      <c r="C303" s="1" t="s">
        <v>1354</v>
      </c>
      <c r="D303" s="1" t="s">
        <v>1349</v>
      </c>
      <c r="E303" s="1" t="s">
        <v>24</v>
      </c>
      <c r="F303" s="1" t="s">
        <v>1350</v>
      </c>
      <c r="G303" s="1" t="s">
        <v>1350</v>
      </c>
      <c r="H303" s="1" t="s">
        <v>1125</v>
      </c>
      <c r="I303" s="1" t="s">
        <v>1287</v>
      </c>
      <c r="J303" s="1" t="s">
        <v>898</v>
      </c>
      <c r="K303" s="1" t="s">
        <v>276</v>
      </c>
      <c r="L303" s="1" t="s">
        <v>1287</v>
      </c>
      <c r="M303" s="1" t="s">
        <v>1125</v>
      </c>
      <c r="N303" s="1" t="s">
        <v>1350</v>
      </c>
      <c r="O303" s="1">
        <f>IF(ISNA(MATCH(_002_cogload_data[[#This Row],[ Address]],L302:N302,0)),0,1)</f>
        <v>0</v>
      </c>
      <c r="P303" s="1">
        <f>IF(ISNA(MATCH(_002_cogload_data[[#This Row],[ Address]],L302,0)),0,1)</f>
        <v>0</v>
      </c>
      <c r="Q303" s="1">
        <f>IF(ISNA(MATCH(_002_cogload_data[[#This Row],[ Address]],M302,0)),0,1)</f>
        <v>0</v>
      </c>
      <c r="R303" s="1">
        <f>IF(ISNA(MATCH(_002_cogload_data[[#This Row],[ Address]],N302,0)),0,1)</f>
        <v>0</v>
      </c>
      <c r="S303" s="1" t="s">
        <v>1355</v>
      </c>
      <c r="T303" s="1" t="s">
        <v>1356</v>
      </c>
    </row>
    <row r="304" spans="1:20" x14ac:dyDescent="0.5">
      <c r="A304" s="1" t="s">
        <v>16</v>
      </c>
      <c r="B304" s="1" t="s">
        <v>1357</v>
      </c>
      <c r="C304" s="1" t="s">
        <v>1358</v>
      </c>
      <c r="D304" s="1" t="s">
        <v>1349</v>
      </c>
      <c r="E304" s="1" t="s">
        <v>29</v>
      </c>
      <c r="F304" s="1" t="s">
        <v>1350</v>
      </c>
      <c r="G304" s="1" t="s">
        <v>1350</v>
      </c>
      <c r="H304" s="1" t="s">
        <v>1125</v>
      </c>
      <c r="I304" s="1" t="s">
        <v>1287</v>
      </c>
      <c r="J304" s="1" t="s">
        <v>898</v>
      </c>
      <c r="K304" s="1" t="s">
        <v>276</v>
      </c>
      <c r="L304" s="1" t="s">
        <v>1350</v>
      </c>
      <c r="M304" s="1" t="s">
        <v>1287</v>
      </c>
      <c r="N304" s="1" t="s">
        <v>1125</v>
      </c>
      <c r="O304" s="1">
        <f>IF(ISNA(MATCH(_002_cogload_data[[#This Row],[ Address]],L303:N303,0)),0,1)</f>
        <v>1</v>
      </c>
      <c r="P304" s="1">
        <f>IF(ISNA(MATCH(_002_cogload_data[[#This Row],[ Address]],L303,0)),0,1)</f>
        <v>0</v>
      </c>
      <c r="Q304" s="1">
        <f>IF(ISNA(MATCH(_002_cogload_data[[#This Row],[ Address]],M303,0)),0,1)</f>
        <v>0</v>
      </c>
      <c r="R304" s="1">
        <f>IF(ISNA(MATCH(_002_cogload_data[[#This Row],[ Address]],N303,0)),0,1)</f>
        <v>1</v>
      </c>
      <c r="S304" s="1" t="s">
        <v>1359</v>
      </c>
      <c r="T304" s="1" t="s">
        <v>1360</v>
      </c>
    </row>
    <row r="305" spans="1:20" x14ac:dyDescent="0.5">
      <c r="A305" s="1" t="s">
        <v>16</v>
      </c>
      <c r="B305" s="1" t="s">
        <v>1361</v>
      </c>
      <c r="C305" s="1" t="s">
        <v>1362</v>
      </c>
      <c r="D305" s="1" t="s">
        <v>1349</v>
      </c>
      <c r="E305" s="1" t="s">
        <v>33</v>
      </c>
      <c r="F305" s="1" t="s">
        <v>1363</v>
      </c>
      <c r="G305" s="1" t="s">
        <v>1125</v>
      </c>
      <c r="H305" s="1" t="s">
        <v>1287</v>
      </c>
      <c r="I305" s="1" t="s">
        <v>1350</v>
      </c>
      <c r="J305" s="1" t="s">
        <v>276</v>
      </c>
      <c r="K305" s="1" t="s">
        <v>898</v>
      </c>
      <c r="L305" s="1" t="s">
        <v>1350</v>
      </c>
      <c r="M305" s="1" t="s">
        <v>1125</v>
      </c>
      <c r="N305" s="1" t="s">
        <v>1287</v>
      </c>
      <c r="O305" s="1">
        <f>IF(ISNA(MATCH(_002_cogload_data[[#This Row],[ Address]],L304:N304,0)),0,1)</f>
        <v>0</v>
      </c>
      <c r="P305" s="1">
        <f>IF(ISNA(MATCH(_002_cogload_data[[#This Row],[ Address]],L304,0)),0,1)</f>
        <v>0</v>
      </c>
      <c r="Q305" s="1">
        <f>IF(ISNA(MATCH(_002_cogload_data[[#This Row],[ Address]],M304,0)),0,1)</f>
        <v>0</v>
      </c>
      <c r="R305" s="1">
        <f>IF(ISNA(MATCH(_002_cogload_data[[#This Row],[ Address]],N304,0)),0,1)</f>
        <v>0</v>
      </c>
      <c r="S305" s="1" t="s">
        <v>1364</v>
      </c>
      <c r="T305" s="1" t="s">
        <v>1365</v>
      </c>
    </row>
    <row r="306" spans="1:20" x14ac:dyDescent="0.5">
      <c r="A306" s="1" t="s">
        <v>16</v>
      </c>
      <c r="B306" s="1" t="s">
        <v>1366</v>
      </c>
      <c r="C306" s="1" t="s">
        <v>1367</v>
      </c>
      <c r="D306" s="1" t="s">
        <v>1368</v>
      </c>
      <c r="E306" s="1" t="s">
        <v>17</v>
      </c>
      <c r="F306" s="1" t="s">
        <v>1363</v>
      </c>
      <c r="G306" s="1" t="s">
        <v>1125</v>
      </c>
      <c r="H306" s="1" t="s">
        <v>1287</v>
      </c>
      <c r="I306" s="1" t="s">
        <v>276</v>
      </c>
      <c r="J306" s="1" t="s">
        <v>898</v>
      </c>
      <c r="K306" s="1" t="s">
        <v>709</v>
      </c>
      <c r="L306" s="1" t="s">
        <v>1125</v>
      </c>
      <c r="M306" s="1" t="s">
        <v>1287</v>
      </c>
      <c r="N306" s="1" t="s">
        <v>276</v>
      </c>
      <c r="O306" s="1">
        <f>IF(ISNA(MATCH(_002_cogload_data[[#This Row],[ Address]],L305:N305,0)),0,1)</f>
        <v>0</v>
      </c>
      <c r="P306" s="1">
        <f>IF(ISNA(MATCH(_002_cogload_data[[#This Row],[ Address]],L305,0)),0,1)</f>
        <v>0</v>
      </c>
      <c r="Q306" s="1">
        <f>IF(ISNA(MATCH(_002_cogload_data[[#This Row],[ Address]],M305,0)),0,1)</f>
        <v>0</v>
      </c>
      <c r="R306" s="1">
        <f>IF(ISNA(MATCH(_002_cogload_data[[#This Row],[ Address]],N305,0)),0,1)</f>
        <v>0</v>
      </c>
      <c r="S306" s="1" t="s">
        <v>1369</v>
      </c>
      <c r="T306" s="1" t="s">
        <v>1370</v>
      </c>
    </row>
    <row r="307" spans="1:20" x14ac:dyDescent="0.5">
      <c r="A307" s="1" t="s">
        <v>16</v>
      </c>
      <c r="B307" s="1" t="s">
        <v>1371</v>
      </c>
      <c r="C307" s="1" t="s">
        <v>1372</v>
      </c>
      <c r="D307" s="1" t="s">
        <v>1373</v>
      </c>
      <c r="E307" s="1" t="s">
        <v>17</v>
      </c>
      <c r="F307" s="1" t="s">
        <v>893</v>
      </c>
      <c r="G307" s="1" t="s">
        <v>1125</v>
      </c>
      <c r="H307" s="1" t="s">
        <v>276</v>
      </c>
      <c r="I307" s="1" t="s">
        <v>898</v>
      </c>
      <c r="J307" s="1" t="s">
        <v>1287</v>
      </c>
      <c r="K307" s="1" t="s">
        <v>709</v>
      </c>
      <c r="L307" s="1" t="s">
        <v>1125</v>
      </c>
      <c r="M307" s="1" t="s">
        <v>898</v>
      </c>
      <c r="N307" s="1" t="s">
        <v>1287</v>
      </c>
      <c r="O307" s="1">
        <f>IF(ISNA(MATCH(_002_cogload_data[[#This Row],[ Address]],L306:N306,0)),0,1)</f>
        <v>0</v>
      </c>
      <c r="P307" s="1">
        <f>IF(ISNA(MATCH(_002_cogload_data[[#This Row],[ Address]],L306,0)),0,1)</f>
        <v>0</v>
      </c>
      <c r="Q307" s="1">
        <f>IF(ISNA(MATCH(_002_cogload_data[[#This Row],[ Address]],M306,0)),0,1)</f>
        <v>0</v>
      </c>
      <c r="R307" s="1">
        <f>IF(ISNA(MATCH(_002_cogload_data[[#This Row],[ Address]],N306,0)),0,1)</f>
        <v>0</v>
      </c>
      <c r="S307" s="1" t="s">
        <v>1374</v>
      </c>
      <c r="T307" s="1" t="s">
        <v>1375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8EC5A-22BD-4FCC-A6D7-A50D5C7F5C70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3 H V +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D c d X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H V + V e e Y 5 L 0 S A Q A A j Q E A A B M A H A B G b 3 J t d W x h c y 9 T Z W N 0 a W 9 u M S 5 t I K I Y A C i g F A A A A A A A A A A A A A A A A A A A A A A A A A A A A H V Q T U s D Q Q y 9 L + x / G K a X F m a X t q A H y x 6 W r e J F q a z 2 0 v E Q Z 0 I d n Z 2 U + V j R X + + U F o S C u S R 5 S V 5 e E l B F Q 4 7 1 J 7 9 Y l U V Z h H f w q N m E z + f L S t H e E u h K Q w T O G m Y x l g X L 1 l P y C j P S h b F e k 0 o D u j i 9 M x b r j l z M S Z j y 7 k a + B P R B o v 4 C L 9 c Y P i M d 5 I Z C z C O y a 7 c t O 3 j 6 y O v l A 2 m 0 s q O 9 M 9 G M u D U h g T U / c B Q m F Y x Q g Y r p U A 1 g n D z K k Z f 6 a h V G P h O 7 N V o z m I i + 4 Y I L 1 p F N g w v N 4 l q w W 6 d I G 7 d v F s u r p W B P i S L 2 8 d t i 8 x f W j + T w d S Z O d 0 7 4 x t O Q a 5 r d I + h 8 z P E N z / C W G 8 + V M z 4 9 v U S w 3 R l v r e 0 V W P C h i T 5 l y r I w 7 l / W 1 S 9 Q S w E C L Q A U A A I A C A D c d X 5 V H u 3 k k 6 M A A A D 2 A A A A E g A A A A A A A A A A A A A A A A A A A A A A Q 2 9 u Z m l n L 1 B h Y 2 t h Z 2 U u e G 1 s U E s B A i 0 A F A A C A A g A 3 H V + V Q / K 6 a u k A A A A 6 Q A A A B M A A A A A A A A A A A A A A A A A 7 w A A A F t D b 2 5 0 Z W 5 0 X 1 R 5 c G V z X S 5 4 b W x Q S w E C L Q A U A A I A C A D c d X 5 V 5 5 j k v R I B A A C N A Q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E g A A A A A A A O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y L W N v Z 2 x v Y W Q t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D A y X 2 N v Z 2 x v Y W R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z B U M T k 6 N D Y 6 N T c u N j g w M z E 4 M l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V X N l c k l E J n F 1 b 3 Q 7 L C Z x d W 9 0 O y B U b 3 R h b E F j d G l v b k 5 1 b S Z x d W 9 0 O y w m c X V v d D s g V G l t Z S Z x d W 9 0 O y w m c X V v d D s g V G F z a y Z x d W 9 0 O y w m c X V v d D s g V G F z a 0 F j d G l v b k 5 1 b S Z x d W 9 0 O y w m c X V v d D s g Q W R k c m V z c y Z x d W 9 0 O y w m c X V v d D s g U G F z d F 8 x J n F 1 b 3 Q 7 L C Z x d W 9 0 O y B Q Y X N 0 X z I m c X V v d D s s J n F 1 b 3 Q 7 I F B h c 3 R f M y Z x d W 9 0 O y w m c X V v d D s g U G F z d F 8 0 J n F 1 b 3 Q 7 L C Z x d W 9 0 O y B Q Y X N 0 X z U m c X V v d D s s J n F 1 b 3 Q 7 I E Z 1 d H V y Z V 8 x J n F 1 b 3 Q 7 L C Z x d W 9 0 O y B G d X R 1 c m V f M i Z x d W 9 0 O y w m c X V v d D s g R n V 0 d X J l X z M m c X V v d D s s J n F 1 b 3 Q 7 I F B h c 3 R f Q 2 9 n T G 9 h Z C Z x d W 9 0 O y w m c X V v d D s g R n V 0 d X J l X 0 N v Z 0 x v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y L W N v Z 2 x v Y W Q t Z G F 0 Y S 9 B d X R v U m V t b 3 Z l Z E N v b H V t b n M x L n t V c 2 V y S U Q s M H 0 m c X V v d D s s J n F 1 b 3 Q 7 U 2 V j d G l v b j E v M D A y L W N v Z 2 x v Y W Q t Z G F 0 Y S 9 B d X R v U m V t b 3 Z l Z E N v b H V t b n M x L n s g V G 9 0 Y W x B Y 3 R p b 2 5 O d W 0 s M X 0 m c X V v d D s s J n F 1 b 3 Q 7 U 2 V j d G l v b j E v M D A y L W N v Z 2 x v Y W Q t Z G F 0 Y S 9 B d X R v U m V t b 3 Z l Z E N v b H V t b n M x L n s g V G l t Z S w y f S Z x d W 9 0 O y w m c X V v d D t T Z W N 0 a W 9 u M S 8 w M D I t Y 2 9 n b G 9 h Z C 1 k Y X R h L 0 F 1 d G 9 S Z W 1 v d m V k Q 2 9 s d W 1 u c z E u e y B U Y X N r L D N 9 J n F 1 b 3 Q 7 L C Z x d W 9 0 O 1 N l Y 3 R p b 2 4 x L z A w M i 1 j b 2 d s b 2 F k L W R h d G E v Q X V 0 b 1 J l b W 9 2 Z W R D b 2 x 1 b W 5 z M S 5 7 I F R h c 2 t B Y 3 R p b 2 5 O d W 0 s N H 0 m c X V v d D s s J n F 1 b 3 Q 7 U 2 V j d G l v b j E v M D A y L W N v Z 2 x v Y W Q t Z G F 0 Y S 9 B d X R v U m V t b 3 Z l Z E N v b H V t b n M x L n s g Q W R k c m V z c y w 1 f S Z x d W 9 0 O y w m c X V v d D t T Z W N 0 a W 9 u M S 8 w M D I t Y 2 9 n b G 9 h Z C 1 k Y X R h L 0 F 1 d G 9 S Z W 1 v d m V k Q 2 9 s d W 1 u c z E u e y B Q Y X N 0 X z E s N n 0 m c X V v d D s s J n F 1 b 3 Q 7 U 2 V j d G l v b j E v M D A y L W N v Z 2 x v Y W Q t Z G F 0 Y S 9 B d X R v U m V t b 3 Z l Z E N v b H V t b n M x L n s g U G F z d F 8 y L D d 9 J n F 1 b 3 Q 7 L C Z x d W 9 0 O 1 N l Y 3 R p b 2 4 x L z A w M i 1 j b 2 d s b 2 F k L W R h d G E v Q X V 0 b 1 J l b W 9 2 Z W R D b 2 x 1 b W 5 z M S 5 7 I F B h c 3 R f M y w 4 f S Z x d W 9 0 O y w m c X V v d D t T Z W N 0 a W 9 u M S 8 w M D I t Y 2 9 n b G 9 h Z C 1 k Y X R h L 0 F 1 d G 9 S Z W 1 v d m V k Q 2 9 s d W 1 u c z E u e y B Q Y X N 0 X z Q s O X 0 m c X V v d D s s J n F 1 b 3 Q 7 U 2 V j d G l v b j E v M D A y L W N v Z 2 x v Y W Q t Z G F 0 Y S 9 B d X R v U m V t b 3 Z l Z E N v b H V t b n M x L n s g U G F z d F 8 1 L D E w f S Z x d W 9 0 O y w m c X V v d D t T Z W N 0 a W 9 u M S 8 w M D I t Y 2 9 n b G 9 h Z C 1 k Y X R h L 0 F 1 d G 9 S Z W 1 v d m V k Q 2 9 s d W 1 u c z E u e y B G d X R 1 c m V f M S w x M X 0 m c X V v d D s s J n F 1 b 3 Q 7 U 2 V j d G l v b j E v M D A y L W N v Z 2 x v Y W Q t Z G F 0 Y S 9 B d X R v U m V t b 3 Z l Z E N v b H V t b n M x L n s g R n V 0 d X J l X z I s M T J 9 J n F 1 b 3 Q 7 L C Z x d W 9 0 O 1 N l Y 3 R p b 2 4 x L z A w M i 1 j b 2 d s b 2 F k L W R h d G E v Q X V 0 b 1 J l b W 9 2 Z W R D b 2 x 1 b W 5 z M S 5 7 I E Z 1 d H V y Z V 8 z L D E z f S Z x d W 9 0 O y w m c X V v d D t T Z W N 0 a W 9 u M S 8 w M D I t Y 2 9 n b G 9 h Z C 1 k Y X R h L 0 F 1 d G 9 S Z W 1 v d m V k Q 2 9 s d W 1 u c z E u e y B Q Y X N 0 X 0 N v Z 0 x v Y W Q s M T R 9 J n F 1 b 3 Q 7 L C Z x d W 9 0 O 1 N l Y 3 R p b 2 4 x L z A w M i 1 j b 2 d s b 2 F k L W R h d G E v Q X V 0 b 1 J l b W 9 2 Z W R D b 2 x 1 b W 5 z M S 5 7 I E Z 1 d H V y Z V 9 D b 2 d M b 2 F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M D A y L W N v Z 2 x v Y W Q t Z G F 0 Y S 9 B d X R v U m V t b 3 Z l Z E N v b H V t b n M x L n t V c 2 V y S U Q s M H 0 m c X V v d D s s J n F 1 b 3 Q 7 U 2 V j d G l v b j E v M D A y L W N v Z 2 x v Y W Q t Z G F 0 Y S 9 B d X R v U m V t b 3 Z l Z E N v b H V t b n M x L n s g V G 9 0 Y W x B Y 3 R p b 2 5 O d W 0 s M X 0 m c X V v d D s s J n F 1 b 3 Q 7 U 2 V j d G l v b j E v M D A y L W N v Z 2 x v Y W Q t Z G F 0 Y S 9 B d X R v U m V t b 3 Z l Z E N v b H V t b n M x L n s g V G l t Z S w y f S Z x d W 9 0 O y w m c X V v d D t T Z W N 0 a W 9 u M S 8 w M D I t Y 2 9 n b G 9 h Z C 1 k Y X R h L 0 F 1 d G 9 S Z W 1 v d m V k Q 2 9 s d W 1 u c z E u e y B U Y X N r L D N 9 J n F 1 b 3 Q 7 L C Z x d W 9 0 O 1 N l Y 3 R p b 2 4 x L z A w M i 1 j b 2 d s b 2 F k L W R h d G E v Q X V 0 b 1 J l b W 9 2 Z W R D b 2 x 1 b W 5 z M S 5 7 I F R h c 2 t B Y 3 R p b 2 5 O d W 0 s N H 0 m c X V v d D s s J n F 1 b 3 Q 7 U 2 V j d G l v b j E v M D A y L W N v Z 2 x v Y W Q t Z G F 0 Y S 9 B d X R v U m V t b 3 Z l Z E N v b H V t b n M x L n s g Q W R k c m V z c y w 1 f S Z x d W 9 0 O y w m c X V v d D t T Z W N 0 a W 9 u M S 8 w M D I t Y 2 9 n b G 9 h Z C 1 k Y X R h L 0 F 1 d G 9 S Z W 1 v d m V k Q 2 9 s d W 1 u c z E u e y B Q Y X N 0 X z E s N n 0 m c X V v d D s s J n F 1 b 3 Q 7 U 2 V j d G l v b j E v M D A y L W N v Z 2 x v Y W Q t Z G F 0 Y S 9 B d X R v U m V t b 3 Z l Z E N v b H V t b n M x L n s g U G F z d F 8 y L D d 9 J n F 1 b 3 Q 7 L C Z x d W 9 0 O 1 N l Y 3 R p b 2 4 x L z A w M i 1 j b 2 d s b 2 F k L W R h d G E v Q X V 0 b 1 J l b W 9 2 Z W R D b 2 x 1 b W 5 z M S 5 7 I F B h c 3 R f M y w 4 f S Z x d W 9 0 O y w m c X V v d D t T Z W N 0 a W 9 u M S 8 w M D I t Y 2 9 n b G 9 h Z C 1 k Y X R h L 0 F 1 d G 9 S Z W 1 v d m V k Q 2 9 s d W 1 u c z E u e y B Q Y X N 0 X z Q s O X 0 m c X V v d D s s J n F 1 b 3 Q 7 U 2 V j d G l v b j E v M D A y L W N v Z 2 x v Y W Q t Z G F 0 Y S 9 B d X R v U m V t b 3 Z l Z E N v b H V t b n M x L n s g U G F z d F 8 1 L D E w f S Z x d W 9 0 O y w m c X V v d D t T Z W N 0 a W 9 u M S 8 w M D I t Y 2 9 n b G 9 h Z C 1 k Y X R h L 0 F 1 d G 9 S Z W 1 v d m V k Q 2 9 s d W 1 u c z E u e y B G d X R 1 c m V f M S w x M X 0 m c X V v d D s s J n F 1 b 3 Q 7 U 2 V j d G l v b j E v M D A y L W N v Z 2 x v Y W Q t Z G F 0 Y S 9 B d X R v U m V t b 3 Z l Z E N v b H V t b n M x L n s g R n V 0 d X J l X z I s M T J 9 J n F 1 b 3 Q 7 L C Z x d W 9 0 O 1 N l Y 3 R p b 2 4 x L z A w M i 1 j b 2 d s b 2 F k L W R h d G E v Q X V 0 b 1 J l b W 9 2 Z W R D b 2 x 1 b W 5 z M S 5 7 I E Z 1 d H V y Z V 8 z L D E z f S Z x d W 9 0 O y w m c X V v d D t T Z W N 0 a W 9 u M S 8 w M D I t Y 2 9 n b G 9 h Z C 1 k Y X R h L 0 F 1 d G 9 S Z W 1 v d m V k Q 2 9 s d W 1 u c z E u e y B Q Y X N 0 X 0 N v Z 0 x v Y W Q s M T R 9 J n F 1 b 3 Q 7 L C Z x d W 9 0 O 1 N l Y 3 R p b 2 4 x L z A w M i 1 j b 2 d s b 2 F k L W R h d G E v Q X V 0 b 1 J l b W 9 2 Z W R D b 2 x 1 b W 5 z M S 5 7 I E Z 1 d H V y Z V 9 D b 2 d M b 2 F k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A y L W N v Z 2 x v Y W Q t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I t Y 2 9 n b G 9 h Z C 1 k Y X R h L 1 B y b 2 1 v d G V k J T I w S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0 i K X U d Z 3 T T Z r V M t l A k 8 9 6 A A A A A A I A A A A A A B B m A A A A A Q A A I A A A A P 9 e 2 Z G F 6 1 + J 4 g M G y G o Z a I T Y w W y k h A L Y i D j 3 k D V y b 6 J x A A A A A A 6 A A A A A A g A A I A A A A N E s C V C t + 0 w 4 G c 8 H L f h f f c 6 S O d M R V V z 9 9 q c S U F 3 x M I Y y U A A A A J s K 9 a Y p E 3 E p g Q h g N t 2 u 0 l w P n R f X f W A Q 0 w s v n E t 9 f j 6 n H u L 0 Z d I m K V u g f U K m 8 E d J R T Q i l i 6 i j 8 m l w K q 4 t u O 5 6 C k o 2 K M s m 3 P a o Y u n V k X a q b c M Q A A A A G 4 Z p o + + R O w c h u g + 5 4 V Z j 2 S q D 7 H f z j T L f H G f O E 3 G T 6 P B + E 7 p m P e A 9 5 N G a r 7 V S R g 2 I e I D B f Z W y B M j h z V q j h T L P m g = < / D a t a M a s h u p > 
</file>

<file path=customXml/itemProps1.xml><?xml version="1.0" encoding="utf-8"?>
<ds:datastoreItem xmlns:ds="http://schemas.openxmlformats.org/officeDocument/2006/customXml" ds:itemID="{1F77134D-9F04-474E-8E50-060B957CE5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002-cogload-data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Cranford</dc:creator>
  <cp:lastModifiedBy>Edward Cranford</cp:lastModifiedBy>
  <dcterms:created xsi:type="dcterms:W3CDTF">2022-11-30T19:46:00Z</dcterms:created>
  <dcterms:modified xsi:type="dcterms:W3CDTF">2022-11-30T21:44:26Z</dcterms:modified>
</cp:coreProperties>
</file>