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PostDoc\CAVA project\Model\CognitiveVisualization\cava-actup-main\data\"/>
    </mc:Choice>
  </mc:AlternateContent>
  <xr:revisionPtr revIDLastSave="0" documentId="8_{F33A3FF2-F471-4FE2-AA8B-BF6B25748BDB}" xr6:coauthVersionLast="47" xr6:coauthVersionMax="47" xr10:uidLastSave="{00000000-0000-0000-0000-000000000000}"/>
  <bookViews>
    <workbookView xWindow="67005" yWindow="-2160" windowWidth="20760" windowHeight="13800" xr2:uid="{F81D3189-4A64-4D61-B681-EA930C12B25E}"/>
  </bookViews>
  <sheets>
    <sheet name="003-cogload-data" sheetId="2" r:id="rId1"/>
    <sheet name="Sheet1" sheetId="1" r:id="rId2"/>
  </sheets>
  <definedNames>
    <definedName name="ExternalData_1" localSheetId="0" hidden="1">'003-cogload-data'!$A$1:$T$197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D5A6BE-A9D2-411E-A19E-C647824D7ED2}" keepAlive="1" name="Query - 003-cogload-data" description="Connection to the '003-cogload-data' query in the workbook." type="5" refreshedVersion="8" background="1" saveData="1">
    <dbPr connection="Provider=Microsoft.Mashup.OleDb.1;Data Source=$Workbook$;Location=003-cogload-data;Extended Properties=&quot;&quot;" command="SELECT * FROM [003-cogload-data]"/>
  </connection>
</connections>
</file>

<file path=xl/sharedStrings.xml><?xml version="1.0" encoding="utf-8"?>
<sst xmlns="http://schemas.openxmlformats.org/spreadsheetml/2006/main" count="3156" uniqueCount="908">
  <si>
    <t>UserID</t>
  </si>
  <si>
    <t xml:space="preserve"> TotalActionNum</t>
  </si>
  <si>
    <t xml:space="preserve"> Time</t>
  </si>
  <si>
    <t xml:space="preserve"> Task</t>
  </si>
  <si>
    <t xml:space="preserve"> TaskActionNum</t>
  </si>
  <si>
    <t xml:space="preserve"> Address</t>
  </si>
  <si>
    <t xml:space="preserve"> Past_1</t>
  </si>
  <si>
    <t xml:space="preserve"> Past_2</t>
  </si>
  <si>
    <t xml:space="preserve"> Past_3</t>
  </si>
  <si>
    <t xml:space="preserve"> Past_4</t>
  </si>
  <si>
    <t xml:space="preserve"> Past_5</t>
  </si>
  <si>
    <t xml:space="preserve"> Future_1</t>
  </si>
  <si>
    <t xml:space="preserve"> Future_2</t>
  </si>
  <si>
    <t xml:space="preserve"> Future_3</t>
  </si>
  <si>
    <t xml:space="preserve"> Past_CogLoad</t>
  </si>
  <si>
    <t xml:space="preserve"> Future_CogLoad</t>
  </si>
  <si>
    <t>003</t>
  </si>
  <si>
    <t xml:space="preserve"> 1</t>
  </si>
  <si>
    <t xml:space="preserve"> 1652460166.341007</t>
  </si>
  <si>
    <t xml:space="preserve"> Start</t>
  </si>
  <si>
    <t xml:space="preserve"> 00100000</t>
  </si>
  <si>
    <t xml:space="preserve"> NIL</t>
  </si>
  <si>
    <t xml:space="preserve"> 0.000045399929762484854</t>
  </si>
  <si>
    <t xml:space="preserve"> 0.0</t>
  </si>
  <si>
    <t xml:space="preserve"> 2</t>
  </si>
  <si>
    <t xml:space="preserve"> 1652460166.663262</t>
  </si>
  <si>
    <t xml:space="preserve"> 00100019</t>
  </si>
  <si>
    <t xml:space="preserve"> 0.00007797748562315808</t>
  </si>
  <si>
    <t xml:space="preserve"> 0.000025772404749593436</t>
  </si>
  <si>
    <t xml:space="preserve"> 3</t>
  </si>
  <si>
    <t xml:space="preserve"> 1652460177.343983</t>
  </si>
  <si>
    <t xml:space="preserve"> 0.0002269455446465763</t>
  </si>
  <si>
    <t xml:space="preserve"> 0.00029896810069933146</t>
  </si>
  <si>
    <t xml:space="preserve"> 4</t>
  </si>
  <si>
    <t xml:space="preserve"> 1652460349.977173</t>
  </si>
  <si>
    <t xml:space="preserve"> Introduction</t>
  </si>
  <si>
    <t xml:space="preserve"> 0.0008183007937959513</t>
  </si>
  <si>
    <t xml:space="preserve"> 0.001826420289520413</t>
  </si>
  <si>
    <t xml:space="preserve"> 5</t>
  </si>
  <si>
    <t xml:space="preserve"> 1652460377.224740</t>
  </si>
  <si>
    <t xml:space="preserve"> Navigation_1</t>
  </si>
  <si>
    <t xml:space="preserve"> 00100027</t>
  </si>
  <si>
    <t xml:space="preserve"> 0.0011141814281442112</t>
  </si>
  <si>
    <t xml:space="preserve"> 0.002196921324013252</t>
  </si>
  <si>
    <t xml:space="preserve"> 6</t>
  </si>
  <si>
    <t xml:space="preserve"> 1652460394.739628</t>
  </si>
  <si>
    <t xml:space="preserve"> 0010cd90</t>
  </si>
  <si>
    <t xml:space="preserve"> 0.0014068009541134286</t>
  </si>
  <si>
    <t xml:space="preserve"> 0.002534903132659734</t>
  </si>
  <si>
    <t xml:space="preserve"> 7</t>
  </si>
  <si>
    <t xml:space="preserve"> 1652460424.124938</t>
  </si>
  <si>
    <t xml:space="preserve"> 0.001552616848754396</t>
  </si>
  <si>
    <t xml:space="preserve"> 0.003118549787898658</t>
  </si>
  <si>
    <t xml:space="preserve"> 8</t>
  </si>
  <si>
    <t xml:space="preserve"> 1652460446.077064</t>
  </si>
  <si>
    <t xml:space="preserve"> Navigation_2</t>
  </si>
  <si>
    <t xml:space="preserve"> 0.001482176422575649</t>
  </si>
  <si>
    <t xml:space="preserve"> 0.0036222414339477428</t>
  </si>
  <si>
    <t xml:space="preserve"> 9</t>
  </si>
  <si>
    <t xml:space="preserve"> 1652460457.935107</t>
  </si>
  <si>
    <t xml:space="preserve"> 0.0014837996514474165</t>
  </si>
  <si>
    <t xml:space="preserve"> 0.003971386340343253</t>
  </si>
  <si>
    <t xml:space="preserve"> 10</t>
  </si>
  <si>
    <t xml:space="preserve"> 1652460530.603633</t>
  </si>
  <si>
    <t xml:space="preserve"> Navigation_3</t>
  </si>
  <si>
    <t xml:space="preserve"> 0010cc90</t>
  </si>
  <si>
    <t xml:space="preserve"> 0.002248008256727878</t>
  </si>
  <si>
    <t xml:space="preserve"> 0.005560392128130816</t>
  </si>
  <si>
    <t xml:space="preserve"> 11</t>
  </si>
  <si>
    <t xml:space="preserve"> 1652460542.099812</t>
  </si>
  <si>
    <t xml:space="preserve"> 0.002157062184740468</t>
  </si>
  <si>
    <t xml:space="preserve"> 0.005898592410597038</t>
  </si>
  <si>
    <t xml:space="preserve"> 12</t>
  </si>
  <si>
    <t xml:space="preserve"> 1652460550.885497</t>
  </si>
  <si>
    <t xml:space="preserve"> 0.002156770587978741</t>
  </si>
  <si>
    <t xml:space="preserve"> 0.006219417412729366</t>
  </si>
  <si>
    <t xml:space="preserve"> 13</t>
  </si>
  <si>
    <t xml:space="preserve"> 1652460616.408437</t>
  </si>
  <si>
    <t xml:space="preserve"> String_Search_1</t>
  </si>
  <si>
    <t xml:space="preserve"> 0014069b</t>
  </si>
  <si>
    <t xml:space="preserve"> 0.0029417318468008724</t>
  </si>
  <si>
    <t xml:space="preserve"> 0.007969367591029512</t>
  </si>
  <si>
    <t xml:space="preserve"> 14</t>
  </si>
  <si>
    <t xml:space="preserve"> 1652460651.682298</t>
  </si>
  <si>
    <t xml:space="preserve"> 0.0031704343550336906</t>
  </si>
  <si>
    <t xml:space="preserve"> 0.008925295233122538</t>
  </si>
  <si>
    <t xml:space="preserve"> 15</t>
  </si>
  <si>
    <t xml:space="preserve"> 1652460674.212127</t>
  </si>
  <si>
    <t xml:space="preserve"> String_Search_2</t>
  </si>
  <si>
    <t xml:space="preserve"> 00100040</t>
  </si>
  <si>
    <t xml:space="preserve"> 0.0035446969759475744</t>
  </si>
  <si>
    <t xml:space="preserve"> 0.009618868531908416</t>
  </si>
  <si>
    <t xml:space="preserve"> 16</t>
  </si>
  <si>
    <t xml:space="preserve"> 1652460701.509989</t>
  </si>
  <si>
    <t xml:space="preserve"> 0.0034370584224031387</t>
  </si>
  <si>
    <t xml:space="preserve"> 0.010494268135855418</t>
  </si>
  <si>
    <t xml:space="preserve"> 17</t>
  </si>
  <si>
    <t xml:space="preserve"> 1652460724.923020</t>
  </si>
  <si>
    <t xml:space="preserve"> 0.0036138368824922803</t>
  </si>
  <si>
    <t xml:space="preserve"> 0.011296126525268891</t>
  </si>
  <si>
    <t xml:space="preserve"> 18</t>
  </si>
  <si>
    <t xml:space="preserve"> 1652460759.240137</t>
  </si>
  <si>
    <t xml:space="preserve"> Cross_Reference_1</t>
  </si>
  <si>
    <t xml:space="preserve"> 0.0037652395637637103</t>
  </si>
  <si>
    <t xml:space="preserve"> 0.012454713959939575</t>
  </si>
  <si>
    <t xml:space="preserve"> 19</t>
  </si>
  <si>
    <t xml:space="preserve"> 1652460788.780441</t>
  </si>
  <si>
    <t xml:space="preserve"> 0.00391141522570814</t>
  </si>
  <si>
    <t xml:space="preserve"> 0.01348414175513997</t>
  </si>
  <si>
    <t xml:space="preserve"> 20</t>
  </si>
  <si>
    <t xml:space="preserve"> 1652460789.092636</t>
  </si>
  <si>
    <t xml:space="preserve"> 001191be</t>
  </si>
  <si>
    <t xml:space="preserve"> 0.003938908418086264</t>
  </si>
  <si>
    <t xml:space="preserve"> 0.013518652688719808</t>
  </si>
  <si>
    <t xml:space="preserve"> 21</t>
  </si>
  <si>
    <t xml:space="preserve"> 1652460808.787489</t>
  </si>
  <si>
    <t xml:space="preserve"> 0.004211870041504394</t>
  </si>
  <si>
    <t xml:space="preserve"> 0.014450110543313419</t>
  </si>
  <si>
    <t xml:space="preserve"> 22</t>
  </si>
  <si>
    <t xml:space="preserve"> 1652460844.548566</t>
  </si>
  <si>
    <t xml:space="preserve"> Cross_Reference_2</t>
  </si>
  <si>
    <t xml:space="preserve"> 0.004526272033811089</t>
  </si>
  <si>
    <t xml:space="preserve"> 0.01590905963805252</t>
  </si>
  <si>
    <t xml:space="preserve"> 23</t>
  </si>
  <si>
    <t xml:space="preserve"> 1652460870.285661</t>
  </si>
  <si>
    <t xml:space="preserve"> 0011022e</t>
  </si>
  <si>
    <t xml:space="preserve"> 0.004976395141150593</t>
  </si>
  <si>
    <t xml:space="preserve"> 0.016975419261648573</t>
  </si>
  <si>
    <t xml:space="preserve"> 24</t>
  </si>
  <si>
    <t xml:space="preserve"> 1652460905.029815</t>
  </si>
  <si>
    <t xml:space="preserve"> Step_into_function_1</t>
  </si>
  <si>
    <t xml:space="preserve"> 0.0051656897395866725</t>
  </si>
  <si>
    <t xml:space="preserve"> 0.01838958894817785</t>
  </si>
  <si>
    <t xml:space="preserve"> 25</t>
  </si>
  <si>
    <t xml:space="preserve"> 1652460923.910476</t>
  </si>
  <si>
    <t xml:space="preserve"> 00110211</t>
  </si>
  <si>
    <t xml:space="preserve"> 0.0055288518673610966</t>
  </si>
  <si>
    <t xml:space="preserve"> 0.019223486071255205</t>
  </si>
  <si>
    <t xml:space="preserve"> 26</t>
  </si>
  <si>
    <t xml:space="preserve"> 1652460933.131671</t>
  </si>
  <si>
    <t xml:space="preserve"> 0.005496405765982997</t>
  </si>
  <si>
    <t xml:space="preserve"> 0.01970172742360957</t>
  </si>
  <si>
    <t xml:space="preserve"> 27</t>
  </si>
  <si>
    <t xml:space="preserve"> 1652460933.509317</t>
  </si>
  <si>
    <t xml:space="preserve"> 00110250</t>
  </si>
  <si>
    <t xml:space="preserve"> 0.005528760696838696</t>
  </si>
  <si>
    <t xml:space="preserve"> 0.019746028785247983</t>
  </si>
  <si>
    <t xml:space="preserve"> 28</t>
  </si>
  <si>
    <t xml:space="preserve"> 1652460956.188817</t>
  </si>
  <si>
    <t xml:space="preserve"> 001191a0</t>
  </si>
  <si>
    <t xml:space="preserve"> 0.006171345020421689</t>
  </si>
  <si>
    <t xml:space="preserve"> 0.021051363916249163</t>
  </si>
  <si>
    <t xml:space="preserve"> 29</t>
  </si>
  <si>
    <t xml:space="preserve"> 1652460996.628963</t>
  </si>
  <si>
    <t xml:space="preserve"> Function_xref_1</t>
  </si>
  <si>
    <t xml:space="preserve"> 0.006622147926862541</t>
  </si>
  <si>
    <t xml:space="preserve"> 0.0230308356648977</t>
  </si>
  <si>
    <t xml:space="preserve"> 30</t>
  </si>
  <si>
    <t xml:space="preserve"> 1652460996.916787</t>
  </si>
  <si>
    <t xml:space="preserve"> 0010755d</t>
  </si>
  <si>
    <t xml:space="preserve"> 0.006650234564523993</t>
  </si>
  <si>
    <t xml:space="preserve"> 0.023067269058529922</t>
  </si>
  <si>
    <t xml:space="preserve"> 31</t>
  </si>
  <si>
    <t xml:space="preserve"> 1652461015.061074</t>
  </si>
  <si>
    <t xml:space="preserve"> 00107540</t>
  </si>
  <si>
    <t xml:space="preserve"> 0.007240115639211676</t>
  </si>
  <si>
    <t xml:space="preserve"> 0.024167351607641486</t>
  </si>
  <si>
    <t xml:space="preserve"> 32</t>
  </si>
  <si>
    <t xml:space="preserve"> 1652461032.403229</t>
  </si>
  <si>
    <t xml:space="preserve"> 00110208</t>
  </si>
  <si>
    <t xml:space="preserve"> 0.007785194499683879</t>
  </si>
  <si>
    <t xml:space="preserve"> 0.025175501893943155</t>
  </si>
  <si>
    <t xml:space="preserve"> 33</t>
  </si>
  <si>
    <t xml:space="preserve"> 1652461096.648857</t>
  </si>
  <si>
    <t xml:space="preserve"> Annotation_1</t>
  </si>
  <si>
    <t xml:space="preserve"> 0.008905492179773126</t>
  </si>
  <si>
    <t xml:space="preserve"> 0.028368895299943617</t>
  </si>
  <si>
    <t xml:space="preserve"> 34</t>
  </si>
  <si>
    <t xml:space="preserve"> 1652461123.792778</t>
  </si>
  <si>
    <t xml:space="preserve"> 0.009259995118196645</t>
  </si>
  <si>
    <t xml:space="preserve"> 0.029725576981216712</t>
  </si>
  <si>
    <t xml:space="preserve"> 35</t>
  </si>
  <si>
    <t xml:space="preserve"> 1652461132.516602</t>
  </si>
  <si>
    <t xml:space="preserve"> 001191ae</t>
  </si>
  <si>
    <t xml:space="preserve"> 0.009529731563213349</t>
  </si>
  <si>
    <t xml:space="preserve"> 0.03024066702218747</t>
  </si>
  <si>
    <t xml:space="preserve"> 36</t>
  </si>
  <si>
    <t xml:space="preserve"> 1652461157.097374</t>
  </si>
  <si>
    <t xml:space="preserve"> Relabel_1</t>
  </si>
  <si>
    <t xml:space="preserve"> 0.009823784460048512</t>
  </si>
  <si>
    <t xml:space="preserve"> 0.03161736448656165</t>
  </si>
  <si>
    <t xml:space="preserve"> 37</t>
  </si>
  <si>
    <t xml:space="preserve"> 1652461176.081661</t>
  </si>
  <si>
    <t xml:space="preserve"> 0.010095268885668763</t>
  </si>
  <si>
    <t xml:space="preserve"> 0.03270805023722784</t>
  </si>
  <si>
    <t xml:space="preserve"> 38</t>
  </si>
  <si>
    <t xml:space="preserve"> 1652461187.953898</t>
  </si>
  <si>
    <t xml:space="preserve"> 00117daf</t>
  </si>
  <si>
    <t xml:space="preserve"> 0.010452624419983025</t>
  </si>
  <si>
    <t xml:space="preserve"> 0.03344899273512297</t>
  </si>
  <si>
    <t xml:space="preserve"> 39</t>
  </si>
  <si>
    <t xml:space="preserve"> 1652461206.955845</t>
  </si>
  <si>
    <t xml:space="preserve"> Undefined_Function_1</t>
  </si>
  <si>
    <t xml:space="preserve"> 0.010709551202857933</t>
  </si>
  <si>
    <t xml:space="preserve"> 0.034626303710748936</t>
  </si>
  <si>
    <t xml:space="preserve"> 40</t>
  </si>
  <si>
    <t xml:space="preserve"> 1652461232.103267</t>
  </si>
  <si>
    <t xml:space="preserve"> 0.011067976859807222</t>
  </si>
  <si>
    <t xml:space="preserve"> 0.03614682096657154</t>
  </si>
  <si>
    <t xml:space="preserve"> 41</t>
  </si>
  <si>
    <t xml:space="preserve"> 1652461236.501721</t>
  </si>
  <si>
    <t xml:space="preserve"> 0.011086105193790358</t>
  </si>
  <si>
    <t xml:space="preserve"> 0.03647528357192001</t>
  </si>
  <si>
    <t xml:space="preserve"> 42</t>
  </si>
  <si>
    <t xml:space="preserve"> 1652461257.009497</t>
  </si>
  <si>
    <t xml:space="preserve"> 0.011382465664826782</t>
  </si>
  <si>
    <t xml:space="preserve"> 0.03752706967971044</t>
  </si>
  <si>
    <t xml:space="preserve"> 43</t>
  </si>
  <si>
    <t xml:space="preserve"> 1652461419.753392</t>
  </si>
  <si>
    <t xml:space="preserve"> Relabel_2</t>
  </si>
  <si>
    <t xml:space="preserve"> 0.013421350937161059</t>
  </si>
  <si>
    <t xml:space="preserve"> 0.04449517548022734</t>
  </si>
  <si>
    <t xml:space="preserve"> 44</t>
  </si>
  <si>
    <t xml:space="preserve"> 1652461423.418502</t>
  </si>
  <si>
    <t xml:space="preserve"> 0.01340281364433963</t>
  </si>
  <si>
    <t xml:space="preserve"> 0.04449221714804012</t>
  </si>
  <si>
    <t xml:space="preserve"> 45</t>
  </si>
  <si>
    <t xml:space="preserve"> 1652461424.290829</t>
  </si>
  <si>
    <t xml:space="preserve"> 0.013387402953895584</t>
  </si>
  <si>
    <t xml:space="preserve"> 0.04448974671927873</t>
  </si>
  <si>
    <t xml:space="preserve"> 46</t>
  </si>
  <si>
    <t xml:space="preserve"> 1652461427.256117</t>
  </si>
  <si>
    <t xml:space="preserve"> 0.013421073628261532</t>
  </si>
  <si>
    <t xml:space="preserve"> 0.044601942171883985</t>
  </si>
  <si>
    <t xml:space="preserve"> 47</t>
  </si>
  <si>
    <t xml:space="preserve"> 1652461457.868906</t>
  </si>
  <si>
    <t xml:space="preserve"> 00117db0</t>
  </si>
  <si>
    <t xml:space="preserve"> 0.014029930396968964</t>
  </si>
  <si>
    <t xml:space="preserve"> 0.04575069221265433</t>
  </si>
  <si>
    <t xml:space="preserve"> 48</t>
  </si>
  <si>
    <t xml:space="preserve"> 1652461461.905369</t>
  </si>
  <si>
    <t xml:space="preserve"> 0.01389144735244282</t>
  </si>
  <si>
    <t xml:space="preserve"> 0.045990002150146744</t>
  </si>
  <si>
    <t xml:space="preserve"> 49</t>
  </si>
  <si>
    <t xml:space="preserve"> 1652461462.957588</t>
  </si>
  <si>
    <t xml:space="preserve"> 0.01386368464279188</t>
  </si>
  <si>
    <t xml:space="preserve"> 0.04608625778957436</t>
  </si>
  <si>
    <t xml:space="preserve"> 50</t>
  </si>
  <si>
    <t xml:space="preserve"> 1652461464.991471</t>
  </si>
  <si>
    <t xml:space="preserve"> 0.013882542866035581</t>
  </si>
  <si>
    <t xml:space="preserve"> 0.046277190793657726</t>
  </si>
  <si>
    <t xml:space="preserve"> 51</t>
  </si>
  <si>
    <t xml:space="preserve"> 1652461469.114760</t>
  </si>
  <si>
    <t xml:space="preserve"> 0.013928982490763311</t>
  </si>
  <si>
    <t xml:space="preserve"> 0.046486357527782025</t>
  </si>
  <si>
    <t xml:space="preserve"> 52</t>
  </si>
  <si>
    <t xml:space="preserve"> 1652461472.608147</t>
  </si>
  <si>
    <t xml:space="preserve"> 0.01396413667499774</t>
  </si>
  <si>
    <t xml:space="preserve"> 0.046648091188257856</t>
  </si>
  <si>
    <t xml:space="preserve"> 53</t>
  </si>
  <si>
    <t xml:space="preserve"> 1652461479.421343</t>
  </si>
  <si>
    <t xml:space="preserve"> 0.014039663200972368</t>
  </si>
  <si>
    <t xml:space="preserve"> 0.046971867096800346</t>
  </si>
  <si>
    <t xml:space="preserve"> 54</t>
  </si>
  <si>
    <t xml:space="preserve"> 1652461493.016832</t>
  </si>
  <si>
    <t xml:space="preserve"> 0.014178279967407698</t>
  </si>
  <si>
    <t xml:space="preserve"> 0.04758268263094449</t>
  </si>
  <si>
    <t xml:space="preserve"> 55</t>
  </si>
  <si>
    <t xml:space="preserve"> 1652461497.800314</t>
  </si>
  <si>
    <t xml:space="preserve"> 0.014217178582344635</t>
  </si>
  <si>
    <t xml:space="preserve"> 0.0478919927177401</t>
  </si>
  <si>
    <t xml:space="preserve"> 56</t>
  </si>
  <si>
    <t xml:space="preserve"> 1652461498.821610</t>
  </si>
  <si>
    <t xml:space="preserve"> 0.014215179344803503</t>
  </si>
  <si>
    <t xml:space="preserve"> 0.04799232325270001</t>
  </si>
  <si>
    <t xml:space="preserve"> 57</t>
  </si>
  <si>
    <t xml:space="preserve"> 1652461503.688280</t>
  </si>
  <si>
    <t xml:space="preserve"> 0.014270304215681163</t>
  </si>
  <si>
    <t xml:space="preserve"> 0.04827496825359304</t>
  </si>
  <si>
    <t xml:space="preserve"> 58</t>
  </si>
  <si>
    <t xml:space="preserve"> 1652461523.620740</t>
  </si>
  <si>
    <t xml:space="preserve"> 0.014420506870234395</t>
  </si>
  <si>
    <t xml:space="preserve"> 0.04932489900071065</t>
  </si>
  <si>
    <t xml:space="preserve"> 59</t>
  </si>
  <si>
    <t xml:space="preserve"> 1652461553.272115</t>
  </si>
  <si>
    <t xml:space="preserve"> Entry_Point_Function_1</t>
  </si>
  <si>
    <t xml:space="preserve"> 0.013881045007967436</t>
  </si>
  <si>
    <t xml:space="preserve"> 0.050959566509164854</t>
  </si>
  <si>
    <t xml:space="preserve"> 60</t>
  </si>
  <si>
    <t xml:space="preserve"> 1652461553.390553</t>
  </si>
  <si>
    <t xml:space="preserve"> 0.013695850797572994</t>
  </si>
  <si>
    <t xml:space="preserve"> 0.05098098148649747</t>
  </si>
  <si>
    <t xml:space="preserve"> 61</t>
  </si>
  <si>
    <t xml:space="preserve"> 1652461567.217056</t>
  </si>
  <si>
    <t xml:space="preserve"> 0.013876865211769078</t>
  </si>
  <si>
    <t xml:space="preserve"> 0.05196439966612345</t>
  </si>
  <si>
    <t xml:space="preserve"> 62</t>
  </si>
  <si>
    <t xml:space="preserve"> 1652461643.934729</t>
  </si>
  <si>
    <t xml:space="preserve"> Entry_Point_Function_2</t>
  </si>
  <si>
    <t xml:space="preserve"> 0010754f</t>
  </si>
  <si>
    <t xml:space="preserve"> 0.015045129163189288</t>
  </si>
  <si>
    <t xml:space="preserve"> 0.05621491282664587</t>
  </si>
  <si>
    <t xml:space="preserve"> 63</t>
  </si>
  <si>
    <t xml:space="preserve"> 1652461644.284851</t>
  </si>
  <si>
    <t xml:space="preserve"> 0013fd00</t>
  </si>
  <si>
    <t xml:space="preserve"> 0.015076188984467602</t>
  </si>
  <si>
    <t xml:space="preserve"> 0.05625862948461173</t>
  </si>
  <si>
    <t xml:space="preserve"> 64</t>
  </si>
  <si>
    <t xml:space="preserve"> 1652461650.633732</t>
  </si>
  <si>
    <t xml:space="preserve"> 0.015167428599258596</t>
  </si>
  <si>
    <t xml:space="preserve"> 0.05676727834200628</t>
  </si>
  <si>
    <t xml:space="preserve"> 65</t>
  </si>
  <si>
    <t xml:space="preserve"> 1652461687.046031</t>
  </si>
  <si>
    <t xml:space="preserve"> 00107564</t>
  </si>
  <si>
    <t xml:space="preserve"> 0.016058174368586496</t>
  </si>
  <si>
    <t xml:space="preserve"> 0.05908247261447143</t>
  </si>
  <si>
    <t xml:space="preserve"> 66</t>
  </si>
  <si>
    <t xml:space="preserve"> 1652461692.520059</t>
  </si>
  <si>
    <t xml:space="preserve"> 0.015057280104040513</t>
  </si>
  <si>
    <t xml:space="preserve"> 0.05948960323352166</t>
  </si>
  <si>
    <t xml:space="preserve"> 67</t>
  </si>
  <si>
    <t xml:space="preserve"> 1652461692.879739</t>
  </si>
  <si>
    <t xml:space="preserve"> 0.014804841769074999</t>
  </si>
  <si>
    <t xml:space="preserve"> 0.059539849922769644</t>
  </si>
  <si>
    <t xml:space="preserve"> 68</t>
  </si>
  <si>
    <t xml:space="preserve"> 1652461707.976906</t>
  </si>
  <si>
    <t xml:space="preserve"> 001171a0</t>
  </si>
  <si>
    <t xml:space="preserve"> 0.01538654650153205</t>
  </si>
  <si>
    <t xml:space="preserve"> 0.060769746344227306</t>
  </si>
  <si>
    <t xml:space="preserve"> 69</t>
  </si>
  <si>
    <t xml:space="preserve"> 1652461772.251416</t>
  </si>
  <si>
    <t xml:space="preserve"> Relabel_3</t>
  </si>
  <si>
    <t xml:space="preserve"> 0.01650719932442167</t>
  </si>
  <si>
    <t xml:space="preserve"> 0.06495604279415988</t>
  </si>
  <si>
    <t xml:space="preserve"> 70</t>
  </si>
  <si>
    <t xml:space="preserve"> 1652461792.955011</t>
  </si>
  <si>
    <t xml:space="preserve"> 0.016748618433265146</t>
  </si>
  <si>
    <t xml:space="preserve"> 0.06631658562648611</t>
  </si>
  <si>
    <t xml:space="preserve"> 71</t>
  </si>
  <si>
    <t xml:space="preserve"> 1652461800.919821</t>
  </si>
  <si>
    <t xml:space="preserve"> 0.016827265762110615</t>
  </si>
  <si>
    <t xml:space="preserve"> 0.06691277888858904</t>
  </si>
  <si>
    <t xml:space="preserve"> 72</t>
  </si>
  <si>
    <t xml:space="preserve"> 1652461806.850407</t>
  </si>
  <si>
    <t xml:space="preserve"> 00119198</t>
  </si>
  <si>
    <t xml:space="preserve"> 0.017033362748346267</t>
  </si>
  <si>
    <t xml:space="preserve"> 0.0674057957044037</t>
  </si>
  <si>
    <t xml:space="preserve"> 73</t>
  </si>
  <si>
    <t xml:space="preserve"> 1652461808.051634</t>
  </si>
  <si>
    <t xml:space="preserve"> 0.017023243503623543</t>
  </si>
  <si>
    <t xml:space="preserve"> 0.06754188921863395</t>
  </si>
  <si>
    <t xml:space="preserve"> 74</t>
  </si>
  <si>
    <t xml:space="preserve"> 1652461813.693410</t>
  </si>
  <si>
    <t xml:space="preserve"> 0.01714860964713118</t>
  </si>
  <si>
    <t xml:space="preserve"> 0.06810911103517106</t>
  </si>
  <si>
    <t xml:space="preserve"> 75</t>
  </si>
  <si>
    <t xml:space="preserve"> 1652461859.517507</t>
  </si>
  <si>
    <t xml:space="preserve"> 00110210</t>
  </si>
  <si>
    <t xml:space="preserve"> 0.018299782032705828</t>
  </si>
  <si>
    <t xml:space="preserve"> 0.07165882875762453</t>
  </si>
  <si>
    <t xml:space="preserve"> 76</t>
  </si>
  <si>
    <t xml:space="preserve"> 1652461920.839605</t>
  </si>
  <si>
    <t xml:space="preserve"> Label_Assignment_1</t>
  </si>
  <si>
    <t xml:space="preserve"> 0.019138923604242065</t>
  </si>
  <si>
    <t xml:space="preserve"> 0.0758336018319008</t>
  </si>
  <si>
    <t xml:space="preserve"> 77</t>
  </si>
  <si>
    <t xml:space="preserve"> 1652461927.660148</t>
  </si>
  <si>
    <t xml:space="preserve"> 0.019110770118483486</t>
  </si>
  <si>
    <t xml:space="preserve"> 0.07636848217806803</t>
  </si>
  <si>
    <t xml:space="preserve"> 78</t>
  </si>
  <si>
    <t xml:space="preserve"> 1652461943.304457</t>
  </si>
  <si>
    <t xml:space="preserve"> 0.01808437027289689</t>
  </si>
  <si>
    <t xml:space="preserve"> 0.07758048720872933</t>
  </si>
  <si>
    <t xml:space="preserve"> 79</t>
  </si>
  <si>
    <t xml:space="preserve"> 1652461956.619961</t>
  </si>
  <si>
    <t xml:space="preserve"> 0.018209904110033828</t>
  </si>
  <si>
    <t xml:space="preserve"> 0.07864511300311844</t>
  </si>
  <si>
    <t xml:space="preserve"> 80</t>
  </si>
  <si>
    <t xml:space="preserve"> 1652462002.783648</t>
  </si>
  <si>
    <t xml:space="preserve"> 0.018850082833701813</t>
  </si>
  <si>
    <t xml:space="preserve"> 0.08201353748567372</t>
  </si>
  <si>
    <t xml:space="preserve"> 81</t>
  </si>
  <si>
    <t xml:space="preserve"> 1652462026.091090</t>
  </si>
  <si>
    <t xml:space="preserve"> 0.019121742848607827</t>
  </si>
  <si>
    <t xml:space="preserve"> 0.08372914687779094</t>
  </si>
  <si>
    <t xml:space="preserve"> 82</t>
  </si>
  <si>
    <t xml:space="preserve"> 1652462039.605459</t>
  </si>
  <si>
    <t xml:space="preserve"> 00129e70</t>
  </si>
  <si>
    <t xml:space="preserve"> 0.019468815055508144</t>
  </si>
  <si>
    <t xml:space="preserve"> 0.08445197534179281</t>
  </si>
  <si>
    <t xml:space="preserve"> 83</t>
  </si>
  <si>
    <t xml:space="preserve"> 1652462073.770341</t>
  </si>
  <si>
    <t xml:space="preserve"> Label_Assignment_2</t>
  </si>
  <si>
    <t xml:space="preserve"> 0.019882718801718702</t>
  </si>
  <si>
    <t xml:space="preserve"> 0.08682842531582392</t>
  </si>
  <si>
    <t xml:space="preserve"> 84</t>
  </si>
  <si>
    <t xml:space="preserve"> 1652462082.026002</t>
  </si>
  <si>
    <t xml:space="preserve"> 0.019862042668584448</t>
  </si>
  <si>
    <t xml:space="preserve"> 0.08748101073932674</t>
  </si>
  <si>
    <t xml:space="preserve"> 85</t>
  </si>
  <si>
    <t xml:space="preserve"> 1652462142.312634</t>
  </si>
  <si>
    <t xml:space="preserve"> 0.020606385563742773</t>
  </si>
  <si>
    <t xml:space="preserve"> 0.0916832582351822</t>
  </si>
  <si>
    <t xml:space="preserve"> 86</t>
  </si>
  <si>
    <t xml:space="preserve"> 1652462145.001886</t>
  </si>
  <si>
    <t xml:space="preserve"> 0.02054531313481661</t>
  </si>
  <si>
    <t xml:space="preserve"> 0.0919269136786253</t>
  </si>
  <si>
    <t xml:space="preserve"> 87</t>
  </si>
  <si>
    <t xml:space="preserve"> 1652462152.386384</t>
  </si>
  <si>
    <t xml:space="preserve"> 0.02062858379976125</t>
  </si>
  <si>
    <t xml:space="preserve"> 0.09258063152177166</t>
  </si>
  <si>
    <t xml:space="preserve"> 88</t>
  </si>
  <si>
    <t xml:space="preserve"> 1652462163.519416</t>
  </si>
  <si>
    <t xml:space="preserve"> 0.02075508193224772</t>
  </si>
  <si>
    <t xml:space="preserve"> 0.09355361740372908</t>
  </si>
  <si>
    <t xml:space="preserve"> 89</t>
  </si>
  <si>
    <t xml:space="preserve"> 1652462170.213868</t>
  </si>
  <si>
    <t xml:space="preserve"> 0.020823104317941894</t>
  </si>
  <si>
    <t xml:space="preserve"> 0.09394460068682729</t>
  </si>
  <si>
    <t xml:space="preserve"> 90</t>
  </si>
  <si>
    <t xml:space="preserve"> 1652462187.921043</t>
  </si>
  <si>
    <t xml:space="preserve"> 0.021027161234621124</t>
  </si>
  <si>
    <t xml:space="preserve"> 0.09514004162072152</t>
  </si>
  <si>
    <t xml:space="preserve"> 91</t>
  </si>
  <si>
    <t xml:space="preserve"> 1652462200.411254</t>
  </si>
  <si>
    <t xml:space="preserve"> 0.02116291987649036</t>
  </si>
  <si>
    <t xml:space="preserve"> 0.0959360092405375</t>
  </si>
  <si>
    <t xml:space="preserve"> 92</t>
  </si>
  <si>
    <t xml:space="preserve"> 1652462214.392155</t>
  </si>
  <si>
    <t xml:space="preserve"> 0.021315422964242426</t>
  </si>
  <si>
    <t xml:space="preserve"> 0.09681576373325158</t>
  </si>
  <si>
    <t xml:space="preserve"> 93</t>
  </si>
  <si>
    <t xml:space="preserve"> 1652462215.180714</t>
  </si>
  <si>
    <t xml:space="preserve"> 0.0213089356656162</t>
  </si>
  <si>
    <t xml:space="preserve"> 0.09683633623005834</t>
  </si>
  <si>
    <t xml:space="preserve"> 94</t>
  </si>
  <si>
    <t xml:space="preserve"> 1652462233.422987</t>
  </si>
  <si>
    <t xml:space="preserve"> 0.021517849044747784</t>
  </si>
  <si>
    <t xml:space="preserve"> 0.0979802449476705</t>
  </si>
  <si>
    <t xml:space="preserve"> 95</t>
  </si>
  <si>
    <t xml:space="preserve"> 1652462235.293591</t>
  </si>
  <si>
    <t xml:space="preserve"> 0.021529240602303108</t>
  </si>
  <si>
    <t xml:space="preserve"> 0.09807911644586086</t>
  </si>
  <si>
    <t xml:space="preserve"> 96</t>
  </si>
  <si>
    <t xml:space="preserve"> 1652462252.478473</t>
  </si>
  <si>
    <t xml:space="preserve"> 0.021639621140862302</t>
  </si>
  <si>
    <t xml:space="preserve"> 0.09912152457758892</t>
  </si>
  <si>
    <t xml:space="preserve"> 97</t>
  </si>
  <si>
    <t xml:space="preserve"> 1652462321.354895</t>
  </si>
  <si>
    <t xml:space="preserve"> Function_Graph_Interaction_1</t>
  </si>
  <si>
    <t xml:space="preserve"> 00110276</t>
  </si>
  <si>
    <t xml:space="preserve"> 0.022770582018555127</t>
  </si>
  <si>
    <t xml:space="preserve"> 0.10347570504748668</t>
  </si>
  <si>
    <t xml:space="preserve"> 98</t>
  </si>
  <si>
    <t xml:space="preserve"> 1652462331.482834</t>
  </si>
  <si>
    <t xml:space="preserve"> 0.02283733744457647</t>
  </si>
  <si>
    <t xml:space="preserve"> 0.1042095193508265</t>
  </si>
  <si>
    <t xml:space="preserve"> 99</t>
  </si>
  <si>
    <t xml:space="preserve"> 1652462338.995923</t>
  </si>
  <si>
    <t xml:space="preserve"> 0.02291004691588636</t>
  </si>
  <si>
    <t xml:space="preserve"> 0.10481308063944295</t>
  </si>
  <si>
    <t xml:space="preserve"> 100</t>
  </si>
  <si>
    <t xml:space="preserve"> 1652462414.557657</t>
  </si>
  <si>
    <t xml:space="preserve"> Function_Graph_1</t>
  </si>
  <si>
    <t xml:space="preserve"> 00110376</t>
  </si>
  <si>
    <t xml:space="preserve"> 0.024239480274401475</t>
  </si>
  <si>
    <t xml:space="preserve"> 0.10993247410040345</t>
  </si>
  <si>
    <t xml:space="preserve"> 101</t>
  </si>
  <si>
    <t xml:space="preserve"> 1652462422.015789</t>
  </si>
  <si>
    <t xml:space="preserve"> 0011039a</t>
  </si>
  <si>
    <t xml:space="preserve"> 0.02446887552175967</t>
  </si>
  <si>
    <t xml:space="preserve"> 0.11051011887453258</t>
  </si>
  <si>
    <t xml:space="preserve"> 102</t>
  </si>
  <si>
    <t xml:space="preserve"> 1652462459.402753</t>
  </si>
  <si>
    <t xml:space="preserve"> 00110253</t>
  </si>
  <si>
    <t xml:space="preserve"> 0.02543462614164159</t>
  </si>
  <si>
    <t xml:space="preserve"> 0.11318080952202311</t>
  </si>
  <si>
    <t xml:space="preserve"> 103</t>
  </si>
  <si>
    <t xml:space="preserve"> 1652462558.298711</t>
  </si>
  <si>
    <t xml:space="preserve"> 00110269</t>
  </si>
  <si>
    <t xml:space="preserve"> 0.02761438311544987</t>
  </si>
  <si>
    <t xml:space="preserve"> 0.11961796787640791</t>
  </si>
  <si>
    <t xml:space="preserve"> 104</t>
  </si>
  <si>
    <t xml:space="preserve"> 1652462634.295599</t>
  </si>
  <si>
    <t xml:space="preserve"> 0.02854077447495393</t>
  </si>
  <si>
    <t xml:space="preserve"> 0.1243846530548642</t>
  </si>
  <si>
    <t xml:space="preserve"> 105</t>
  </si>
  <si>
    <t xml:space="preserve"> 1652462643.423302</t>
  </si>
  <si>
    <t xml:space="preserve"> 0.028615706810998523</t>
  </si>
  <si>
    <t xml:space="preserve"> 0.12505181158749562</t>
  </si>
  <si>
    <t xml:space="preserve"> 106</t>
  </si>
  <si>
    <t xml:space="preserve"> 1652462686.973299</t>
  </si>
  <si>
    <t xml:space="preserve"> Function_Graph_2</t>
  </si>
  <si>
    <t xml:space="preserve"> 0.029146004893315192</t>
  </si>
  <si>
    <t xml:space="preserve"> 0.12801393243455628</t>
  </si>
  <si>
    <t xml:space="preserve"> 107</t>
  </si>
  <si>
    <t xml:space="preserve"> 1652462707.771930</t>
  </si>
  <si>
    <t xml:space="preserve"> 0.029375639700150117</t>
  </si>
  <si>
    <t xml:space="preserve"> 0.12949519837254603</t>
  </si>
  <si>
    <t xml:space="preserve"> 108</t>
  </si>
  <si>
    <t xml:space="preserve"> 1652462805.359826</t>
  </si>
  <si>
    <t xml:space="preserve"> 0.030670941475845315</t>
  </si>
  <si>
    <t xml:space="preserve"> 0.13583841506766572</t>
  </si>
  <si>
    <t xml:space="preserve"> 109</t>
  </si>
  <si>
    <t xml:space="preserve"> 1652462835.842335</t>
  </si>
  <si>
    <t xml:space="preserve"> 0.03101857946048938</t>
  </si>
  <si>
    <t xml:space="preserve"> 0.1378784667823745</t>
  </si>
  <si>
    <t xml:space="preserve"> 110</t>
  </si>
  <si>
    <t xml:space="preserve"> 1652462841.478706</t>
  </si>
  <si>
    <t xml:space="preserve"> 00141950</t>
  </si>
  <si>
    <t xml:space="preserve"> 0.031199062092620775</t>
  </si>
  <si>
    <t xml:space="preserve"> 0.13803070135335493</t>
  </si>
  <si>
    <t xml:space="preserve"> 111</t>
  </si>
  <si>
    <t xml:space="preserve"> 1652462863.422288</t>
  </si>
  <si>
    <t xml:space="preserve"> 00110270</t>
  </si>
  <si>
    <t xml:space="preserve"> 0.0318205760879265</t>
  </si>
  <si>
    <t xml:space="preserve"> 0.13956106414823394</t>
  </si>
  <si>
    <t xml:space="preserve"> 112</t>
  </si>
  <si>
    <t xml:space="preserve"> 1652462869.379381</t>
  </si>
  <si>
    <t xml:space="preserve"> 0.03178268260463273</t>
  </si>
  <si>
    <t xml:space="preserve"> 0.14004714214118782</t>
  </si>
  <si>
    <t xml:space="preserve"> 113</t>
  </si>
  <si>
    <t xml:space="preserve"> 1652462884.307597</t>
  </si>
  <si>
    <t xml:space="preserve"> 0.032017178933235496</t>
  </si>
  <si>
    <t xml:space="preserve"> 0.1412387637212448</t>
  </si>
  <si>
    <t xml:space="preserve"> 114</t>
  </si>
  <si>
    <t xml:space="preserve"> 1652462892.019487</t>
  </si>
  <si>
    <t xml:space="preserve"> 0.03211478296423345</t>
  </si>
  <si>
    <t xml:space="preserve"> 0.14190694149774052</t>
  </si>
  <si>
    <t xml:space="preserve"> 115</t>
  </si>
  <si>
    <t xml:space="preserve"> 1652462895.282590</t>
  </si>
  <si>
    <t xml:space="preserve"> 0.03214719051502822</t>
  </si>
  <si>
    <t xml:space="preserve"> 0.1420582191412658</t>
  </si>
  <si>
    <t xml:space="preserve"> 116</t>
  </si>
  <si>
    <t xml:space="preserve"> 1652462974.395516</t>
  </si>
  <si>
    <t xml:space="preserve"> 0.03331825605790454</t>
  </si>
  <si>
    <t xml:space="preserve"> 0.14715358601841907</t>
  </si>
  <si>
    <t xml:space="preserve"> 117</t>
  </si>
  <si>
    <t xml:space="preserve"> 1652462988.321025</t>
  </si>
  <si>
    <t xml:space="preserve"> 0.03348618213961579</t>
  </si>
  <si>
    <t xml:space="preserve"> 0.1479256063430717</t>
  </si>
  <si>
    <t xml:space="preserve"> 118</t>
  </si>
  <si>
    <t xml:space="preserve"> 1652463074.817164</t>
  </si>
  <si>
    <t xml:space="preserve"> Point_of_Interest_Triage_1</t>
  </si>
  <si>
    <t xml:space="preserve"> 00400000</t>
  </si>
  <si>
    <t xml:space="preserve"> 0.03506459001771908</t>
  </si>
  <si>
    <t xml:space="preserve"> 0.15290868366913435</t>
  </si>
  <si>
    <t xml:space="preserve"> 119</t>
  </si>
  <si>
    <t xml:space="preserve"> 1652463127.412387</t>
  </si>
  <si>
    <t xml:space="preserve"> 00400038</t>
  </si>
  <si>
    <t xml:space="preserve"> 0.036172112908192486</t>
  </si>
  <si>
    <t xml:space="preserve"> 0.15613533911264932</t>
  </si>
  <si>
    <t xml:space="preserve"> 120</t>
  </si>
  <si>
    <t xml:space="preserve"> 1652463137.326881</t>
  </si>
  <si>
    <t xml:space="preserve"> 004078f9</t>
  </si>
  <si>
    <t xml:space="preserve"> 0.036486493357496104</t>
  </si>
  <si>
    <t xml:space="preserve"> 0.1568441527940808</t>
  </si>
  <si>
    <t xml:space="preserve"> 121</t>
  </si>
  <si>
    <t xml:space="preserve"> 1652463167.853277</t>
  </si>
  <si>
    <t xml:space="preserve"> 0040790d</t>
  </si>
  <si>
    <t xml:space="preserve"> 0.03739053793147661</t>
  </si>
  <si>
    <t xml:space="preserve"> 0.15895251533581511</t>
  </si>
  <si>
    <t xml:space="preserve"> 122</t>
  </si>
  <si>
    <t xml:space="preserve"> 1652463204.383438</t>
  </si>
  <si>
    <t xml:space="preserve"> 00407903</t>
  </si>
  <si>
    <t xml:space="preserve"> 0.038473429735060835</t>
  </si>
  <si>
    <t xml:space="preserve"> 0.1614568716261554</t>
  </si>
  <si>
    <t xml:space="preserve"> 123</t>
  </si>
  <si>
    <t xml:space="preserve"> 1652463206.160254</t>
  </si>
  <si>
    <t xml:space="preserve"> 004078ff</t>
  </si>
  <si>
    <t xml:space="preserve"> 0.038577472598731316</t>
  </si>
  <si>
    <t xml:space="preserve"> 0.1616295191537413</t>
  </si>
  <si>
    <t xml:space="preserve"> 124</t>
  </si>
  <si>
    <t xml:space="preserve"> 1652463208.446510</t>
  </si>
  <si>
    <t xml:space="preserve"> 0.038314096023420986</t>
  </si>
  <si>
    <t xml:space="preserve"> 0.1618729030420175</t>
  </si>
  <si>
    <t xml:space="preserve"> 125</t>
  </si>
  <si>
    <t xml:space="preserve"> 1652463256.135269</t>
  </si>
  <si>
    <t xml:space="preserve"> 0040792c</t>
  </si>
  <si>
    <t xml:space="preserve"> 0.03996849816665466</t>
  </si>
  <si>
    <t xml:space="preserve"> 0.16556882157975694</t>
  </si>
  <si>
    <t xml:space="preserve"> 126</t>
  </si>
  <si>
    <t xml:space="preserve"> 1652463304.291736</t>
  </si>
  <si>
    <t xml:space="preserve"> 00407954</t>
  </si>
  <si>
    <t xml:space="preserve"> 0.04149259917725706</t>
  </si>
  <si>
    <t xml:space="preserve"> 0.16905658113778552</t>
  </si>
  <si>
    <t xml:space="preserve"> 127</t>
  </si>
  <si>
    <t xml:space="preserve"> 1652463318.783166</t>
  </si>
  <si>
    <t xml:space="preserve"> 00407979</t>
  </si>
  <si>
    <t xml:space="preserve"> 0.042045650547288996</t>
  </si>
  <si>
    <t xml:space="preserve"> 0.17018830128976226</t>
  </si>
  <si>
    <t xml:space="preserve"> 128</t>
  </si>
  <si>
    <t xml:space="preserve"> 1652463323.524009</t>
  </si>
  <si>
    <t xml:space="preserve"> 00407988</t>
  </si>
  <si>
    <t xml:space="preserve"> 0.04229195967775272</t>
  </si>
  <si>
    <t xml:space="preserve"> 0.1706228611123507</t>
  </si>
  <si>
    <t xml:space="preserve"> 129</t>
  </si>
  <si>
    <t xml:space="preserve"> 1652463327.895881</t>
  </si>
  <si>
    <t xml:space="preserve"> 004079a1</t>
  </si>
  <si>
    <t xml:space="preserve"> 0.04255706878961641</t>
  </si>
  <si>
    <t xml:space="preserve"> 0.17106112507334398</t>
  </si>
  <si>
    <t xml:space="preserve"> 130</t>
  </si>
  <si>
    <t xml:space="preserve"> 1652463346.056718</t>
  </si>
  <si>
    <t xml:space="preserve"> 00407680</t>
  </si>
  <si>
    <t xml:space="preserve"> 0.04349171967333384</t>
  </si>
  <si>
    <t xml:space="preserve"> 0.1727106843799144</t>
  </si>
  <si>
    <t xml:space="preserve"> 131</t>
  </si>
  <si>
    <t xml:space="preserve"> 1652463402.788876</t>
  </si>
  <si>
    <t xml:space="preserve"> 0.04531409091336525</t>
  </si>
  <si>
    <t xml:space="preserve"> 0.17727726979165226</t>
  </si>
  <si>
    <t xml:space="preserve"> 132</t>
  </si>
  <si>
    <t xml:space="preserve"> 1652463455.676973</t>
  </si>
  <si>
    <t xml:space="preserve"> 0.04674426299520596</t>
  </si>
  <si>
    <t xml:space="preserve"> 0.1813274383441579</t>
  </si>
  <si>
    <t xml:space="preserve"> 133</t>
  </si>
  <si>
    <t xml:space="preserve"> 1652463458.696717</t>
  </si>
  <si>
    <t xml:space="preserve"> 0.04673385936626376</t>
  </si>
  <si>
    <t xml:space="preserve"> 0.18162059828589452</t>
  </si>
  <si>
    <t xml:space="preserve"> 134</t>
  </si>
  <si>
    <t xml:space="preserve"> 1652463573.726176</t>
  </si>
  <si>
    <t xml:space="preserve"> 0.04943152015806794</t>
  </si>
  <si>
    <t xml:space="preserve"> 0.18944956474596594</t>
  </si>
  <si>
    <t xml:space="preserve"> 135</t>
  </si>
  <si>
    <t xml:space="preserve"> 1652463586.022305</t>
  </si>
  <si>
    <t xml:space="preserve"> Proof_of_Vulnerability_Analysis_1</t>
  </si>
  <si>
    <t xml:space="preserve"> 0040791d</t>
  </si>
  <si>
    <t xml:space="preserve"> 0.04987768314266634</t>
  </si>
  <si>
    <t xml:space="preserve"> 0.19039748756970215</t>
  </si>
  <si>
    <t xml:space="preserve"> 136</t>
  </si>
  <si>
    <t xml:space="preserve"> 1652463596.459070</t>
  </si>
  <si>
    <t xml:space="preserve"> 0.050018502979302035</t>
  </si>
  <si>
    <t xml:space="preserve"> 0.19126529915166227</t>
  </si>
  <si>
    <t xml:space="preserve"> 137</t>
  </si>
  <si>
    <t xml:space="preserve"> 1652463809.327447</t>
  </si>
  <si>
    <t xml:space="preserve"> 004078d2</t>
  </si>
  <si>
    <t xml:space="preserve"> 0.05568714483592175</t>
  </si>
  <si>
    <t xml:space="preserve"> 0.20562730879429258</t>
  </si>
  <si>
    <t xml:space="preserve"> 138</t>
  </si>
  <si>
    <t xml:space="preserve"> 1652463845.566816</t>
  </si>
  <si>
    <t xml:space="preserve"> 0.05597567637331948</t>
  </si>
  <si>
    <t xml:space="preserve"> 0.20809213747445193</t>
  </si>
  <si>
    <t xml:space="preserve"> 139</t>
  </si>
  <si>
    <t xml:space="preserve"> 1652463862.307365</t>
  </si>
  <si>
    <t xml:space="preserve"> 004078e8</t>
  </si>
  <si>
    <t xml:space="preserve"> 0.056534000223186276</t>
  </si>
  <si>
    <t xml:space="preserve"> 0.2093334742826605</t>
  </si>
  <si>
    <t xml:space="preserve"> 140</t>
  </si>
  <si>
    <t xml:space="preserve"> 1652463911.590541</t>
  </si>
  <si>
    <t xml:space="preserve"> 0.05757019266889447</t>
  </si>
  <si>
    <t xml:space="preserve"> 0.21285681791843097</t>
  </si>
  <si>
    <t xml:space="preserve"> 141</t>
  </si>
  <si>
    <t xml:space="preserve"> 1652463919.659024</t>
  </si>
  <si>
    <t xml:space="preserve"> 0.05665536260287025</t>
  </si>
  <si>
    <t xml:space="preserve"> 0.2135179280487331</t>
  </si>
  <si>
    <t xml:space="preserve"> 142</t>
  </si>
  <si>
    <t xml:space="preserve"> 1652463961.366603</t>
  </si>
  <si>
    <t xml:space="preserve"> 0.05754190410720431</t>
  </si>
  <si>
    <t xml:space="preserve"> 0.21668139076330736</t>
  </si>
  <si>
    <t xml:space="preserve"> 143</t>
  </si>
  <si>
    <t xml:space="preserve"> 1652464038.009989</t>
  </si>
  <si>
    <t xml:space="preserve"> 00402444</t>
  </si>
  <si>
    <t xml:space="preserve"> 0.059530039263705856</t>
  </si>
  <si>
    <t xml:space="preserve"> 0.22217613315401638</t>
  </si>
  <si>
    <t xml:space="preserve"> 144</t>
  </si>
  <si>
    <t xml:space="preserve"> 1652464064.303031</t>
  </si>
  <si>
    <t xml:space="preserve"> Point_of_Interest_Triage_2</t>
  </si>
  <si>
    <t xml:space="preserve"> 00402457</t>
  </si>
  <si>
    <t xml:space="preserve"> 0.06034730672516566</t>
  </si>
  <si>
    <t xml:space="preserve"> 0.22414114202645122</t>
  </si>
  <si>
    <t xml:space="preserve"> 145</t>
  </si>
  <si>
    <t xml:space="preserve"> 1652464070.800394</t>
  </si>
  <si>
    <t xml:space="preserve"> 0.06013426032894942</t>
  </si>
  <si>
    <t xml:space="preserve"> 0.22470612612325608</t>
  </si>
  <si>
    <t xml:space="preserve"> 146</t>
  </si>
  <si>
    <t xml:space="preserve"> 1652464190.519366</t>
  </si>
  <si>
    <t xml:space="preserve"> 0.06278676137354837</t>
  </si>
  <si>
    <t xml:space="preserve"> 0.23335911816283664</t>
  </si>
  <si>
    <t xml:space="preserve"> 147</t>
  </si>
  <si>
    <t xml:space="preserve"> 1652464250.609180</t>
  </si>
  <si>
    <t xml:space="preserve"> Proof_of_Vulnerability_Analysis_2</t>
  </si>
  <si>
    <t xml:space="preserve"> 00402260</t>
  </si>
  <si>
    <t xml:space="preserve"> 0.06435949285933462</t>
  </si>
  <si>
    <t xml:space="preserve"> 0.2376038571413469</t>
  </si>
  <si>
    <t xml:space="preserve"> 148</t>
  </si>
  <si>
    <t xml:space="preserve"> 1652464268.731193</t>
  </si>
  <si>
    <t xml:space="preserve"> 0.06449647614426644</t>
  </si>
  <si>
    <t xml:space="preserve"> 0.23899177672974095</t>
  </si>
  <si>
    <t xml:space="preserve"> 149</t>
  </si>
  <si>
    <t xml:space="preserve"> 1652464431.260542</t>
  </si>
  <si>
    <t xml:space="preserve"> 0040788f</t>
  </si>
  <si>
    <t xml:space="preserve"> 0.06833518673910771</t>
  </si>
  <si>
    <t xml:space="preserve"> 0.2501119455945746</t>
  </si>
  <si>
    <t xml:space="preserve"> 150</t>
  </si>
  <si>
    <t xml:space="preserve"> 1652464513.636251</t>
  </si>
  <si>
    <t xml:space="preserve"> Point_of_Interest_Triage_3</t>
  </si>
  <si>
    <t xml:space="preserve"> 0.06954689688769229</t>
  </si>
  <si>
    <t xml:space="preserve"> 0.25562603618694507</t>
  </si>
  <si>
    <t xml:space="preserve"> 151</t>
  </si>
  <si>
    <t xml:space="preserve"> 1652464557.473422</t>
  </si>
  <si>
    <t xml:space="preserve"> Proof_of_Vulnerability_Analysis_3</t>
  </si>
  <si>
    <t xml:space="preserve"> 0.06993168924917816</t>
  </si>
  <si>
    <t xml:space="preserve"> 0.2586616673631396</t>
  </si>
  <si>
    <t xml:space="preserve"> 152</t>
  </si>
  <si>
    <t xml:space="preserve"> 1652464661.208550</t>
  </si>
  <si>
    <t xml:space="preserve"> 0040778b</t>
  </si>
  <si>
    <t xml:space="preserve"> 0.07236027731704822</t>
  </si>
  <si>
    <t xml:space="preserve"> 0.2656160996739797</t>
  </si>
  <si>
    <t xml:space="preserve"> 153</t>
  </si>
  <si>
    <t xml:space="preserve"> 1652464777.738302</t>
  </si>
  <si>
    <t xml:space="preserve"> Point_of_Interest_Triage_4</t>
  </si>
  <si>
    <t xml:space="preserve"> 004076ad</t>
  </si>
  <si>
    <t xml:space="preserve"> 0.07512403945898692</t>
  </si>
  <si>
    <t xml:space="preserve"> 0.2732195343544162</t>
  </si>
  <si>
    <t xml:space="preserve"> 154</t>
  </si>
  <si>
    <t xml:space="preserve"> 1652464788.202484</t>
  </si>
  <si>
    <t xml:space="preserve"> 0.0749440582310552</t>
  </si>
  <si>
    <t xml:space="preserve"> 0.27400841341436283</t>
  </si>
  <si>
    <t xml:space="preserve"> 155</t>
  </si>
  <si>
    <t xml:space="preserve"> 1652464789.186774</t>
  </si>
  <si>
    <t xml:space="preserve"> 0.07488094921271742</t>
  </si>
  <si>
    <t xml:space="preserve"> 0.274120416812903</t>
  </si>
  <si>
    <t xml:space="preserve"> 156</t>
  </si>
  <si>
    <t xml:space="preserve"> 1652464913.184791</t>
  </si>
  <si>
    <t xml:space="preserve"> 0.07674946359357042</t>
  </si>
  <si>
    <t xml:space="preserve"> 0.28284044466685376</t>
  </si>
  <si>
    <t xml:space="preserve"> 157</t>
  </si>
  <si>
    <t xml:space="preserve"> 1652465109.478658</t>
  </si>
  <si>
    <t xml:space="preserve"> Proof_of_Vulnerability_Analysis_4</t>
  </si>
  <si>
    <t xml:space="preserve"> 004077eb</t>
  </si>
  <si>
    <t xml:space="preserve"> 0.08076677934320417</t>
  </si>
  <si>
    <t xml:space="preserve"> 0.2954263790507262</t>
  </si>
  <si>
    <t xml:space="preserve"> 158</t>
  </si>
  <si>
    <t xml:space="preserve"> 1652465112.167725</t>
  </si>
  <si>
    <t xml:space="preserve"> 0.08024193890905255</t>
  </si>
  <si>
    <t xml:space="preserve"> 0.2956621261845756</t>
  </si>
  <si>
    <t xml:space="preserve"> 159</t>
  </si>
  <si>
    <t xml:space="preserve"> 1652465141.283060</t>
  </si>
  <si>
    <t xml:space="preserve"> 0.08076086416872254</t>
  </si>
  <si>
    <t xml:space="preserve"> 0.2978239940097854</t>
  </si>
  <si>
    <t xml:space="preserve"> 160</t>
  </si>
  <si>
    <t xml:space="preserve"> 1652465159.633976</t>
  </si>
  <si>
    <t xml:space="preserve"> 0.08073430863769666</t>
  </si>
  <si>
    <t xml:space="preserve"> 0.29923554340597325</t>
  </si>
  <si>
    <t xml:space="preserve"> 161</t>
  </si>
  <si>
    <t xml:space="preserve"> 1652465170.119758</t>
  </si>
  <si>
    <t xml:space="preserve"> 0040779c</t>
  </si>
  <si>
    <t xml:space="preserve"> 0.0810817506861667</t>
  </si>
  <si>
    <t xml:space="preserve"> 0.3001126868055496</t>
  </si>
  <si>
    <t xml:space="preserve"> 162</t>
  </si>
  <si>
    <t xml:space="preserve"> 1652465251.407371</t>
  </si>
  <si>
    <t xml:space="preserve"> 0.08256128393378452</t>
  </si>
  <si>
    <t xml:space="preserve"> 0.3061204802188039</t>
  </si>
  <si>
    <t xml:space="preserve"> 163</t>
  </si>
  <si>
    <t xml:space="preserve"> 1652465295.333978</t>
  </si>
  <si>
    <t xml:space="preserve"> 0.08323628813373987</t>
  </si>
  <si>
    <t xml:space="preserve"> 0.309347681324792</t>
  </si>
  <si>
    <t xml:space="preserve"> 164</t>
  </si>
  <si>
    <t xml:space="preserve"> 1652465424.525065</t>
  </si>
  <si>
    <t xml:space="preserve"> 00401313</t>
  </si>
  <si>
    <t xml:space="preserve"> 0.08592195007496033</t>
  </si>
  <si>
    <t xml:space="preserve"> 0.3183071145754978</t>
  </si>
  <si>
    <t xml:space="preserve"> 165</t>
  </si>
  <si>
    <t xml:space="preserve"> 1652465656.497321</t>
  </si>
  <si>
    <t xml:space="preserve"> Point_of_Interest_Triage_5</t>
  </si>
  <si>
    <t xml:space="preserve"> 0.08942223020546</t>
  </si>
  <si>
    <t xml:space="preserve"> 0.3332626299389376</t>
  </si>
  <si>
    <t xml:space="preserve"> 166</t>
  </si>
  <si>
    <t xml:space="preserve"> 1652465820.412532</t>
  </si>
  <si>
    <t xml:space="preserve"> Proof_of_Vulnerability_Analysis_5</t>
  </si>
  <si>
    <t xml:space="preserve"> 00401220</t>
  </si>
  <si>
    <t xml:space="preserve"> 0.09254053019452484</t>
  </si>
  <si>
    <t xml:space="preserve"> 0.3434750855439721</t>
  </si>
  <si>
    <t xml:space="preserve"> 167</t>
  </si>
  <si>
    <t xml:space="preserve"> 1652465850.111428</t>
  </si>
  <si>
    <t xml:space="preserve"> 0.09258511023139755</t>
  </si>
  <si>
    <t xml:space="preserve"> 0.3454685586693349</t>
  </si>
  <si>
    <t xml:space="preserve"> 168</t>
  </si>
  <si>
    <t xml:space="preserve"> 1652465992.445245</t>
  </si>
  <si>
    <t xml:space="preserve"> 004012fa</t>
  </si>
  <si>
    <t xml:space="preserve"> 0.09540143775240185</t>
  </si>
  <si>
    <t xml:space="preserve"> 0.35450813593044256</t>
  </si>
  <si>
    <t xml:space="preserve"> 169</t>
  </si>
  <si>
    <t xml:space="preserve"> 1652466001.576258</t>
  </si>
  <si>
    <t xml:space="preserve"> 004012fd</t>
  </si>
  <si>
    <t xml:space="preserve"> 0.09569582963035456</t>
  </si>
  <si>
    <t xml:space="preserve"> 0.3551899969755837</t>
  </si>
  <si>
    <t xml:space="preserve"> 170</t>
  </si>
  <si>
    <t xml:space="preserve"> 1652466009.443833</t>
  </si>
  <si>
    <t xml:space="preserve"> 00401301</t>
  </si>
  <si>
    <t xml:space="preserve"> 0.09600786192455558</t>
  </si>
  <si>
    <t xml:space="preserve"> 0.35583496320185215</t>
  </si>
  <si>
    <t xml:space="preserve"> 171</t>
  </si>
  <si>
    <t xml:space="preserve"> 1652466012.764969</t>
  </si>
  <si>
    <t xml:space="preserve"> 0.095960774864787</t>
  </si>
  <si>
    <t xml:space="preserve"> 0.35615663619495297</t>
  </si>
  <si>
    <t xml:space="preserve"> 172</t>
  </si>
  <si>
    <t xml:space="preserve"> 1652466031.302319</t>
  </si>
  <si>
    <t xml:space="preserve"> 004012ec</t>
  </si>
  <si>
    <t xml:space="preserve"> 0.09662848900355867</t>
  </si>
  <si>
    <t xml:space="preserve"> 0.3577502216138565</t>
  </si>
  <si>
    <t xml:space="preserve"> 173</t>
  </si>
  <si>
    <t xml:space="preserve"> 1652466072.206874</t>
  </si>
  <si>
    <t xml:space="preserve"> 0.09743286580844142</t>
  </si>
  <si>
    <t xml:space="preserve"> 0.3609881779140595</t>
  </si>
  <si>
    <t xml:space="preserve"> 174</t>
  </si>
  <si>
    <t xml:space="preserve"> 1652466122.423362</t>
  </si>
  <si>
    <t xml:space="preserve"> 0.09848435914686317</t>
  </si>
  <si>
    <t xml:space="preserve"> 0.3648200818718792</t>
  </si>
  <si>
    <t xml:space="preserve"> 175</t>
  </si>
  <si>
    <t xml:space="preserve"> 1652466129.880089</t>
  </si>
  <si>
    <t xml:space="preserve"> 0.09847093634310049</t>
  </si>
  <si>
    <t xml:space="preserve"> 0.3654711379012327</t>
  </si>
  <si>
    <t xml:space="preserve"> 176</t>
  </si>
  <si>
    <t xml:space="preserve"> 1652466132.348940</t>
  </si>
  <si>
    <t xml:space="preserve"> 00401380</t>
  </si>
  <si>
    <t xml:space="preserve"> 0.09860101883016921</t>
  </si>
  <si>
    <t xml:space="preserve"> 0.36573495510298254</t>
  </si>
  <si>
    <t xml:space="preserve"> 177</t>
  </si>
  <si>
    <t xml:space="preserve"> 1652466138.044346</t>
  </si>
  <si>
    <t xml:space="preserve"> 0.0982502100875244</t>
  </si>
  <si>
    <t xml:space="preserve"> 0.36633625258526337</t>
  </si>
  <si>
    <t xml:space="preserve"> 178</t>
  </si>
  <si>
    <t xml:space="preserve"> 1652466443.569429</t>
  </si>
  <si>
    <t xml:space="preserve"> 00404510</t>
  </si>
  <si>
    <t xml:space="preserve"> 0.10560911612116713</t>
  </si>
  <si>
    <t xml:space="preserve"> 0.38851575167925206</t>
  </si>
  <si>
    <t xml:space="preserve"> 179</t>
  </si>
  <si>
    <t xml:space="preserve"> 1652466522.221850</t>
  </si>
  <si>
    <t xml:space="preserve"> Point_of_Interest_Triage_6</t>
  </si>
  <si>
    <t xml:space="preserve"> 0.10652324934756476</t>
  </si>
  <si>
    <t xml:space="preserve"> 0.3939268662359124</t>
  </si>
  <si>
    <t xml:space="preserve"> 180</t>
  </si>
  <si>
    <t xml:space="preserve"> 1652466527.798909</t>
  </si>
  <si>
    <t xml:space="preserve"> 00404560</t>
  </si>
  <si>
    <t xml:space="preserve"> 0.10673733975383683</t>
  </si>
  <si>
    <t xml:space="preserve"> 0.39439781963861914</t>
  </si>
  <si>
    <t xml:space="preserve"> 181</t>
  </si>
  <si>
    <t xml:space="preserve"> 1652466579.430112</t>
  </si>
  <si>
    <t xml:space="preserve"> 00404586</t>
  </si>
  <si>
    <t xml:space="preserve"> 0.10826816157514582</t>
  </si>
  <si>
    <t xml:space="preserve"> 0.39827950233531456</t>
  </si>
  <si>
    <t xml:space="preserve"> 182</t>
  </si>
  <si>
    <t xml:space="preserve"> 1652466581.178759</t>
  </si>
  <si>
    <t xml:space="preserve"> 0.10801371468674086</t>
  </si>
  <si>
    <t xml:space="preserve"> 0.3984612940452622</t>
  </si>
  <si>
    <t xml:space="preserve"> 183</t>
  </si>
  <si>
    <t xml:space="preserve"> 1652466592.270804</t>
  </si>
  <si>
    <t xml:space="preserve"> 0.10806673219733208</t>
  </si>
  <si>
    <t xml:space="preserve"> 0.39948205698596584</t>
  </si>
  <si>
    <t xml:space="preserve"> 184</t>
  </si>
  <si>
    <t xml:space="preserve"> 1652466599.109983</t>
  </si>
  <si>
    <t xml:space="preserve"> 0.10817293660741144</t>
  </si>
  <si>
    <t xml:space="preserve"> 0.400149233743965</t>
  </si>
  <si>
    <t xml:space="preserve"> 185</t>
  </si>
  <si>
    <t xml:space="preserve"> 1652466661.454579</t>
  </si>
  <si>
    <t xml:space="preserve"> 0.10947314899475778</t>
  </si>
  <si>
    <t xml:space="preserve"> 0.4053558464030267</t>
  </si>
  <si>
    <t xml:space="preserve"> 186</t>
  </si>
  <si>
    <t xml:space="preserve"> 1652466679.360197</t>
  </si>
  <si>
    <t xml:space="preserve"> Proof_of_Vulnerability_Analysis_6</t>
  </si>
  <si>
    <t xml:space="preserve"> 0.10976604653798762</t>
  </si>
  <si>
    <t xml:space="preserve"> 0.40689633186607926</t>
  </si>
  <si>
    <t xml:space="preserve"> 187</t>
  </si>
  <si>
    <t xml:space="preserve"> 1652466684.905680</t>
  </si>
  <si>
    <t xml:space="preserve"> 0.10983649875019963</t>
  </si>
  <si>
    <t xml:space="preserve"> 0.4070006133142972</t>
  </si>
  <si>
    <t xml:space="preserve"> 188</t>
  </si>
  <si>
    <t xml:space="preserve"> 1652466686.530268</t>
  </si>
  <si>
    <t xml:space="preserve"> 0.10984578203222398</t>
  </si>
  <si>
    <t xml:space="preserve"> 0.4071914470372042</t>
  </si>
  <si>
    <t xml:space="preserve"> 189</t>
  </si>
  <si>
    <t xml:space="preserve"> 1652466688.295494</t>
  </si>
  <si>
    <t xml:space="preserve"> 004052e0</t>
  </si>
  <si>
    <t xml:space="preserve"> 0.10994610367674362</t>
  </si>
  <si>
    <t xml:space="preserve"> 0.4074200209339718</t>
  </si>
  <si>
    <t xml:space="preserve"> 190</t>
  </si>
  <si>
    <t xml:space="preserve"> 1652466713.071466</t>
  </si>
  <si>
    <t xml:space="preserve"> 0.11055340164278307</t>
  </si>
  <si>
    <t xml:space="preserve"> 0.4098862140521798</t>
  </si>
  <si>
    <t xml:space="preserve"> 191</t>
  </si>
  <si>
    <t xml:space="preserve"> 1652466806.631511</t>
  </si>
  <si>
    <t xml:space="preserve"> 0040463c</t>
  </si>
  <si>
    <t xml:space="preserve"> 0.11303368730754144</t>
  </si>
  <si>
    <t xml:space="preserve"> 0.417821085588582</t>
  </si>
  <si>
    <t xml:space="preserve"> 192</t>
  </si>
  <si>
    <t xml:space="preserve"> 1652466886.406658</t>
  </si>
  <si>
    <t xml:space="preserve"> 0.11442123177255382</t>
  </si>
  <si>
    <t xml:space="preserve"> 0.42422791969993834</t>
  </si>
  <si>
    <t xml:space="preserve"> 193</t>
  </si>
  <si>
    <t xml:space="preserve"> 1652466888.533727</t>
  </si>
  <si>
    <t xml:space="preserve"> 0.1143445030924137</t>
  </si>
  <si>
    <t xml:space="preserve"> 0.42445487535061843</t>
  </si>
  <si>
    <t xml:space="preserve"> 194</t>
  </si>
  <si>
    <t xml:space="preserve"> 1652466890.949427</t>
  </si>
  <si>
    <t xml:space="preserve"> 0.11437871303265473</t>
  </si>
  <si>
    <t xml:space="preserve"> 0.4247382127171455</t>
  </si>
  <si>
    <t xml:space="preserve"> 195</t>
  </si>
  <si>
    <t xml:space="preserve"> 1652466907.340955</t>
  </si>
  <si>
    <t xml:space="preserve"> 0.11458222432645815</t>
  </si>
  <si>
    <t xml:space="preserve"> 0.4263869747226542</t>
  </si>
  <si>
    <t xml:space="preserve"> 196</t>
  </si>
  <si>
    <t xml:space="preserve"> 1652467091.080297</t>
  </si>
  <si>
    <t xml:space="preserve"> 0.11573366453742347</t>
  </si>
  <si>
    <t xml:space="preserve"> 0.4413669850499595</t>
  </si>
  <si>
    <t>Match_Any</t>
  </si>
  <si>
    <t>Match_1</t>
  </si>
  <si>
    <t>Match_2</t>
  </si>
  <si>
    <t>Match_3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</si>
</sst>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4A7B15-99DC-498B-A5F1-70C72F915571}" autoFormatId="16" applyNumberFormats="0" applyBorderFormats="0" applyFontFormats="0" applyPatternFormats="0" applyAlignmentFormats="0" applyWidthHeightFormats="0">
  <queryTableRefresh nextId="21">
    <queryTableFields count="20">
      <queryTableField id="1" name="UserID" tableColumnId="1"/>
      <queryTableField id="2" name=" TotalActionNum" tableColumnId="2"/>
      <queryTableField id="3" name=" Time" tableColumnId="3"/>
      <queryTableField id="4" name=" Task" tableColumnId="4"/>
      <queryTableField id="5" name=" TaskActionNum" tableColumnId="5"/>
      <queryTableField id="6" name=" Address" tableColumnId="6"/>
      <queryTableField id="7" name=" Past_1" tableColumnId="7"/>
      <queryTableField id="8" name=" Past_2" tableColumnId="8"/>
      <queryTableField id="9" name=" Past_3" tableColumnId="9"/>
      <queryTableField id="10" name=" Past_4" tableColumnId="10"/>
      <queryTableField id="11" name=" Past_5" tableColumnId="11"/>
      <queryTableField id="12" name=" Future_1" tableColumnId="12"/>
      <queryTableField id="13" name=" Future_2" tableColumnId="13"/>
      <queryTableField id="14" name=" Future_3" tableColumnId="14"/>
      <queryTableField id="20" dataBound="0" tableColumnId="20"/>
      <queryTableField id="19" dataBound="0" tableColumnId="19"/>
      <queryTableField id="18" dataBound="0" tableColumnId="18"/>
      <queryTableField id="17" dataBound="0" tableColumnId="17"/>
      <queryTableField id="15" name=" Past_CogLoad" tableColumnId="15"/>
      <queryTableField id="16" name=" Future_CogLoa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83642-74C0-40CD-BCC4-A336ED8628A4}" name="_003_cogload_data" displayName="_003_cogload_data" ref="A1:T197" tableType="queryTable" totalsRowShown="0">
  <autoFilter ref="A1:T197" xr:uid="{51483642-74C0-40CD-BCC4-A336ED8628A4}"/>
  <tableColumns count="20">
    <tableColumn id="1" xr3:uid="{E3044B56-5132-4DB6-949C-69E966D88319}" uniqueName="1" name="UserID" queryTableFieldId="1" dataDxfId="19"/>
    <tableColumn id="2" xr3:uid="{D2E5570C-A43C-4D8B-BD43-F917AE49B0E9}" uniqueName="2" name=" TotalActionNum" queryTableFieldId="2" dataDxfId="18"/>
    <tableColumn id="3" xr3:uid="{E4E6529A-28C5-411C-93BE-2BFD70A2099D}" uniqueName="3" name=" Time" queryTableFieldId="3" dataDxfId="17"/>
    <tableColumn id="4" xr3:uid="{96869EDF-0229-42DC-B727-D82625274130}" uniqueName="4" name=" Task" queryTableFieldId="4" dataDxfId="16"/>
    <tableColumn id="5" xr3:uid="{EE18A727-B8D4-4F56-AEC7-96B970F4B769}" uniqueName="5" name=" TaskActionNum" queryTableFieldId="5" dataDxfId="15"/>
    <tableColumn id="6" xr3:uid="{1BAB17B9-3EE8-4B70-B189-514EF48DA593}" uniqueName="6" name=" Address" queryTableFieldId="6" dataDxfId="14"/>
    <tableColumn id="7" xr3:uid="{1837BDE9-78BE-40EF-B3C1-D49E6757B618}" uniqueName="7" name=" Past_1" queryTableFieldId="7" dataDxfId="13"/>
    <tableColumn id="8" xr3:uid="{A47C819D-4E86-44E9-9753-CE7A72648DCB}" uniqueName="8" name=" Past_2" queryTableFieldId="8" dataDxfId="12"/>
    <tableColumn id="9" xr3:uid="{4585BC22-4B53-4A67-A99F-B4F500993B61}" uniqueName="9" name=" Past_3" queryTableFieldId="9" dataDxfId="11"/>
    <tableColumn id="10" xr3:uid="{34613FFC-9AA2-4EED-8472-3F72A4D3441E}" uniqueName="10" name=" Past_4" queryTableFieldId="10" dataDxfId="10"/>
    <tableColumn id="11" xr3:uid="{6638A311-2BD1-4E81-BD3A-299EF501C3D4}" uniqueName="11" name=" Past_5" queryTableFieldId="11" dataDxfId="9"/>
    <tableColumn id="12" xr3:uid="{FB7A096E-6144-4C46-8153-8A6BACBD03EA}" uniqueName="12" name=" Future_1" queryTableFieldId="12" dataDxfId="8"/>
    <tableColumn id="13" xr3:uid="{A088BA8F-3D92-4AAD-96A7-6B826F0FC4BD}" uniqueName="13" name=" Future_2" queryTableFieldId="13" dataDxfId="7"/>
    <tableColumn id="14" xr3:uid="{217AB364-8699-4863-A082-B610D965C9A8}" uniqueName="14" name=" Future_3" queryTableFieldId="14" dataDxfId="6"/>
    <tableColumn id="20" xr3:uid="{5BB5C95C-A9EA-42E5-9D27-2114A7306D74}" uniqueName="20" name="Match_Any" queryTableFieldId="20" dataDxfId="3">
      <calculatedColumnFormula>IF(ISNA(MATCH(_003_cogload_data[[#This Row],[ Address]],L1:N1,0)),0,1)</calculatedColumnFormula>
    </tableColumn>
    <tableColumn id="19" xr3:uid="{BF5B66D7-8E77-4ACA-8A87-45BBEC62C4DE}" uniqueName="19" name="Match_1" queryTableFieldId="19" dataDxfId="2">
      <calculatedColumnFormula>IF(ISNA(MATCH(_003_cogload_data[[#This Row],[ Address]],L1,0)),0,1)</calculatedColumnFormula>
    </tableColumn>
    <tableColumn id="18" xr3:uid="{F64A547A-2914-4FCD-8CA9-81112107D62A}" uniqueName="18" name="Match_2" queryTableFieldId="18" dataDxfId="1">
      <calculatedColumnFormula>IF(ISNA(MATCH(_003_cogload_data[[#This Row],[ Address]],M1,0)),0,1)</calculatedColumnFormula>
    </tableColumn>
    <tableColumn id="17" xr3:uid="{C521EF93-62FA-42E0-AED8-FEFB0FA2A3B0}" uniqueName="17" name="Match_3" queryTableFieldId="17" dataDxfId="0">
      <calculatedColumnFormula>IF(ISNA(MATCH(_003_cogload_data[[#This Row],[ Address]],N1,0)),0,1)</calculatedColumnFormula>
    </tableColumn>
    <tableColumn id="15" xr3:uid="{77AC1F57-ACC4-4202-82E0-1A164E7C583C}" uniqueName="15" name=" Past_CogLoad" queryTableFieldId="15" dataDxfId="5"/>
    <tableColumn id="16" xr3:uid="{926DE37C-F5BA-4DC9-B6F6-F417CFEBDA7D}" uniqueName="16" name=" Future_CogLoad" queryTableFieldId="1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CD2C-3B78-4B34-A90D-A2C775FEA872}">
  <dimension ref="A1:T197"/>
  <sheetViews>
    <sheetView tabSelected="1" workbookViewId="0">
      <selection activeCell="R3" sqref="R3"/>
    </sheetView>
  </sheetViews>
  <sheetFormatPr defaultRowHeight="14.35" x14ac:dyDescent="0.5"/>
  <cols>
    <col min="1" max="1" width="8.52734375" bestFit="1" customWidth="1"/>
    <col min="2" max="2" width="16.87890625" bestFit="1" customWidth="1"/>
    <col min="3" max="3" width="17.76171875" bestFit="1" customWidth="1"/>
    <col min="4" max="4" width="30.234375" bestFit="1" customWidth="1"/>
    <col min="5" max="5" width="16.3515625" bestFit="1" customWidth="1"/>
    <col min="6" max="6" width="10" bestFit="1" customWidth="1"/>
    <col min="7" max="11" width="9.17578125" bestFit="1" customWidth="1"/>
    <col min="12" max="14" width="10.64453125" bestFit="1" customWidth="1"/>
    <col min="15" max="18" width="10.64453125" customWidth="1"/>
    <col min="19" max="20" width="23.8203125" bestFit="1" customWidth="1"/>
  </cols>
  <sheetData>
    <row r="1" spans="1:2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904</v>
      </c>
      <c r="P1" t="s">
        <v>905</v>
      </c>
      <c r="Q1" t="s">
        <v>906</v>
      </c>
      <c r="R1" t="s">
        <v>907</v>
      </c>
      <c r="S1" t="s">
        <v>14</v>
      </c>
      <c r="T1" t="s">
        <v>15</v>
      </c>
    </row>
    <row r="2" spans="1:20" x14ac:dyDescent="0.5">
      <c r="A2" s="1" t="s">
        <v>16</v>
      </c>
      <c r="B2" s="1" t="s">
        <v>17</v>
      </c>
      <c r="C2" s="1" t="s">
        <v>18</v>
      </c>
      <c r="D2" s="1" t="s">
        <v>19</v>
      </c>
      <c r="E2" s="1" t="s">
        <v>17</v>
      </c>
      <c r="F2" s="1" t="s">
        <v>20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>
        <f>IF(ISNA(MATCH(_003_cogload_data[[#This Row],[ Address]],L1:N1,0)),0,1)</f>
        <v>0</v>
      </c>
      <c r="P2">
        <f>IF(ISNA(MATCH(_003_cogload_data[[#This Row],[ Address]],L1,0)),0,1)</f>
        <v>0</v>
      </c>
      <c r="Q2">
        <f>IF(ISNA(MATCH(_003_cogload_data[[#This Row],[ Address]],M1,0)),0,1)</f>
        <v>0</v>
      </c>
      <c r="R2">
        <f>IF(ISNA(MATCH(_003_cogload_data[[#This Row],[ Address]],N1,0)),0,1)</f>
        <v>0</v>
      </c>
      <c r="S2" s="1" t="s">
        <v>22</v>
      </c>
      <c r="T2" s="1" t="s">
        <v>23</v>
      </c>
    </row>
    <row r="3" spans="1:20" x14ac:dyDescent="0.5">
      <c r="A3" s="1" t="s">
        <v>16</v>
      </c>
      <c r="B3" s="1" t="s">
        <v>24</v>
      </c>
      <c r="C3" s="1" t="s">
        <v>25</v>
      </c>
      <c r="D3" s="1" t="s">
        <v>19</v>
      </c>
      <c r="E3" s="1" t="s">
        <v>24</v>
      </c>
      <c r="F3" s="1" t="s">
        <v>26</v>
      </c>
      <c r="G3" s="1" t="s">
        <v>26</v>
      </c>
      <c r="H3" s="1" t="s">
        <v>20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>
        <f>IF(ISNA(MATCH(_003_cogload_data[[#This Row],[ Address]],L2:N2,0)),0,1)</f>
        <v>0</v>
      </c>
      <c r="P3" s="1">
        <f>IF(ISNA(MATCH(_003_cogload_data[[#This Row],[ Address]],L2,0)),0,1)</f>
        <v>0</v>
      </c>
      <c r="Q3" s="1">
        <f>IF(ISNA(MATCH(_003_cogload_data[[#This Row],[ Address]],M2,0)),0,1)</f>
        <v>0</v>
      </c>
      <c r="R3" s="1">
        <f>IF(ISNA(MATCH(_003_cogload_data[[#This Row],[ Address]],N2,0)),0,1)</f>
        <v>0</v>
      </c>
      <c r="S3" s="1" t="s">
        <v>27</v>
      </c>
      <c r="T3" s="1" t="s">
        <v>28</v>
      </c>
    </row>
    <row r="4" spans="1:20" x14ac:dyDescent="0.5">
      <c r="A4" s="1" t="s">
        <v>16</v>
      </c>
      <c r="B4" s="1" t="s">
        <v>29</v>
      </c>
      <c r="C4" s="1" t="s">
        <v>30</v>
      </c>
      <c r="D4" s="1" t="s">
        <v>19</v>
      </c>
      <c r="E4" s="1" t="s">
        <v>29</v>
      </c>
      <c r="F4" s="1" t="s">
        <v>20</v>
      </c>
      <c r="G4" s="1" t="s">
        <v>20</v>
      </c>
      <c r="H4" s="1" t="s">
        <v>26</v>
      </c>
      <c r="I4" s="1" t="s">
        <v>21</v>
      </c>
      <c r="J4" s="1" t="s">
        <v>21</v>
      </c>
      <c r="K4" s="1" t="s">
        <v>21</v>
      </c>
      <c r="L4" s="1" t="s">
        <v>26</v>
      </c>
      <c r="M4" s="1" t="s">
        <v>20</v>
      </c>
      <c r="N4" s="1" t="s">
        <v>21</v>
      </c>
      <c r="O4" s="1">
        <f>IF(ISNA(MATCH(_003_cogload_data[[#This Row],[ Address]],L3:N3,0)),0,1)</f>
        <v>0</v>
      </c>
      <c r="P4" s="1">
        <f>IF(ISNA(MATCH(_003_cogload_data[[#This Row],[ Address]],L3,0)),0,1)</f>
        <v>0</v>
      </c>
      <c r="Q4" s="1">
        <f>IF(ISNA(MATCH(_003_cogload_data[[#This Row],[ Address]],M3,0)),0,1)</f>
        <v>0</v>
      </c>
      <c r="R4" s="1">
        <f>IF(ISNA(MATCH(_003_cogload_data[[#This Row],[ Address]],N3,0)),0,1)</f>
        <v>0</v>
      </c>
      <c r="S4" s="1" t="s">
        <v>31</v>
      </c>
      <c r="T4" s="1" t="s">
        <v>32</v>
      </c>
    </row>
    <row r="5" spans="1:20" x14ac:dyDescent="0.5">
      <c r="A5" s="1" t="s">
        <v>16</v>
      </c>
      <c r="B5" s="1" t="s">
        <v>33</v>
      </c>
      <c r="C5" s="1" t="s">
        <v>34</v>
      </c>
      <c r="D5" s="1" t="s">
        <v>35</v>
      </c>
      <c r="E5" s="1" t="s">
        <v>17</v>
      </c>
      <c r="F5" s="1" t="s">
        <v>20</v>
      </c>
      <c r="G5" s="1" t="s">
        <v>20</v>
      </c>
      <c r="H5" s="1" t="s">
        <v>26</v>
      </c>
      <c r="I5" s="1" t="s">
        <v>21</v>
      </c>
      <c r="J5" s="1" t="s">
        <v>21</v>
      </c>
      <c r="K5" s="1" t="s">
        <v>21</v>
      </c>
      <c r="L5" s="1" t="s">
        <v>20</v>
      </c>
      <c r="M5" s="1" t="s">
        <v>26</v>
      </c>
      <c r="N5" s="1" t="s">
        <v>21</v>
      </c>
      <c r="O5" s="1">
        <f>IF(ISNA(MATCH(_003_cogload_data[[#This Row],[ Address]],L4:N4,0)),0,1)</f>
        <v>1</v>
      </c>
      <c r="P5" s="1">
        <f>IF(ISNA(MATCH(_003_cogload_data[[#This Row],[ Address]],L4,0)),0,1)</f>
        <v>0</v>
      </c>
      <c r="Q5" s="1">
        <f>IF(ISNA(MATCH(_003_cogload_data[[#This Row],[ Address]],M4,0)),0,1)</f>
        <v>1</v>
      </c>
      <c r="R5" s="1">
        <f>IF(ISNA(MATCH(_003_cogload_data[[#This Row],[ Address]],N4,0)),0,1)</f>
        <v>0</v>
      </c>
      <c r="S5" s="1" t="s">
        <v>36</v>
      </c>
      <c r="T5" s="1" t="s">
        <v>37</v>
      </c>
    </row>
    <row r="6" spans="1:20" x14ac:dyDescent="0.5">
      <c r="A6" s="1" t="s">
        <v>16</v>
      </c>
      <c r="B6" s="1" t="s">
        <v>38</v>
      </c>
      <c r="C6" s="1" t="s">
        <v>39</v>
      </c>
      <c r="D6" s="1" t="s">
        <v>40</v>
      </c>
      <c r="E6" s="1" t="s">
        <v>17</v>
      </c>
      <c r="F6" s="1" t="s">
        <v>41</v>
      </c>
      <c r="G6" s="1" t="s">
        <v>20</v>
      </c>
      <c r="H6" s="1" t="s">
        <v>41</v>
      </c>
      <c r="I6" s="1" t="s">
        <v>26</v>
      </c>
      <c r="J6" s="1" t="s">
        <v>21</v>
      </c>
      <c r="K6" s="1" t="s">
        <v>21</v>
      </c>
      <c r="L6" s="1" t="s">
        <v>20</v>
      </c>
      <c r="M6" s="1" t="s">
        <v>26</v>
      </c>
      <c r="N6" s="1" t="s">
        <v>21</v>
      </c>
      <c r="O6" s="1">
        <f>IF(ISNA(MATCH(_003_cogload_data[[#This Row],[ Address]],L5:N5,0)),0,1)</f>
        <v>0</v>
      </c>
      <c r="P6" s="1">
        <f>IF(ISNA(MATCH(_003_cogload_data[[#This Row],[ Address]],L5,0)),0,1)</f>
        <v>0</v>
      </c>
      <c r="Q6" s="1">
        <f>IF(ISNA(MATCH(_003_cogload_data[[#This Row],[ Address]],M5,0)),0,1)</f>
        <v>0</v>
      </c>
      <c r="R6" s="1">
        <f>IF(ISNA(MATCH(_003_cogload_data[[#This Row],[ Address]],N5,0)),0,1)</f>
        <v>0</v>
      </c>
      <c r="S6" s="1" t="s">
        <v>42</v>
      </c>
      <c r="T6" s="1" t="s">
        <v>43</v>
      </c>
    </row>
    <row r="7" spans="1:20" x14ac:dyDescent="0.5">
      <c r="A7" s="1" t="s">
        <v>16</v>
      </c>
      <c r="B7" s="1" t="s">
        <v>44</v>
      </c>
      <c r="C7" s="1" t="s">
        <v>45</v>
      </c>
      <c r="D7" s="1" t="s">
        <v>40</v>
      </c>
      <c r="E7" s="1" t="s">
        <v>24</v>
      </c>
      <c r="F7" s="1" t="s">
        <v>46</v>
      </c>
      <c r="G7" s="1" t="s">
        <v>46</v>
      </c>
      <c r="H7" s="1" t="s">
        <v>20</v>
      </c>
      <c r="I7" s="1" t="s">
        <v>41</v>
      </c>
      <c r="J7" s="1" t="s">
        <v>26</v>
      </c>
      <c r="K7" s="1" t="s">
        <v>21</v>
      </c>
      <c r="L7" s="1" t="s">
        <v>20</v>
      </c>
      <c r="M7" s="1" t="s">
        <v>41</v>
      </c>
      <c r="N7" s="1" t="s">
        <v>26</v>
      </c>
      <c r="O7" s="1">
        <f>IF(ISNA(MATCH(_003_cogload_data[[#This Row],[ Address]],L6:N6,0)),0,1)</f>
        <v>0</v>
      </c>
      <c r="P7" s="1">
        <f>IF(ISNA(MATCH(_003_cogload_data[[#This Row],[ Address]],L6,0)),0,1)</f>
        <v>0</v>
      </c>
      <c r="Q7" s="1">
        <f>IF(ISNA(MATCH(_003_cogload_data[[#This Row],[ Address]],M6,0)),0,1)</f>
        <v>0</v>
      </c>
      <c r="R7" s="1">
        <f>IF(ISNA(MATCH(_003_cogload_data[[#This Row],[ Address]],N6,0)),0,1)</f>
        <v>0</v>
      </c>
      <c r="S7" s="1" t="s">
        <v>47</v>
      </c>
      <c r="T7" s="1" t="s">
        <v>48</v>
      </c>
    </row>
    <row r="8" spans="1:20" x14ac:dyDescent="0.5">
      <c r="A8" s="1" t="s">
        <v>16</v>
      </c>
      <c r="B8" s="1" t="s">
        <v>49</v>
      </c>
      <c r="C8" s="1" t="s">
        <v>50</v>
      </c>
      <c r="D8" s="1" t="s">
        <v>40</v>
      </c>
      <c r="E8" s="1" t="s">
        <v>29</v>
      </c>
      <c r="F8" s="1" t="s">
        <v>20</v>
      </c>
      <c r="G8" s="1" t="s">
        <v>20</v>
      </c>
      <c r="H8" s="1" t="s">
        <v>46</v>
      </c>
      <c r="I8" s="1" t="s">
        <v>41</v>
      </c>
      <c r="J8" s="1" t="s">
        <v>26</v>
      </c>
      <c r="K8" s="1" t="s">
        <v>21</v>
      </c>
      <c r="L8" s="1" t="s">
        <v>20</v>
      </c>
      <c r="M8" s="1" t="s">
        <v>41</v>
      </c>
      <c r="N8" s="1" t="s">
        <v>46</v>
      </c>
      <c r="O8" s="1">
        <f>IF(ISNA(MATCH(_003_cogload_data[[#This Row],[ Address]],L7:N7,0)),0,1)</f>
        <v>1</v>
      </c>
      <c r="P8" s="1">
        <f>IF(ISNA(MATCH(_003_cogload_data[[#This Row],[ Address]],L7,0)),0,1)</f>
        <v>1</v>
      </c>
      <c r="Q8" s="1">
        <f>IF(ISNA(MATCH(_003_cogload_data[[#This Row],[ Address]],M7,0)),0,1)</f>
        <v>0</v>
      </c>
      <c r="R8" s="1">
        <f>IF(ISNA(MATCH(_003_cogload_data[[#This Row],[ Address]],N7,0)),0,1)</f>
        <v>0</v>
      </c>
      <c r="S8" s="1" t="s">
        <v>51</v>
      </c>
      <c r="T8" s="1" t="s">
        <v>52</v>
      </c>
    </row>
    <row r="9" spans="1:20" x14ac:dyDescent="0.5">
      <c r="A9" s="1" t="s">
        <v>16</v>
      </c>
      <c r="B9" s="1" t="s">
        <v>53</v>
      </c>
      <c r="C9" s="1" t="s">
        <v>54</v>
      </c>
      <c r="D9" s="1" t="s">
        <v>55</v>
      </c>
      <c r="E9" s="1" t="s">
        <v>17</v>
      </c>
      <c r="F9" s="1" t="s">
        <v>46</v>
      </c>
      <c r="G9" s="1" t="s">
        <v>46</v>
      </c>
      <c r="H9" s="1" t="s">
        <v>20</v>
      </c>
      <c r="I9" s="1" t="s">
        <v>41</v>
      </c>
      <c r="J9" s="1" t="s">
        <v>26</v>
      </c>
      <c r="K9" s="1" t="s">
        <v>21</v>
      </c>
      <c r="L9" s="1" t="s">
        <v>20</v>
      </c>
      <c r="M9" s="1" t="s">
        <v>46</v>
      </c>
      <c r="N9" s="1" t="s">
        <v>41</v>
      </c>
      <c r="O9" s="1">
        <f>IF(ISNA(MATCH(_003_cogload_data[[#This Row],[ Address]],L8:N8,0)),0,1)</f>
        <v>1</v>
      </c>
      <c r="P9" s="1">
        <f>IF(ISNA(MATCH(_003_cogload_data[[#This Row],[ Address]],L8,0)),0,1)</f>
        <v>0</v>
      </c>
      <c r="Q9" s="1">
        <f>IF(ISNA(MATCH(_003_cogload_data[[#This Row],[ Address]],M8,0)),0,1)</f>
        <v>0</v>
      </c>
      <c r="R9" s="1">
        <f>IF(ISNA(MATCH(_003_cogload_data[[#This Row],[ Address]],N8,0)),0,1)</f>
        <v>1</v>
      </c>
      <c r="S9" s="1" t="s">
        <v>56</v>
      </c>
      <c r="T9" s="1" t="s">
        <v>57</v>
      </c>
    </row>
    <row r="10" spans="1:20" x14ac:dyDescent="0.5">
      <c r="A10" s="1" t="s">
        <v>16</v>
      </c>
      <c r="B10" s="1" t="s">
        <v>58</v>
      </c>
      <c r="C10" s="1" t="s">
        <v>59</v>
      </c>
      <c r="D10" s="1" t="s">
        <v>55</v>
      </c>
      <c r="E10" s="1" t="s">
        <v>24</v>
      </c>
      <c r="F10" s="1" t="s">
        <v>20</v>
      </c>
      <c r="G10" s="1" t="s">
        <v>20</v>
      </c>
      <c r="H10" s="1" t="s">
        <v>46</v>
      </c>
      <c r="I10" s="1" t="s">
        <v>41</v>
      </c>
      <c r="J10" s="1" t="s">
        <v>26</v>
      </c>
      <c r="K10" s="1" t="s">
        <v>21</v>
      </c>
      <c r="L10" s="1" t="s">
        <v>46</v>
      </c>
      <c r="M10" s="1" t="s">
        <v>20</v>
      </c>
      <c r="N10" s="1" t="s">
        <v>41</v>
      </c>
      <c r="O10" s="1">
        <f>IF(ISNA(MATCH(_003_cogload_data[[#This Row],[ Address]],L9:N9,0)),0,1)</f>
        <v>1</v>
      </c>
      <c r="P10" s="1">
        <f>IF(ISNA(MATCH(_003_cogload_data[[#This Row],[ Address]],L9,0)),0,1)</f>
        <v>1</v>
      </c>
      <c r="Q10" s="1">
        <f>IF(ISNA(MATCH(_003_cogload_data[[#This Row],[ Address]],M9,0)),0,1)</f>
        <v>0</v>
      </c>
      <c r="R10" s="1">
        <f>IF(ISNA(MATCH(_003_cogload_data[[#This Row],[ Address]],N9,0)),0,1)</f>
        <v>0</v>
      </c>
      <c r="S10" s="1" t="s">
        <v>60</v>
      </c>
      <c r="T10" s="1" t="s">
        <v>61</v>
      </c>
    </row>
    <row r="11" spans="1:20" x14ac:dyDescent="0.5">
      <c r="A11" s="1" t="s">
        <v>16</v>
      </c>
      <c r="B11" s="1" t="s">
        <v>62</v>
      </c>
      <c r="C11" s="1" t="s">
        <v>63</v>
      </c>
      <c r="D11" s="1" t="s">
        <v>64</v>
      </c>
      <c r="E11" s="1" t="s">
        <v>17</v>
      </c>
      <c r="F11" s="1" t="s">
        <v>65</v>
      </c>
      <c r="G11" s="1" t="s">
        <v>20</v>
      </c>
      <c r="H11" s="1" t="s">
        <v>46</v>
      </c>
      <c r="I11" s="1" t="s">
        <v>65</v>
      </c>
      <c r="J11" s="1" t="s">
        <v>41</v>
      </c>
      <c r="K11" s="1" t="s">
        <v>26</v>
      </c>
      <c r="L11" s="1" t="s">
        <v>20</v>
      </c>
      <c r="M11" s="1" t="s">
        <v>46</v>
      </c>
      <c r="N11" s="1" t="s">
        <v>41</v>
      </c>
      <c r="O11" s="1">
        <f>IF(ISNA(MATCH(_003_cogload_data[[#This Row],[ Address]],L10:N10,0)),0,1)</f>
        <v>0</v>
      </c>
      <c r="P11" s="1">
        <f>IF(ISNA(MATCH(_003_cogload_data[[#This Row],[ Address]],L10,0)),0,1)</f>
        <v>0</v>
      </c>
      <c r="Q11" s="1">
        <f>IF(ISNA(MATCH(_003_cogload_data[[#This Row],[ Address]],M10,0)),0,1)</f>
        <v>0</v>
      </c>
      <c r="R11" s="1">
        <f>IF(ISNA(MATCH(_003_cogload_data[[#This Row],[ Address]],N10,0)),0,1)</f>
        <v>0</v>
      </c>
      <c r="S11" s="1" t="s">
        <v>66</v>
      </c>
      <c r="T11" s="1" t="s">
        <v>67</v>
      </c>
    </row>
    <row r="12" spans="1:20" x14ac:dyDescent="0.5">
      <c r="A12" s="1" t="s">
        <v>16</v>
      </c>
      <c r="B12" s="1" t="s">
        <v>68</v>
      </c>
      <c r="C12" s="1" t="s">
        <v>69</v>
      </c>
      <c r="D12" s="1" t="s">
        <v>64</v>
      </c>
      <c r="E12" s="1" t="s">
        <v>24</v>
      </c>
      <c r="F12" s="1" t="s">
        <v>46</v>
      </c>
      <c r="G12" s="1" t="s">
        <v>46</v>
      </c>
      <c r="H12" s="1" t="s">
        <v>20</v>
      </c>
      <c r="I12" s="1" t="s">
        <v>65</v>
      </c>
      <c r="J12" s="1" t="s">
        <v>41</v>
      </c>
      <c r="K12" s="1" t="s">
        <v>26</v>
      </c>
      <c r="L12" s="1" t="s">
        <v>20</v>
      </c>
      <c r="M12" s="1" t="s">
        <v>65</v>
      </c>
      <c r="N12" s="1" t="s">
        <v>46</v>
      </c>
      <c r="O12" s="1">
        <f>IF(ISNA(MATCH(_003_cogload_data[[#This Row],[ Address]],L11:N11,0)),0,1)</f>
        <v>1</v>
      </c>
      <c r="P12" s="1">
        <f>IF(ISNA(MATCH(_003_cogload_data[[#This Row],[ Address]],L11,0)),0,1)</f>
        <v>0</v>
      </c>
      <c r="Q12" s="1">
        <f>IF(ISNA(MATCH(_003_cogload_data[[#This Row],[ Address]],M11,0)),0,1)</f>
        <v>1</v>
      </c>
      <c r="R12" s="1">
        <f>IF(ISNA(MATCH(_003_cogload_data[[#This Row],[ Address]],N11,0)),0,1)</f>
        <v>0</v>
      </c>
      <c r="S12" s="1" t="s">
        <v>70</v>
      </c>
      <c r="T12" s="1" t="s">
        <v>71</v>
      </c>
    </row>
    <row r="13" spans="1:20" x14ac:dyDescent="0.5">
      <c r="A13" s="1" t="s">
        <v>16</v>
      </c>
      <c r="B13" s="1" t="s">
        <v>72</v>
      </c>
      <c r="C13" s="1" t="s">
        <v>73</v>
      </c>
      <c r="D13" s="1" t="s">
        <v>64</v>
      </c>
      <c r="E13" s="1" t="s">
        <v>29</v>
      </c>
      <c r="F13" s="1" t="s">
        <v>20</v>
      </c>
      <c r="G13" s="1" t="s">
        <v>20</v>
      </c>
      <c r="H13" s="1" t="s">
        <v>46</v>
      </c>
      <c r="I13" s="1" t="s">
        <v>65</v>
      </c>
      <c r="J13" s="1" t="s">
        <v>41</v>
      </c>
      <c r="K13" s="1" t="s">
        <v>26</v>
      </c>
      <c r="L13" s="1" t="s">
        <v>65</v>
      </c>
      <c r="M13" s="1" t="s">
        <v>46</v>
      </c>
      <c r="N13" s="1" t="s">
        <v>20</v>
      </c>
      <c r="O13" s="1">
        <f>IF(ISNA(MATCH(_003_cogload_data[[#This Row],[ Address]],L12:N12,0)),0,1)</f>
        <v>1</v>
      </c>
      <c r="P13" s="1">
        <f>IF(ISNA(MATCH(_003_cogload_data[[#This Row],[ Address]],L12,0)),0,1)</f>
        <v>1</v>
      </c>
      <c r="Q13" s="1">
        <f>IF(ISNA(MATCH(_003_cogload_data[[#This Row],[ Address]],M12,0)),0,1)</f>
        <v>0</v>
      </c>
      <c r="R13" s="1">
        <f>IF(ISNA(MATCH(_003_cogload_data[[#This Row],[ Address]],N12,0)),0,1)</f>
        <v>0</v>
      </c>
      <c r="S13" s="1" t="s">
        <v>74</v>
      </c>
      <c r="T13" s="1" t="s">
        <v>75</v>
      </c>
    </row>
    <row r="14" spans="1:20" x14ac:dyDescent="0.5">
      <c r="A14" s="1" t="s">
        <v>16</v>
      </c>
      <c r="B14" s="1" t="s">
        <v>76</v>
      </c>
      <c r="C14" s="1" t="s">
        <v>77</v>
      </c>
      <c r="D14" s="1" t="s">
        <v>78</v>
      </c>
      <c r="E14" s="1" t="s">
        <v>17</v>
      </c>
      <c r="F14" s="1" t="s">
        <v>79</v>
      </c>
      <c r="G14" s="1" t="s">
        <v>20</v>
      </c>
      <c r="H14" s="1" t="s">
        <v>46</v>
      </c>
      <c r="I14" s="1" t="s">
        <v>79</v>
      </c>
      <c r="J14" s="1" t="s">
        <v>65</v>
      </c>
      <c r="K14" s="1" t="s">
        <v>41</v>
      </c>
      <c r="L14" s="1" t="s">
        <v>20</v>
      </c>
      <c r="M14" s="1" t="s">
        <v>46</v>
      </c>
      <c r="N14" s="1" t="s">
        <v>41</v>
      </c>
      <c r="O14" s="1">
        <f>IF(ISNA(MATCH(_003_cogload_data[[#This Row],[ Address]],L13:N13,0)),0,1)</f>
        <v>0</v>
      </c>
      <c r="P14" s="1">
        <f>IF(ISNA(MATCH(_003_cogload_data[[#This Row],[ Address]],L13,0)),0,1)</f>
        <v>0</v>
      </c>
      <c r="Q14" s="1">
        <f>IF(ISNA(MATCH(_003_cogload_data[[#This Row],[ Address]],M13,0)),0,1)</f>
        <v>0</v>
      </c>
      <c r="R14" s="1">
        <f>IF(ISNA(MATCH(_003_cogload_data[[#This Row],[ Address]],N13,0)),0,1)</f>
        <v>0</v>
      </c>
      <c r="S14" s="1" t="s">
        <v>80</v>
      </c>
      <c r="T14" s="1" t="s">
        <v>81</v>
      </c>
    </row>
    <row r="15" spans="1:20" x14ac:dyDescent="0.5">
      <c r="A15" s="1" t="s">
        <v>16</v>
      </c>
      <c r="B15" s="1" t="s">
        <v>82</v>
      </c>
      <c r="C15" s="1" t="s">
        <v>83</v>
      </c>
      <c r="D15" s="1" t="s">
        <v>78</v>
      </c>
      <c r="E15" s="1" t="s">
        <v>24</v>
      </c>
      <c r="F15" s="1" t="s">
        <v>20</v>
      </c>
      <c r="G15" s="1" t="s">
        <v>20</v>
      </c>
      <c r="H15" s="1" t="s">
        <v>46</v>
      </c>
      <c r="I15" s="1" t="s">
        <v>79</v>
      </c>
      <c r="J15" s="1" t="s">
        <v>65</v>
      </c>
      <c r="K15" s="1" t="s">
        <v>41</v>
      </c>
      <c r="L15" s="1" t="s">
        <v>20</v>
      </c>
      <c r="M15" s="1" t="s">
        <v>79</v>
      </c>
      <c r="N15" s="1" t="s">
        <v>46</v>
      </c>
      <c r="O15" s="1">
        <f>IF(ISNA(MATCH(_003_cogload_data[[#This Row],[ Address]],L14:N14,0)),0,1)</f>
        <v>1</v>
      </c>
      <c r="P15" s="1">
        <f>IF(ISNA(MATCH(_003_cogload_data[[#This Row],[ Address]],L14,0)),0,1)</f>
        <v>1</v>
      </c>
      <c r="Q15" s="1">
        <f>IF(ISNA(MATCH(_003_cogload_data[[#This Row],[ Address]],M14,0)),0,1)</f>
        <v>0</v>
      </c>
      <c r="R15" s="1">
        <f>IF(ISNA(MATCH(_003_cogload_data[[#This Row],[ Address]],N14,0)),0,1)</f>
        <v>0</v>
      </c>
      <c r="S15" s="1" t="s">
        <v>84</v>
      </c>
      <c r="T15" s="1" t="s">
        <v>85</v>
      </c>
    </row>
    <row r="16" spans="1:20" x14ac:dyDescent="0.5">
      <c r="A16" s="1" t="s">
        <v>16</v>
      </c>
      <c r="B16" s="1" t="s">
        <v>86</v>
      </c>
      <c r="C16" s="1" t="s">
        <v>87</v>
      </c>
      <c r="D16" s="1" t="s">
        <v>88</v>
      </c>
      <c r="E16" s="1" t="s">
        <v>17</v>
      </c>
      <c r="F16" s="1" t="s">
        <v>89</v>
      </c>
      <c r="G16" s="1" t="s">
        <v>20</v>
      </c>
      <c r="H16" s="1" t="s">
        <v>89</v>
      </c>
      <c r="I16" s="1" t="s">
        <v>46</v>
      </c>
      <c r="J16" s="1" t="s">
        <v>79</v>
      </c>
      <c r="K16" s="1" t="s">
        <v>65</v>
      </c>
      <c r="L16" s="1" t="s">
        <v>20</v>
      </c>
      <c r="M16" s="1" t="s">
        <v>46</v>
      </c>
      <c r="N16" s="1" t="s">
        <v>41</v>
      </c>
      <c r="O16" s="1">
        <f>IF(ISNA(MATCH(_003_cogload_data[[#This Row],[ Address]],L15:N15,0)),0,1)</f>
        <v>0</v>
      </c>
      <c r="P16" s="1">
        <f>IF(ISNA(MATCH(_003_cogload_data[[#This Row],[ Address]],L15,0)),0,1)</f>
        <v>0</v>
      </c>
      <c r="Q16" s="1">
        <f>IF(ISNA(MATCH(_003_cogload_data[[#This Row],[ Address]],M15,0)),0,1)</f>
        <v>0</v>
      </c>
      <c r="R16" s="1">
        <f>IF(ISNA(MATCH(_003_cogload_data[[#This Row],[ Address]],N15,0)),0,1)</f>
        <v>0</v>
      </c>
      <c r="S16" s="1" t="s">
        <v>90</v>
      </c>
      <c r="T16" s="1" t="s">
        <v>91</v>
      </c>
    </row>
    <row r="17" spans="1:20" x14ac:dyDescent="0.5">
      <c r="A17" s="1" t="s">
        <v>16</v>
      </c>
      <c r="B17" s="1" t="s">
        <v>92</v>
      </c>
      <c r="C17" s="1" t="s">
        <v>93</v>
      </c>
      <c r="D17" s="1" t="s">
        <v>88</v>
      </c>
      <c r="E17" s="1" t="s">
        <v>24</v>
      </c>
      <c r="F17" s="1" t="s">
        <v>79</v>
      </c>
      <c r="G17" s="1" t="s">
        <v>20</v>
      </c>
      <c r="H17" s="1" t="s">
        <v>79</v>
      </c>
      <c r="I17" s="1" t="s">
        <v>46</v>
      </c>
      <c r="J17" s="1" t="s">
        <v>89</v>
      </c>
      <c r="K17" s="1" t="s">
        <v>65</v>
      </c>
      <c r="L17" s="1" t="s">
        <v>20</v>
      </c>
      <c r="M17" s="1" t="s">
        <v>46</v>
      </c>
      <c r="N17" s="1" t="s">
        <v>89</v>
      </c>
      <c r="O17" s="1">
        <f>IF(ISNA(MATCH(_003_cogload_data[[#This Row],[ Address]],L16:N16,0)),0,1)</f>
        <v>0</v>
      </c>
      <c r="P17" s="1">
        <f>IF(ISNA(MATCH(_003_cogload_data[[#This Row],[ Address]],L16,0)),0,1)</f>
        <v>0</v>
      </c>
      <c r="Q17" s="1">
        <f>IF(ISNA(MATCH(_003_cogload_data[[#This Row],[ Address]],M16,0)),0,1)</f>
        <v>0</v>
      </c>
      <c r="R17" s="1">
        <f>IF(ISNA(MATCH(_003_cogload_data[[#This Row],[ Address]],N16,0)),0,1)</f>
        <v>0</v>
      </c>
      <c r="S17" s="1" t="s">
        <v>94</v>
      </c>
      <c r="T17" s="1" t="s">
        <v>95</v>
      </c>
    </row>
    <row r="18" spans="1:20" x14ac:dyDescent="0.5">
      <c r="A18" s="1" t="s">
        <v>16</v>
      </c>
      <c r="B18" s="1" t="s">
        <v>96</v>
      </c>
      <c r="C18" s="1" t="s">
        <v>97</v>
      </c>
      <c r="D18" s="1" t="s">
        <v>88</v>
      </c>
      <c r="E18" s="1" t="s">
        <v>29</v>
      </c>
      <c r="F18" s="1" t="s">
        <v>20</v>
      </c>
      <c r="G18" s="1" t="s">
        <v>20</v>
      </c>
      <c r="H18" s="1" t="s">
        <v>79</v>
      </c>
      <c r="I18" s="1" t="s">
        <v>46</v>
      </c>
      <c r="J18" s="1" t="s">
        <v>89</v>
      </c>
      <c r="K18" s="1" t="s">
        <v>65</v>
      </c>
      <c r="L18" s="1" t="s">
        <v>89</v>
      </c>
      <c r="M18" s="1" t="s">
        <v>20</v>
      </c>
      <c r="N18" s="1" t="s">
        <v>79</v>
      </c>
      <c r="O18" s="1">
        <f>IF(ISNA(MATCH(_003_cogload_data[[#This Row],[ Address]],L17:N17,0)),0,1)</f>
        <v>1</v>
      </c>
      <c r="P18" s="1">
        <f>IF(ISNA(MATCH(_003_cogload_data[[#This Row],[ Address]],L17,0)),0,1)</f>
        <v>1</v>
      </c>
      <c r="Q18" s="1">
        <f>IF(ISNA(MATCH(_003_cogload_data[[#This Row],[ Address]],M17,0)),0,1)</f>
        <v>0</v>
      </c>
      <c r="R18" s="1">
        <f>IF(ISNA(MATCH(_003_cogload_data[[#This Row],[ Address]],N17,0)),0,1)</f>
        <v>0</v>
      </c>
      <c r="S18" s="1" t="s">
        <v>98</v>
      </c>
      <c r="T18" s="1" t="s">
        <v>99</v>
      </c>
    </row>
    <row r="19" spans="1:20" x14ac:dyDescent="0.5">
      <c r="A19" s="1" t="s">
        <v>16</v>
      </c>
      <c r="B19" s="1" t="s">
        <v>100</v>
      </c>
      <c r="C19" s="1" t="s">
        <v>101</v>
      </c>
      <c r="D19" s="1" t="s">
        <v>102</v>
      </c>
      <c r="E19" s="1" t="s">
        <v>17</v>
      </c>
      <c r="F19" s="1" t="s">
        <v>79</v>
      </c>
      <c r="G19" s="1" t="s">
        <v>20</v>
      </c>
      <c r="H19" s="1" t="s">
        <v>79</v>
      </c>
      <c r="I19" s="1" t="s">
        <v>46</v>
      </c>
      <c r="J19" s="1" t="s">
        <v>89</v>
      </c>
      <c r="K19" s="1" t="s">
        <v>65</v>
      </c>
      <c r="L19" s="1" t="s">
        <v>20</v>
      </c>
      <c r="M19" s="1" t="s">
        <v>79</v>
      </c>
      <c r="N19" s="1" t="s">
        <v>46</v>
      </c>
      <c r="O19" s="1">
        <f>IF(ISNA(MATCH(_003_cogload_data[[#This Row],[ Address]],L18:N18,0)),0,1)</f>
        <v>1</v>
      </c>
      <c r="P19" s="1">
        <f>IF(ISNA(MATCH(_003_cogload_data[[#This Row],[ Address]],L18,0)),0,1)</f>
        <v>0</v>
      </c>
      <c r="Q19" s="1">
        <f>IF(ISNA(MATCH(_003_cogload_data[[#This Row],[ Address]],M18,0)),0,1)</f>
        <v>0</v>
      </c>
      <c r="R19" s="1">
        <f>IF(ISNA(MATCH(_003_cogload_data[[#This Row],[ Address]],N18,0)),0,1)</f>
        <v>1</v>
      </c>
      <c r="S19" s="1" t="s">
        <v>103</v>
      </c>
      <c r="T19" s="1" t="s">
        <v>104</v>
      </c>
    </row>
    <row r="20" spans="1:20" x14ac:dyDescent="0.5">
      <c r="A20" s="1" t="s">
        <v>16</v>
      </c>
      <c r="B20" s="1" t="s">
        <v>105</v>
      </c>
      <c r="C20" s="1" t="s">
        <v>106</v>
      </c>
      <c r="D20" s="1" t="s">
        <v>102</v>
      </c>
      <c r="E20" s="1" t="s">
        <v>24</v>
      </c>
      <c r="F20" s="1" t="s">
        <v>79</v>
      </c>
      <c r="G20" s="1" t="s">
        <v>20</v>
      </c>
      <c r="H20" s="1" t="s">
        <v>79</v>
      </c>
      <c r="I20" s="1" t="s">
        <v>46</v>
      </c>
      <c r="J20" s="1" t="s">
        <v>89</v>
      </c>
      <c r="K20" s="1" t="s">
        <v>65</v>
      </c>
      <c r="L20" s="1" t="s">
        <v>20</v>
      </c>
      <c r="M20" s="1" t="s">
        <v>79</v>
      </c>
      <c r="N20" s="1" t="s">
        <v>89</v>
      </c>
      <c r="O20" s="1">
        <f>IF(ISNA(MATCH(_003_cogload_data[[#This Row],[ Address]],L19:N19,0)),0,1)</f>
        <v>1</v>
      </c>
      <c r="P20" s="1">
        <f>IF(ISNA(MATCH(_003_cogload_data[[#This Row],[ Address]],L19,0)),0,1)</f>
        <v>0</v>
      </c>
      <c r="Q20" s="1">
        <f>IF(ISNA(MATCH(_003_cogload_data[[#This Row],[ Address]],M19,0)),0,1)</f>
        <v>1</v>
      </c>
      <c r="R20" s="1">
        <f>IF(ISNA(MATCH(_003_cogload_data[[#This Row],[ Address]],N19,0)),0,1)</f>
        <v>0</v>
      </c>
      <c r="S20" s="1" t="s">
        <v>107</v>
      </c>
      <c r="T20" s="1" t="s">
        <v>108</v>
      </c>
    </row>
    <row r="21" spans="1:20" x14ac:dyDescent="0.5">
      <c r="A21" s="1" t="s">
        <v>16</v>
      </c>
      <c r="B21" s="1" t="s">
        <v>109</v>
      </c>
      <c r="C21" s="1" t="s">
        <v>110</v>
      </c>
      <c r="D21" s="1" t="s">
        <v>102</v>
      </c>
      <c r="E21" s="1" t="s">
        <v>29</v>
      </c>
      <c r="F21" s="1" t="s">
        <v>111</v>
      </c>
      <c r="G21" s="1" t="s">
        <v>111</v>
      </c>
      <c r="H21" s="1" t="s">
        <v>20</v>
      </c>
      <c r="I21" s="1" t="s">
        <v>79</v>
      </c>
      <c r="J21" s="1" t="s">
        <v>46</v>
      </c>
      <c r="K21" s="1" t="s">
        <v>89</v>
      </c>
      <c r="L21" s="1" t="s">
        <v>79</v>
      </c>
      <c r="M21" s="1" t="s">
        <v>20</v>
      </c>
      <c r="N21" s="1" t="s">
        <v>89</v>
      </c>
      <c r="O21" s="1">
        <f>IF(ISNA(MATCH(_003_cogload_data[[#This Row],[ Address]],L20:N20,0)),0,1)</f>
        <v>0</v>
      </c>
      <c r="P21" s="1">
        <f>IF(ISNA(MATCH(_003_cogload_data[[#This Row],[ Address]],L20,0)),0,1)</f>
        <v>0</v>
      </c>
      <c r="Q21" s="1">
        <f>IF(ISNA(MATCH(_003_cogload_data[[#This Row],[ Address]],M20,0)),0,1)</f>
        <v>0</v>
      </c>
      <c r="R21" s="1">
        <f>IF(ISNA(MATCH(_003_cogload_data[[#This Row],[ Address]],N20,0)),0,1)</f>
        <v>0</v>
      </c>
      <c r="S21" s="1" t="s">
        <v>112</v>
      </c>
      <c r="T21" s="1" t="s">
        <v>113</v>
      </c>
    </row>
    <row r="22" spans="1:20" x14ac:dyDescent="0.5">
      <c r="A22" s="1" t="s">
        <v>16</v>
      </c>
      <c r="B22" s="1" t="s">
        <v>114</v>
      </c>
      <c r="C22" s="1" t="s">
        <v>115</v>
      </c>
      <c r="D22" s="1" t="s">
        <v>102</v>
      </c>
      <c r="E22" s="1" t="s">
        <v>33</v>
      </c>
      <c r="F22" s="1" t="s">
        <v>20</v>
      </c>
      <c r="G22" s="1" t="s">
        <v>20</v>
      </c>
      <c r="H22" s="1" t="s">
        <v>79</v>
      </c>
      <c r="I22" s="1" t="s">
        <v>111</v>
      </c>
      <c r="J22" s="1" t="s">
        <v>46</v>
      </c>
      <c r="K22" s="1" t="s">
        <v>89</v>
      </c>
      <c r="L22" s="1" t="s">
        <v>79</v>
      </c>
      <c r="M22" s="1" t="s">
        <v>20</v>
      </c>
      <c r="N22" s="1" t="s">
        <v>46</v>
      </c>
      <c r="O22" s="1">
        <f>IF(ISNA(MATCH(_003_cogload_data[[#This Row],[ Address]],L21:N21,0)),0,1)</f>
        <v>1</v>
      </c>
      <c r="P22" s="1">
        <f>IF(ISNA(MATCH(_003_cogload_data[[#This Row],[ Address]],L21,0)),0,1)</f>
        <v>0</v>
      </c>
      <c r="Q22" s="1">
        <f>IF(ISNA(MATCH(_003_cogload_data[[#This Row],[ Address]],M21,0)),0,1)</f>
        <v>1</v>
      </c>
      <c r="R22" s="1">
        <f>IF(ISNA(MATCH(_003_cogload_data[[#This Row],[ Address]],N21,0)),0,1)</f>
        <v>0</v>
      </c>
      <c r="S22" s="1" t="s">
        <v>116</v>
      </c>
      <c r="T22" s="1" t="s">
        <v>117</v>
      </c>
    </row>
    <row r="23" spans="1:20" x14ac:dyDescent="0.5">
      <c r="A23" s="1" t="s">
        <v>16</v>
      </c>
      <c r="B23" s="1" t="s">
        <v>118</v>
      </c>
      <c r="C23" s="1" t="s">
        <v>119</v>
      </c>
      <c r="D23" s="1" t="s">
        <v>120</v>
      </c>
      <c r="E23" s="1" t="s">
        <v>17</v>
      </c>
      <c r="F23" s="1" t="s">
        <v>79</v>
      </c>
      <c r="G23" s="1" t="s">
        <v>20</v>
      </c>
      <c r="H23" s="1" t="s">
        <v>79</v>
      </c>
      <c r="I23" s="1" t="s">
        <v>46</v>
      </c>
      <c r="J23" s="1" t="s">
        <v>111</v>
      </c>
      <c r="K23" s="1" t="s">
        <v>89</v>
      </c>
      <c r="L23" s="1" t="s">
        <v>79</v>
      </c>
      <c r="M23" s="1" t="s">
        <v>20</v>
      </c>
      <c r="N23" s="1" t="s">
        <v>111</v>
      </c>
      <c r="O23" s="1">
        <f>IF(ISNA(MATCH(_003_cogload_data[[#This Row],[ Address]],L22:N22,0)),0,1)</f>
        <v>1</v>
      </c>
      <c r="P23" s="1">
        <f>IF(ISNA(MATCH(_003_cogload_data[[#This Row],[ Address]],L22,0)),0,1)</f>
        <v>1</v>
      </c>
      <c r="Q23" s="1">
        <f>IF(ISNA(MATCH(_003_cogload_data[[#This Row],[ Address]],M22,0)),0,1)</f>
        <v>0</v>
      </c>
      <c r="R23" s="1">
        <f>IF(ISNA(MATCH(_003_cogload_data[[#This Row],[ Address]],N22,0)),0,1)</f>
        <v>0</v>
      </c>
      <c r="S23" s="1" t="s">
        <v>121</v>
      </c>
      <c r="T23" s="1" t="s">
        <v>122</v>
      </c>
    </row>
    <row r="24" spans="1:20" x14ac:dyDescent="0.5">
      <c r="A24" s="1" t="s">
        <v>16</v>
      </c>
      <c r="B24" s="1" t="s">
        <v>123</v>
      </c>
      <c r="C24" s="1" t="s">
        <v>124</v>
      </c>
      <c r="D24" s="1" t="s">
        <v>120</v>
      </c>
      <c r="E24" s="1" t="s">
        <v>24</v>
      </c>
      <c r="F24" s="1" t="s">
        <v>125</v>
      </c>
      <c r="G24" s="1" t="s">
        <v>20</v>
      </c>
      <c r="H24" s="1" t="s">
        <v>79</v>
      </c>
      <c r="I24" s="1" t="s">
        <v>125</v>
      </c>
      <c r="J24" s="1" t="s">
        <v>46</v>
      </c>
      <c r="K24" s="1" t="s">
        <v>111</v>
      </c>
      <c r="L24" s="1" t="s">
        <v>20</v>
      </c>
      <c r="M24" s="1" t="s">
        <v>79</v>
      </c>
      <c r="N24" s="1" t="s">
        <v>111</v>
      </c>
      <c r="O24" s="1">
        <f>IF(ISNA(MATCH(_003_cogload_data[[#This Row],[ Address]],L23:N23,0)),0,1)</f>
        <v>0</v>
      </c>
      <c r="P24" s="1">
        <f>IF(ISNA(MATCH(_003_cogload_data[[#This Row],[ Address]],L23,0)),0,1)</f>
        <v>0</v>
      </c>
      <c r="Q24" s="1">
        <f>IF(ISNA(MATCH(_003_cogload_data[[#This Row],[ Address]],M23,0)),0,1)</f>
        <v>0</v>
      </c>
      <c r="R24" s="1">
        <f>IF(ISNA(MATCH(_003_cogload_data[[#This Row],[ Address]],N23,0)),0,1)</f>
        <v>0</v>
      </c>
      <c r="S24" s="1" t="s">
        <v>126</v>
      </c>
      <c r="T24" s="1" t="s">
        <v>127</v>
      </c>
    </row>
    <row r="25" spans="1:20" x14ac:dyDescent="0.5">
      <c r="A25" s="1" t="s">
        <v>16</v>
      </c>
      <c r="B25" s="1" t="s">
        <v>128</v>
      </c>
      <c r="C25" s="1" t="s">
        <v>129</v>
      </c>
      <c r="D25" s="1" t="s">
        <v>130</v>
      </c>
      <c r="E25" s="1" t="s">
        <v>17</v>
      </c>
      <c r="F25" s="1" t="s">
        <v>125</v>
      </c>
      <c r="G25" s="1" t="s">
        <v>20</v>
      </c>
      <c r="H25" s="1" t="s">
        <v>79</v>
      </c>
      <c r="I25" s="1" t="s">
        <v>125</v>
      </c>
      <c r="J25" s="1" t="s">
        <v>46</v>
      </c>
      <c r="K25" s="1" t="s">
        <v>111</v>
      </c>
      <c r="L25" s="1" t="s">
        <v>20</v>
      </c>
      <c r="M25" s="1" t="s">
        <v>79</v>
      </c>
      <c r="N25" s="1" t="s">
        <v>125</v>
      </c>
      <c r="O25" s="1">
        <f>IF(ISNA(MATCH(_003_cogload_data[[#This Row],[ Address]],L24:N24,0)),0,1)</f>
        <v>0</v>
      </c>
      <c r="P25" s="1">
        <f>IF(ISNA(MATCH(_003_cogload_data[[#This Row],[ Address]],L24,0)),0,1)</f>
        <v>0</v>
      </c>
      <c r="Q25" s="1">
        <f>IF(ISNA(MATCH(_003_cogload_data[[#This Row],[ Address]],M24,0)),0,1)</f>
        <v>0</v>
      </c>
      <c r="R25" s="1">
        <f>IF(ISNA(MATCH(_003_cogload_data[[#This Row],[ Address]],N24,0)),0,1)</f>
        <v>0</v>
      </c>
      <c r="S25" s="1" t="s">
        <v>131</v>
      </c>
      <c r="T25" s="1" t="s">
        <v>132</v>
      </c>
    </row>
    <row r="26" spans="1:20" x14ac:dyDescent="0.5">
      <c r="A26" s="1" t="s">
        <v>16</v>
      </c>
      <c r="B26" s="1" t="s">
        <v>133</v>
      </c>
      <c r="C26" s="1" t="s">
        <v>134</v>
      </c>
      <c r="D26" s="1" t="s">
        <v>130</v>
      </c>
      <c r="E26" s="1" t="s">
        <v>24</v>
      </c>
      <c r="F26" s="1" t="s">
        <v>135</v>
      </c>
      <c r="G26" s="1" t="s">
        <v>20</v>
      </c>
      <c r="H26" s="1" t="s">
        <v>79</v>
      </c>
      <c r="I26" s="1" t="s">
        <v>125</v>
      </c>
      <c r="J26" s="1" t="s">
        <v>135</v>
      </c>
      <c r="K26" s="1" t="s">
        <v>46</v>
      </c>
      <c r="L26" s="1" t="s">
        <v>20</v>
      </c>
      <c r="M26" s="1" t="s">
        <v>79</v>
      </c>
      <c r="N26" s="1" t="s">
        <v>125</v>
      </c>
      <c r="O26" s="1">
        <f>IF(ISNA(MATCH(_003_cogload_data[[#This Row],[ Address]],L25:N25,0)),0,1)</f>
        <v>0</v>
      </c>
      <c r="P26" s="1">
        <f>IF(ISNA(MATCH(_003_cogload_data[[#This Row],[ Address]],L25,0)),0,1)</f>
        <v>0</v>
      </c>
      <c r="Q26" s="1">
        <f>IF(ISNA(MATCH(_003_cogload_data[[#This Row],[ Address]],M25,0)),0,1)</f>
        <v>0</v>
      </c>
      <c r="R26" s="1">
        <f>IF(ISNA(MATCH(_003_cogload_data[[#This Row],[ Address]],N25,0)),0,1)</f>
        <v>0</v>
      </c>
      <c r="S26" s="1" t="s">
        <v>136</v>
      </c>
      <c r="T26" s="1" t="s">
        <v>137</v>
      </c>
    </row>
    <row r="27" spans="1:20" x14ac:dyDescent="0.5">
      <c r="A27" s="1" t="s">
        <v>16</v>
      </c>
      <c r="B27" s="1" t="s">
        <v>138</v>
      </c>
      <c r="C27" s="1" t="s">
        <v>139</v>
      </c>
      <c r="D27" s="1" t="s">
        <v>130</v>
      </c>
      <c r="E27" s="1" t="s">
        <v>29</v>
      </c>
      <c r="F27" s="1" t="s">
        <v>135</v>
      </c>
      <c r="G27" s="1" t="s">
        <v>135</v>
      </c>
      <c r="H27" s="1" t="s">
        <v>20</v>
      </c>
      <c r="I27" s="1" t="s">
        <v>79</v>
      </c>
      <c r="J27" s="1" t="s">
        <v>125</v>
      </c>
      <c r="K27" s="1" t="s">
        <v>46</v>
      </c>
      <c r="L27" s="1" t="s">
        <v>20</v>
      </c>
      <c r="M27" s="1" t="s">
        <v>79</v>
      </c>
      <c r="N27" s="1" t="s">
        <v>135</v>
      </c>
      <c r="O27" s="1">
        <f>IF(ISNA(MATCH(_003_cogload_data[[#This Row],[ Address]],L26:N26,0)),0,1)</f>
        <v>0</v>
      </c>
      <c r="P27" s="1">
        <f>IF(ISNA(MATCH(_003_cogload_data[[#This Row],[ Address]],L26,0)),0,1)</f>
        <v>0</v>
      </c>
      <c r="Q27" s="1">
        <f>IF(ISNA(MATCH(_003_cogload_data[[#This Row],[ Address]],M26,0)),0,1)</f>
        <v>0</v>
      </c>
      <c r="R27" s="1">
        <f>IF(ISNA(MATCH(_003_cogload_data[[#This Row],[ Address]],N26,0)),0,1)</f>
        <v>0</v>
      </c>
      <c r="S27" s="1" t="s">
        <v>140</v>
      </c>
      <c r="T27" s="1" t="s">
        <v>141</v>
      </c>
    </row>
    <row r="28" spans="1:20" x14ac:dyDescent="0.5">
      <c r="A28" s="1" t="s">
        <v>16</v>
      </c>
      <c r="B28" s="1" t="s">
        <v>142</v>
      </c>
      <c r="C28" s="1" t="s">
        <v>143</v>
      </c>
      <c r="D28" s="1" t="s">
        <v>130</v>
      </c>
      <c r="E28" s="1" t="s">
        <v>33</v>
      </c>
      <c r="F28" s="1" t="s">
        <v>144</v>
      </c>
      <c r="G28" s="1" t="s">
        <v>144</v>
      </c>
      <c r="H28" s="1" t="s">
        <v>135</v>
      </c>
      <c r="I28" s="1" t="s">
        <v>20</v>
      </c>
      <c r="J28" s="1" t="s">
        <v>79</v>
      </c>
      <c r="K28" s="1" t="s">
        <v>125</v>
      </c>
      <c r="L28" s="1" t="s">
        <v>135</v>
      </c>
      <c r="M28" s="1" t="s">
        <v>20</v>
      </c>
      <c r="N28" s="1" t="s">
        <v>79</v>
      </c>
      <c r="O28" s="1">
        <f>IF(ISNA(MATCH(_003_cogload_data[[#This Row],[ Address]],L27:N27,0)),0,1)</f>
        <v>0</v>
      </c>
      <c r="P28" s="1">
        <f>IF(ISNA(MATCH(_003_cogload_data[[#This Row],[ Address]],L27,0)),0,1)</f>
        <v>0</v>
      </c>
      <c r="Q28" s="1">
        <f>IF(ISNA(MATCH(_003_cogload_data[[#This Row],[ Address]],M27,0)),0,1)</f>
        <v>0</v>
      </c>
      <c r="R28" s="1">
        <f>IF(ISNA(MATCH(_003_cogload_data[[#This Row],[ Address]],N27,0)),0,1)</f>
        <v>0</v>
      </c>
      <c r="S28" s="1" t="s">
        <v>145</v>
      </c>
      <c r="T28" s="1" t="s">
        <v>146</v>
      </c>
    </row>
    <row r="29" spans="1:20" x14ac:dyDescent="0.5">
      <c r="A29" s="1" t="s">
        <v>16</v>
      </c>
      <c r="B29" s="1" t="s">
        <v>147</v>
      </c>
      <c r="C29" s="1" t="s">
        <v>148</v>
      </c>
      <c r="D29" s="1" t="s">
        <v>130</v>
      </c>
      <c r="E29" s="1" t="s">
        <v>38</v>
      </c>
      <c r="F29" s="1" t="s">
        <v>149</v>
      </c>
      <c r="G29" s="1" t="s">
        <v>20</v>
      </c>
      <c r="H29" s="1" t="s">
        <v>79</v>
      </c>
      <c r="I29" s="1" t="s">
        <v>135</v>
      </c>
      <c r="J29" s="1" t="s">
        <v>149</v>
      </c>
      <c r="K29" s="1" t="s">
        <v>144</v>
      </c>
      <c r="L29" s="1" t="s">
        <v>20</v>
      </c>
      <c r="M29" s="1" t="s">
        <v>135</v>
      </c>
      <c r="N29" s="1" t="s">
        <v>79</v>
      </c>
      <c r="O29" s="1">
        <f>IF(ISNA(MATCH(_003_cogload_data[[#This Row],[ Address]],L28:N28,0)),0,1)</f>
        <v>0</v>
      </c>
      <c r="P29" s="1">
        <f>IF(ISNA(MATCH(_003_cogload_data[[#This Row],[ Address]],L28,0)),0,1)</f>
        <v>0</v>
      </c>
      <c r="Q29" s="1">
        <f>IF(ISNA(MATCH(_003_cogload_data[[#This Row],[ Address]],M28,0)),0,1)</f>
        <v>0</v>
      </c>
      <c r="R29" s="1">
        <f>IF(ISNA(MATCH(_003_cogload_data[[#This Row],[ Address]],N28,0)),0,1)</f>
        <v>0</v>
      </c>
      <c r="S29" s="1" t="s">
        <v>150</v>
      </c>
      <c r="T29" s="1" t="s">
        <v>151</v>
      </c>
    </row>
    <row r="30" spans="1:20" x14ac:dyDescent="0.5">
      <c r="A30" s="1" t="s">
        <v>16</v>
      </c>
      <c r="B30" s="1" t="s">
        <v>152</v>
      </c>
      <c r="C30" s="1" t="s">
        <v>153</v>
      </c>
      <c r="D30" s="1" t="s">
        <v>154</v>
      </c>
      <c r="E30" s="1" t="s">
        <v>17</v>
      </c>
      <c r="F30" s="1" t="s">
        <v>149</v>
      </c>
      <c r="G30" s="1" t="s">
        <v>20</v>
      </c>
      <c r="H30" s="1" t="s">
        <v>79</v>
      </c>
      <c r="I30" s="1" t="s">
        <v>149</v>
      </c>
      <c r="J30" s="1" t="s">
        <v>135</v>
      </c>
      <c r="K30" s="1" t="s">
        <v>125</v>
      </c>
      <c r="L30" s="1" t="s">
        <v>20</v>
      </c>
      <c r="M30" s="1" t="s">
        <v>79</v>
      </c>
      <c r="N30" s="1" t="s">
        <v>135</v>
      </c>
      <c r="O30" s="1">
        <f>IF(ISNA(MATCH(_003_cogload_data[[#This Row],[ Address]],L29:N29,0)),0,1)</f>
        <v>0</v>
      </c>
      <c r="P30" s="1">
        <f>IF(ISNA(MATCH(_003_cogload_data[[#This Row],[ Address]],L29,0)),0,1)</f>
        <v>0</v>
      </c>
      <c r="Q30" s="1">
        <f>IF(ISNA(MATCH(_003_cogload_data[[#This Row],[ Address]],M29,0)),0,1)</f>
        <v>0</v>
      </c>
      <c r="R30" s="1">
        <f>IF(ISNA(MATCH(_003_cogload_data[[#This Row],[ Address]],N29,0)),0,1)</f>
        <v>0</v>
      </c>
      <c r="S30" s="1" t="s">
        <v>155</v>
      </c>
      <c r="T30" s="1" t="s">
        <v>156</v>
      </c>
    </row>
    <row r="31" spans="1:20" x14ac:dyDescent="0.5">
      <c r="A31" s="1" t="s">
        <v>16</v>
      </c>
      <c r="B31" s="1" t="s">
        <v>157</v>
      </c>
      <c r="C31" s="1" t="s">
        <v>158</v>
      </c>
      <c r="D31" s="1" t="s">
        <v>154</v>
      </c>
      <c r="E31" s="1" t="s">
        <v>24</v>
      </c>
      <c r="F31" s="1" t="s">
        <v>159</v>
      </c>
      <c r="G31" s="1" t="s">
        <v>159</v>
      </c>
      <c r="H31" s="1" t="s">
        <v>20</v>
      </c>
      <c r="I31" s="1" t="s">
        <v>79</v>
      </c>
      <c r="J31" s="1" t="s">
        <v>149</v>
      </c>
      <c r="K31" s="1" t="s">
        <v>135</v>
      </c>
      <c r="L31" s="1" t="s">
        <v>149</v>
      </c>
      <c r="M31" s="1" t="s">
        <v>20</v>
      </c>
      <c r="N31" s="1" t="s">
        <v>79</v>
      </c>
      <c r="O31" s="1">
        <f>IF(ISNA(MATCH(_003_cogload_data[[#This Row],[ Address]],L30:N30,0)),0,1)</f>
        <v>0</v>
      </c>
      <c r="P31" s="1">
        <f>IF(ISNA(MATCH(_003_cogload_data[[#This Row],[ Address]],L30,0)),0,1)</f>
        <v>0</v>
      </c>
      <c r="Q31" s="1">
        <f>IF(ISNA(MATCH(_003_cogload_data[[#This Row],[ Address]],M30,0)),0,1)</f>
        <v>0</v>
      </c>
      <c r="R31" s="1">
        <f>IF(ISNA(MATCH(_003_cogload_data[[#This Row],[ Address]],N30,0)),0,1)</f>
        <v>0</v>
      </c>
      <c r="S31" s="1" t="s">
        <v>160</v>
      </c>
      <c r="T31" s="1" t="s">
        <v>161</v>
      </c>
    </row>
    <row r="32" spans="1:20" x14ac:dyDescent="0.5">
      <c r="A32" s="1" t="s">
        <v>16</v>
      </c>
      <c r="B32" s="1" t="s">
        <v>162</v>
      </c>
      <c r="C32" s="1" t="s">
        <v>163</v>
      </c>
      <c r="D32" s="1" t="s">
        <v>154</v>
      </c>
      <c r="E32" s="1" t="s">
        <v>29</v>
      </c>
      <c r="F32" s="1" t="s">
        <v>164</v>
      </c>
      <c r="G32" s="1" t="s">
        <v>20</v>
      </c>
      <c r="H32" s="1" t="s">
        <v>79</v>
      </c>
      <c r="I32" s="1" t="s">
        <v>149</v>
      </c>
      <c r="J32" s="1" t="s">
        <v>164</v>
      </c>
      <c r="K32" s="1" t="s">
        <v>159</v>
      </c>
      <c r="L32" s="1" t="s">
        <v>20</v>
      </c>
      <c r="M32" s="1" t="s">
        <v>149</v>
      </c>
      <c r="N32" s="1" t="s">
        <v>79</v>
      </c>
      <c r="O32" s="1">
        <f>IF(ISNA(MATCH(_003_cogload_data[[#This Row],[ Address]],L31:N31,0)),0,1)</f>
        <v>0</v>
      </c>
      <c r="P32" s="1">
        <f>IF(ISNA(MATCH(_003_cogload_data[[#This Row],[ Address]],L31,0)),0,1)</f>
        <v>0</v>
      </c>
      <c r="Q32" s="1">
        <f>IF(ISNA(MATCH(_003_cogload_data[[#This Row],[ Address]],M31,0)),0,1)</f>
        <v>0</v>
      </c>
      <c r="R32" s="1">
        <f>IF(ISNA(MATCH(_003_cogload_data[[#This Row],[ Address]],N31,0)),0,1)</f>
        <v>0</v>
      </c>
      <c r="S32" s="1" t="s">
        <v>165</v>
      </c>
      <c r="T32" s="1" t="s">
        <v>166</v>
      </c>
    </row>
    <row r="33" spans="1:20" x14ac:dyDescent="0.5">
      <c r="A33" s="1" t="s">
        <v>16</v>
      </c>
      <c r="B33" s="1" t="s">
        <v>167</v>
      </c>
      <c r="C33" s="1" t="s">
        <v>168</v>
      </c>
      <c r="D33" s="1" t="s">
        <v>154</v>
      </c>
      <c r="E33" s="1" t="s">
        <v>33</v>
      </c>
      <c r="F33" s="1" t="s">
        <v>169</v>
      </c>
      <c r="G33" s="1" t="s">
        <v>20</v>
      </c>
      <c r="H33" s="1" t="s">
        <v>79</v>
      </c>
      <c r="I33" s="1" t="s">
        <v>169</v>
      </c>
      <c r="J33" s="1" t="s">
        <v>149</v>
      </c>
      <c r="K33" s="1" t="s">
        <v>135</v>
      </c>
      <c r="L33" s="1" t="s">
        <v>20</v>
      </c>
      <c r="M33" s="1" t="s">
        <v>79</v>
      </c>
      <c r="N33" s="1" t="s">
        <v>149</v>
      </c>
      <c r="O33" s="1">
        <f>IF(ISNA(MATCH(_003_cogload_data[[#This Row],[ Address]],L32:N32,0)),0,1)</f>
        <v>0</v>
      </c>
      <c r="P33" s="1">
        <f>IF(ISNA(MATCH(_003_cogload_data[[#This Row],[ Address]],L32,0)),0,1)</f>
        <v>0</v>
      </c>
      <c r="Q33" s="1">
        <f>IF(ISNA(MATCH(_003_cogload_data[[#This Row],[ Address]],M32,0)),0,1)</f>
        <v>0</v>
      </c>
      <c r="R33" s="1">
        <f>IF(ISNA(MATCH(_003_cogload_data[[#This Row],[ Address]],N32,0)),0,1)</f>
        <v>0</v>
      </c>
      <c r="S33" s="1" t="s">
        <v>170</v>
      </c>
      <c r="T33" s="1" t="s">
        <v>171</v>
      </c>
    </row>
    <row r="34" spans="1:20" x14ac:dyDescent="0.5">
      <c r="A34" s="1" t="s">
        <v>16</v>
      </c>
      <c r="B34" s="1" t="s">
        <v>172</v>
      </c>
      <c r="C34" s="1" t="s">
        <v>173</v>
      </c>
      <c r="D34" s="1" t="s">
        <v>174</v>
      </c>
      <c r="E34" s="1" t="s">
        <v>17</v>
      </c>
      <c r="F34" s="1" t="s">
        <v>135</v>
      </c>
      <c r="G34" s="1" t="s">
        <v>20</v>
      </c>
      <c r="H34" s="1" t="s">
        <v>135</v>
      </c>
      <c r="I34" s="1" t="s">
        <v>79</v>
      </c>
      <c r="J34" s="1" t="s">
        <v>149</v>
      </c>
      <c r="K34" s="1" t="s">
        <v>125</v>
      </c>
      <c r="L34" s="1" t="s">
        <v>20</v>
      </c>
      <c r="M34" s="1" t="s">
        <v>135</v>
      </c>
      <c r="N34" s="1" t="s">
        <v>79</v>
      </c>
      <c r="O34" s="1">
        <f>IF(ISNA(MATCH(_003_cogload_data[[#This Row],[ Address]],L33:N33,0)),0,1)</f>
        <v>0</v>
      </c>
      <c r="P34" s="1">
        <f>IF(ISNA(MATCH(_003_cogload_data[[#This Row],[ Address]],L33,0)),0,1)</f>
        <v>0</v>
      </c>
      <c r="Q34" s="1">
        <f>IF(ISNA(MATCH(_003_cogload_data[[#This Row],[ Address]],M33,0)),0,1)</f>
        <v>0</v>
      </c>
      <c r="R34" s="1">
        <f>IF(ISNA(MATCH(_003_cogload_data[[#This Row],[ Address]],N33,0)),0,1)</f>
        <v>0</v>
      </c>
      <c r="S34" s="1" t="s">
        <v>175</v>
      </c>
      <c r="T34" s="1" t="s">
        <v>176</v>
      </c>
    </row>
    <row r="35" spans="1:20" x14ac:dyDescent="0.5">
      <c r="A35" s="1" t="s">
        <v>16</v>
      </c>
      <c r="B35" s="1" t="s">
        <v>177</v>
      </c>
      <c r="C35" s="1" t="s">
        <v>178</v>
      </c>
      <c r="D35" s="1" t="s">
        <v>174</v>
      </c>
      <c r="E35" s="1" t="s">
        <v>24</v>
      </c>
      <c r="F35" s="1" t="s">
        <v>135</v>
      </c>
      <c r="G35" s="1" t="s">
        <v>135</v>
      </c>
      <c r="H35" s="1" t="s">
        <v>20</v>
      </c>
      <c r="I35" s="1" t="s">
        <v>79</v>
      </c>
      <c r="J35" s="1" t="s">
        <v>149</v>
      </c>
      <c r="K35" s="1" t="s">
        <v>125</v>
      </c>
      <c r="L35" s="1" t="s">
        <v>144</v>
      </c>
      <c r="M35" s="1" t="s">
        <v>135</v>
      </c>
      <c r="N35" s="1" t="s">
        <v>20</v>
      </c>
      <c r="O35" s="1">
        <f>IF(ISNA(MATCH(_003_cogload_data[[#This Row],[ Address]],L34:N34,0)),0,1)</f>
        <v>1</v>
      </c>
      <c r="P35" s="1">
        <f>IF(ISNA(MATCH(_003_cogload_data[[#This Row],[ Address]],L34,0)),0,1)</f>
        <v>0</v>
      </c>
      <c r="Q35" s="1">
        <f>IF(ISNA(MATCH(_003_cogload_data[[#This Row],[ Address]],M34,0)),0,1)</f>
        <v>1</v>
      </c>
      <c r="R35" s="1">
        <f>IF(ISNA(MATCH(_003_cogload_data[[#This Row],[ Address]],N34,0)),0,1)</f>
        <v>0</v>
      </c>
      <c r="S35" s="1" t="s">
        <v>179</v>
      </c>
      <c r="T35" s="1" t="s">
        <v>180</v>
      </c>
    </row>
    <row r="36" spans="1:20" x14ac:dyDescent="0.5">
      <c r="A36" s="1" t="s">
        <v>16</v>
      </c>
      <c r="B36" s="1" t="s">
        <v>181</v>
      </c>
      <c r="C36" s="1" t="s">
        <v>182</v>
      </c>
      <c r="D36" s="1" t="s">
        <v>174</v>
      </c>
      <c r="E36" s="1" t="s">
        <v>29</v>
      </c>
      <c r="F36" s="1" t="s">
        <v>183</v>
      </c>
      <c r="G36" s="1" t="s">
        <v>135</v>
      </c>
      <c r="H36" s="1" t="s">
        <v>20</v>
      </c>
      <c r="I36" s="1" t="s">
        <v>183</v>
      </c>
      <c r="J36" s="1" t="s">
        <v>79</v>
      </c>
      <c r="K36" s="1" t="s">
        <v>149</v>
      </c>
      <c r="L36" s="1" t="s">
        <v>135</v>
      </c>
      <c r="M36" s="1" t="s">
        <v>20</v>
      </c>
      <c r="N36" s="1" t="s">
        <v>149</v>
      </c>
      <c r="O36" s="1">
        <f>IF(ISNA(MATCH(_003_cogload_data[[#This Row],[ Address]],L35:N35,0)),0,1)</f>
        <v>0</v>
      </c>
      <c r="P36" s="1">
        <f>IF(ISNA(MATCH(_003_cogload_data[[#This Row],[ Address]],L35,0)),0,1)</f>
        <v>0</v>
      </c>
      <c r="Q36" s="1">
        <f>IF(ISNA(MATCH(_003_cogload_data[[#This Row],[ Address]],M35,0)),0,1)</f>
        <v>0</v>
      </c>
      <c r="R36" s="1">
        <f>IF(ISNA(MATCH(_003_cogload_data[[#This Row],[ Address]],N35,0)),0,1)</f>
        <v>0</v>
      </c>
      <c r="S36" s="1" t="s">
        <v>184</v>
      </c>
      <c r="T36" s="1" t="s">
        <v>185</v>
      </c>
    </row>
    <row r="37" spans="1:20" x14ac:dyDescent="0.5">
      <c r="A37" s="1" t="s">
        <v>16</v>
      </c>
      <c r="B37" s="1" t="s">
        <v>186</v>
      </c>
      <c r="C37" s="1" t="s">
        <v>187</v>
      </c>
      <c r="D37" s="1" t="s">
        <v>188</v>
      </c>
      <c r="E37" s="1" t="s">
        <v>17</v>
      </c>
      <c r="F37" s="1" t="s">
        <v>149</v>
      </c>
      <c r="G37" s="1" t="s">
        <v>20</v>
      </c>
      <c r="H37" s="1" t="s">
        <v>135</v>
      </c>
      <c r="I37" s="1" t="s">
        <v>149</v>
      </c>
      <c r="J37" s="1" t="s">
        <v>79</v>
      </c>
      <c r="K37" s="1" t="s">
        <v>183</v>
      </c>
      <c r="L37" s="1" t="s">
        <v>135</v>
      </c>
      <c r="M37" s="1" t="s">
        <v>20</v>
      </c>
      <c r="N37" s="1" t="s">
        <v>149</v>
      </c>
      <c r="O37" s="1">
        <f>IF(ISNA(MATCH(_003_cogload_data[[#This Row],[ Address]],L36:N36,0)),0,1)</f>
        <v>1</v>
      </c>
      <c r="P37" s="1">
        <f>IF(ISNA(MATCH(_003_cogload_data[[#This Row],[ Address]],L36,0)),0,1)</f>
        <v>0</v>
      </c>
      <c r="Q37" s="1">
        <f>IF(ISNA(MATCH(_003_cogload_data[[#This Row],[ Address]],M36,0)),0,1)</f>
        <v>0</v>
      </c>
      <c r="R37" s="1">
        <f>IF(ISNA(MATCH(_003_cogload_data[[#This Row],[ Address]],N36,0)),0,1)</f>
        <v>1</v>
      </c>
      <c r="S37" s="1" t="s">
        <v>189</v>
      </c>
      <c r="T37" s="1" t="s">
        <v>190</v>
      </c>
    </row>
    <row r="38" spans="1:20" x14ac:dyDescent="0.5">
      <c r="A38" s="1" t="s">
        <v>16</v>
      </c>
      <c r="B38" s="1" t="s">
        <v>191</v>
      </c>
      <c r="C38" s="1" t="s">
        <v>192</v>
      </c>
      <c r="D38" s="1" t="s">
        <v>188</v>
      </c>
      <c r="E38" s="1" t="s">
        <v>24</v>
      </c>
      <c r="F38" s="1" t="s">
        <v>149</v>
      </c>
      <c r="G38" s="1" t="s">
        <v>149</v>
      </c>
      <c r="H38" s="1" t="s">
        <v>20</v>
      </c>
      <c r="I38" s="1" t="s">
        <v>135</v>
      </c>
      <c r="J38" s="1" t="s">
        <v>79</v>
      </c>
      <c r="K38" s="1" t="s">
        <v>183</v>
      </c>
      <c r="L38" s="1" t="s">
        <v>159</v>
      </c>
      <c r="M38" s="1" t="s">
        <v>149</v>
      </c>
      <c r="N38" s="1" t="s">
        <v>135</v>
      </c>
      <c r="O38" s="1">
        <f>IF(ISNA(MATCH(_003_cogload_data[[#This Row],[ Address]],L37:N37,0)),0,1)</f>
        <v>1</v>
      </c>
      <c r="P38" s="1">
        <f>IF(ISNA(MATCH(_003_cogload_data[[#This Row],[ Address]],L37,0)),0,1)</f>
        <v>0</v>
      </c>
      <c r="Q38" s="1">
        <f>IF(ISNA(MATCH(_003_cogload_data[[#This Row],[ Address]],M37,0)),0,1)</f>
        <v>0</v>
      </c>
      <c r="R38" s="1">
        <f>IF(ISNA(MATCH(_003_cogload_data[[#This Row],[ Address]],N37,0)),0,1)</f>
        <v>1</v>
      </c>
      <c r="S38" s="1" t="s">
        <v>193</v>
      </c>
      <c r="T38" s="1" t="s">
        <v>194</v>
      </c>
    </row>
    <row r="39" spans="1:20" x14ac:dyDescent="0.5">
      <c r="A39" s="1" t="s">
        <v>16</v>
      </c>
      <c r="B39" s="1" t="s">
        <v>195</v>
      </c>
      <c r="C39" s="1" t="s">
        <v>196</v>
      </c>
      <c r="D39" s="1" t="s">
        <v>188</v>
      </c>
      <c r="E39" s="1" t="s">
        <v>29</v>
      </c>
      <c r="F39" s="1" t="s">
        <v>197</v>
      </c>
      <c r="G39" s="1" t="s">
        <v>149</v>
      </c>
      <c r="H39" s="1" t="s">
        <v>20</v>
      </c>
      <c r="I39" s="1" t="s">
        <v>135</v>
      </c>
      <c r="J39" s="1" t="s">
        <v>197</v>
      </c>
      <c r="K39" s="1" t="s">
        <v>79</v>
      </c>
      <c r="L39" s="1" t="s">
        <v>149</v>
      </c>
      <c r="M39" s="1" t="s">
        <v>135</v>
      </c>
      <c r="N39" s="1" t="s">
        <v>20</v>
      </c>
      <c r="O39" s="1">
        <f>IF(ISNA(MATCH(_003_cogload_data[[#This Row],[ Address]],L38:N38,0)),0,1)</f>
        <v>0</v>
      </c>
      <c r="P39" s="1">
        <f>IF(ISNA(MATCH(_003_cogload_data[[#This Row],[ Address]],L38,0)),0,1)</f>
        <v>0</v>
      </c>
      <c r="Q39" s="1">
        <f>IF(ISNA(MATCH(_003_cogload_data[[#This Row],[ Address]],M38,0)),0,1)</f>
        <v>0</v>
      </c>
      <c r="R39" s="1">
        <f>IF(ISNA(MATCH(_003_cogload_data[[#This Row],[ Address]],N38,0)),0,1)</f>
        <v>0</v>
      </c>
      <c r="S39" s="1" t="s">
        <v>198</v>
      </c>
      <c r="T39" s="1" t="s">
        <v>199</v>
      </c>
    </row>
    <row r="40" spans="1:20" x14ac:dyDescent="0.5">
      <c r="A40" s="1" t="s">
        <v>16</v>
      </c>
      <c r="B40" s="1" t="s">
        <v>200</v>
      </c>
      <c r="C40" s="1" t="s">
        <v>201</v>
      </c>
      <c r="D40" s="1" t="s">
        <v>202</v>
      </c>
      <c r="E40" s="1" t="s">
        <v>17</v>
      </c>
      <c r="F40" s="1" t="s">
        <v>197</v>
      </c>
      <c r="G40" s="1" t="s">
        <v>197</v>
      </c>
      <c r="H40" s="1" t="s">
        <v>149</v>
      </c>
      <c r="I40" s="1" t="s">
        <v>20</v>
      </c>
      <c r="J40" s="1" t="s">
        <v>135</v>
      </c>
      <c r="K40" s="1" t="s">
        <v>79</v>
      </c>
      <c r="L40" s="1" t="s">
        <v>149</v>
      </c>
      <c r="M40" s="1" t="s">
        <v>20</v>
      </c>
      <c r="N40" s="1" t="s">
        <v>135</v>
      </c>
      <c r="O40" s="1">
        <f>IF(ISNA(MATCH(_003_cogload_data[[#This Row],[ Address]],L39:N39,0)),0,1)</f>
        <v>0</v>
      </c>
      <c r="P40" s="1">
        <f>IF(ISNA(MATCH(_003_cogload_data[[#This Row],[ Address]],L39,0)),0,1)</f>
        <v>0</v>
      </c>
      <c r="Q40" s="1">
        <f>IF(ISNA(MATCH(_003_cogload_data[[#This Row],[ Address]],M39,0)),0,1)</f>
        <v>0</v>
      </c>
      <c r="R40" s="1">
        <f>IF(ISNA(MATCH(_003_cogload_data[[#This Row],[ Address]],N39,0)),0,1)</f>
        <v>0</v>
      </c>
      <c r="S40" s="1" t="s">
        <v>203</v>
      </c>
      <c r="T40" s="1" t="s">
        <v>204</v>
      </c>
    </row>
    <row r="41" spans="1:20" x14ac:dyDescent="0.5">
      <c r="A41" s="1" t="s">
        <v>16</v>
      </c>
      <c r="B41" s="1" t="s">
        <v>205</v>
      </c>
      <c r="C41" s="1" t="s">
        <v>206</v>
      </c>
      <c r="D41" s="1" t="s">
        <v>202</v>
      </c>
      <c r="E41" s="1" t="s">
        <v>24</v>
      </c>
      <c r="F41" s="1" t="s">
        <v>197</v>
      </c>
      <c r="G41" s="1" t="s">
        <v>197</v>
      </c>
      <c r="H41" s="1" t="s">
        <v>149</v>
      </c>
      <c r="I41" s="1" t="s">
        <v>20</v>
      </c>
      <c r="J41" s="1" t="s">
        <v>135</v>
      </c>
      <c r="K41" s="1" t="s">
        <v>79</v>
      </c>
      <c r="L41" s="1" t="s">
        <v>197</v>
      </c>
      <c r="M41" s="1" t="s">
        <v>149</v>
      </c>
      <c r="N41" s="1" t="s">
        <v>20</v>
      </c>
      <c r="O41" s="1">
        <f>IF(ISNA(MATCH(_003_cogload_data[[#This Row],[ Address]],L40:N40,0)),0,1)</f>
        <v>0</v>
      </c>
      <c r="P41" s="1">
        <f>IF(ISNA(MATCH(_003_cogload_data[[#This Row],[ Address]],L40,0)),0,1)</f>
        <v>0</v>
      </c>
      <c r="Q41" s="1">
        <f>IF(ISNA(MATCH(_003_cogload_data[[#This Row],[ Address]],M40,0)),0,1)</f>
        <v>0</v>
      </c>
      <c r="R41" s="1">
        <f>IF(ISNA(MATCH(_003_cogload_data[[#This Row],[ Address]],N40,0)),0,1)</f>
        <v>0</v>
      </c>
      <c r="S41" s="1" t="s">
        <v>207</v>
      </c>
      <c r="T41" s="1" t="s">
        <v>208</v>
      </c>
    </row>
    <row r="42" spans="1:20" x14ac:dyDescent="0.5">
      <c r="A42" s="1" t="s">
        <v>16</v>
      </c>
      <c r="B42" s="1" t="s">
        <v>209</v>
      </c>
      <c r="C42" s="1" t="s">
        <v>210</v>
      </c>
      <c r="D42" s="1" t="s">
        <v>202</v>
      </c>
      <c r="E42" s="1" t="s">
        <v>29</v>
      </c>
      <c r="F42" s="1" t="s">
        <v>197</v>
      </c>
      <c r="G42" s="1" t="s">
        <v>197</v>
      </c>
      <c r="H42" s="1" t="s">
        <v>20</v>
      </c>
      <c r="I42" s="1" t="s">
        <v>149</v>
      </c>
      <c r="J42" s="1" t="s">
        <v>135</v>
      </c>
      <c r="K42" s="1" t="s">
        <v>79</v>
      </c>
      <c r="L42" s="1" t="s">
        <v>197</v>
      </c>
      <c r="M42" s="1" t="s">
        <v>149</v>
      </c>
      <c r="N42" s="1" t="s">
        <v>20</v>
      </c>
      <c r="O42" s="1">
        <f>IF(ISNA(MATCH(_003_cogload_data[[#This Row],[ Address]],L41:N41,0)),0,1)</f>
        <v>1</v>
      </c>
      <c r="P42" s="1">
        <f>IF(ISNA(MATCH(_003_cogload_data[[#This Row],[ Address]],L41,0)),0,1)</f>
        <v>1</v>
      </c>
      <c r="Q42" s="1">
        <f>IF(ISNA(MATCH(_003_cogload_data[[#This Row],[ Address]],M41,0)),0,1)</f>
        <v>0</v>
      </c>
      <c r="R42" s="1">
        <f>IF(ISNA(MATCH(_003_cogload_data[[#This Row],[ Address]],N41,0)),0,1)</f>
        <v>0</v>
      </c>
      <c r="S42" s="1" t="s">
        <v>211</v>
      </c>
      <c r="T42" s="1" t="s">
        <v>212</v>
      </c>
    </row>
    <row r="43" spans="1:20" x14ac:dyDescent="0.5">
      <c r="A43" s="1" t="s">
        <v>16</v>
      </c>
      <c r="B43" s="1" t="s">
        <v>213</v>
      </c>
      <c r="C43" s="1" t="s">
        <v>214</v>
      </c>
      <c r="D43" s="1" t="s">
        <v>202</v>
      </c>
      <c r="E43" s="1" t="s">
        <v>33</v>
      </c>
      <c r="F43" s="1" t="s">
        <v>197</v>
      </c>
      <c r="G43" s="1" t="s">
        <v>197</v>
      </c>
      <c r="H43" s="1" t="s">
        <v>20</v>
      </c>
      <c r="I43" s="1" t="s">
        <v>149</v>
      </c>
      <c r="J43" s="1" t="s">
        <v>135</v>
      </c>
      <c r="K43" s="1" t="s">
        <v>79</v>
      </c>
      <c r="L43" s="1" t="s">
        <v>197</v>
      </c>
      <c r="M43" s="1" t="s">
        <v>20</v>
      </c>
      <c r="N43" s="1" t="s">
        <v>149</v>
      </c>
      <c r="O43" s="1">
        <f>IF(ISNA(MATCH(_003_cogload_data[[#This Row],[ Address]],L42:N42,0)),0,1)</f>
        <v>1</v>
      </c>
      <c r="P43" s="1">
        <f>IF(ISNA(MATCH(_003_cogload_data[[#This Row],[ Address]],L42,0)),0,1)</f>
        <v>1</v>
      </c>
      <c r="Q43" s="1">
        <f>IF(ISNA(MATCH(_003_cogload_data[[#This Row],[ Address]],M42,0)),0,1)</f>
        <v>0</v>
      </c>
      <c r="R43" s="1">
        <f>IF(ISNA(MATCH(_003_cogload_data[[#This Row],[ Address]],N42,0)),0,1)</f>
        <v>0</v>
      </c>
      <c r="S43" s="1" t="s">
        <v>215</v>
      </c>
      <c r="T43" s="1" t="s">
        <v>216</v>
      </c>
    </row>
    <row r="44" spans="1:20" x14ac:dyDescent="0.5">
      <c r="A44" s="1" t="s">
        <v>16</v>
      </c>
      <c r="B44" s="1" t="s">
        <v>217</v>
      </c>
      <c r="C44" s="1" t="s">
        <v>218</v>
      </c>
      <c r="D44" s="1" t="s">
        <v>219</v>
      </c>
      <c r="E44" s="1" t="s">
        <v>17</v>
      </c>
      <c r="F44" s="1" t="s">
        <v>197</v>
      </c>
      <c r="G44" s="1" t="s">
        <v>197</v>
      </c>
      <c r="H44" s="1" t="s">
        <v>20</v>
      </c>
      <c r="I44" s="1" t="s">
        <v>149</v>
      </c>
      <c r="J44" s="1" t="s">
        <v>135</v>
      </c>
      <c r="K44" s="1" t="s">
        <v>79</v>
      </c>
      <c r="L44" s="1" t="s">
        <v>197</v>
      </c>
      <c r="M44" s="1" t="s">
        <v>20</v>
      </c>
      <c r="N44" s="1" t="s">
        <v>149</v>
      </c>
      <c r="O44" s="1">
        <f>IF(ISNA(MATCH(_003_cogload_data[[#This Row],[ Address]],L43:N43,0)),0,1)</f>
        <v>1</v>
      </c>
      <c r="P44" s="1">
        <f>IF(ISNA(MATCH(_003_cogload_data[[#This Row],[ Address]],L43,0)),0,1)</f>
        <v>1</v>
      </c>
      <c r="Q44" s="1">
        <f>IF(ISNA(MATCH(_003_cogload_data[[#This Row],[ Address]],M43,0)),0,1)</f>
        <v>0</v>
      </c>
      <c r="R44" s="1">
        <f>IF(ISNA(MATCH(_003_cogload_data[[#This Row],[ Address]],N43,0)),0,1)</f>
        <v>0</v>
      </c>
      <c r="S44" s="1" t="s">
        <v>220</v>
      </c>
      <c r="T44" s="1" t="s">
        <v>221</v>
      </c>
    </row>
    <row r="45" spans="1:20" x14ac:dyDescent="0.5">
      <c r="A45" s="1" t="s">
        <v>16</v>
      </c>
      <c r="B45" s="1" t="s">
        <v>222</v>
      </c>
      <c r="C45" s="1" t="s">
        <v>223</v>
      </c>
      <c r="D45" s="1" t="s">
        <v>219</v>
      </c>
      <c r="E45" s="1" t="s">
        <v>24</v>
      </c>
      <c r="F45" s="1" t="s">
        <v>197</v>
      </c>
      <c r="G45" s="1" t="s">
        <v>197</v>
      </c>
      <c r="H45" s="1" t="s">
        <v>20</v>
      </c>
      <c r="I45" s="1" t="s">
        <v>149</v>
      </c>
      <c r="J45" s="1" t="s">
        <v>135</v>
      </c>
      <c r="K45" s="1" t="s">
        <v>79</v>
      </c>
      <c r="L45" s="1" t="s">
        <v>197</v>
      </c>
      <c r="M45" s="1" t="s">
        <v>20</v>
      </c>
      <c r="N45" s="1" t="s">
        <v>149</v>
      </c>
      <c r="O45" s="1">
        <f>IF(ISNA(MATCH(_003_cogload_data[[#This Row],[ Address]],L44:N44,0)),0,1)</f>
        <v>1</v>
      </c>
      <c r="P45" s="1">
        <f>IF(ISNA(MATCH(_003_cogload_data[[#This Row],[ Address]],L44,0)),0,1)</f>
        <v>1</v>
      </c>
      <c r="Q45" s="1">
        <f>IF(ISNA(MATCH(_003_cogload_data[[#This Row],[ Address]],M44,0)),0,1)</f>
        <v>0</v>
      </c>
      <c r="R45" s="1">
        <f>IF(ISNA(MATCH(_003_cogload_data[[#This Row],[ Address]],N44,0)),0,1)</f>
        <v>0</v>
      </c>
      <c r="S45" s="1" t="s">
        <v>224</v>
      </c>
      <c r="T45" s="1" t="s">
        <v>225</v>
      </c>
    </row>
    <row r="46" spans="1:20" x14ac:dyDescent="0.5">
      <c r="A46" s="1" t="s">
        <v>16</v>
      </c>
      <c r="B46" s="1" t="s">
        <v>226</v>
      </c>
      <c r="C46" s="1" t="s">
        <v>227</v>
      </c>
      <c r="D46" s="1" t="s">
        <v>219</v>
      </c>
      <c r="E46" s="1" t="s">
        <v>29</v>
      </c>
      <c r="F46" s="1" t="s">
        <v>197</v>
      </c>
      <c r="G46" s="1" t="s">
        <v>197</v>
      </c>
      <c r="H46" s="1" t="s">
        <v>20</v>
      </c>
      <c r="I46" s="1" t="s">
        <v>149</v>
      </c>
      <c r="J46" s="1" t="s">
        <v>135</v>
      </c>
      <c r="K46" s="1" t="s">
        <v>79</v>
      </c>
      <c r="L46" s="1" t="s">
        <v>197</v>
      </c>
      <c r="M46" s="1" t="s">
        <v>20</v>
      </c>
      <c r="N46" s="1" t="s">
        <v>149</v>
      </c>
      <c r="O46" s="1">
        <f>IF(ISNA(MATCH(_003_cogload_data[[#This Row],[ Address]],L45:N45,0)),0,1)</f>
        <v>1</v>
      </c>
      <c r="P46" s="1">
        <f>IF(ISNA(MATCH(_003_cogload_data[[#This Row],[ Address]],L45,0)),0,1)</f>
        <v>1</v>
      </c>
      <c r="Q46" s="1">
        <f>IF(ISNA(MATCH(_003_cogload_data[[#This Row],[ Address]],M45,0)),0,1)</f>
        <v>0</v>
      </c>
      <c r="R46" s="1">
        <f>IF(ISNA(MATCH(_003_cogload_data[[#This Row],[ Address]],N45,0)),0,1)</f>
        <v>0</v>
      </c>
      <c r="S46" s="1" t="s">
        <v>228</v>
      </c>
      <c r="T46" s="1" t="s">
        <v>229</v>
      </c>
    </row>
    <row r="47" spans="1:20" x14ac:dyDescent="0.5">
      <c r="A47" s="1" t="s">
        <v>16</v>
      </c>
      <c r="B47" s="1" t="s">
        <v>230</v>
      </c>
      <c r="C47" s="1" t="s">
        <v>231</v>
      </c>
      <c r="D47" s="1" t="s">
        <v>219</v>
      </c>
      <c r="E47" s="1" t="s">
        <v>33</v>
      </c>
      <c r="F47" s="1" t="s">
        <v>197</v>
      </c>
      <c r="G47" s="1" t="s">
        <v>197</v>
      </c>
      <c r="H47" s="1" t="s">
        <v>20</v>
      </c>
      <c r="I47" s="1" t="s">
        <v>149</v>
      </c>
      <c r="J47" s="1" t="s">
        <v>135</v>
      </c>
      <c r="K47" s="1" t="s">
        <v>79</v>
      </c>
      <c r="L47" s="1" t="s">
        <v>197</v>
      </c>
      <c r="M47" s="1" t="s">
        <v>20</v>
      </c>
      <c r="N47" s="1" t="s">
        <v>149</v>
      </c>
      <c r="O47" s="1">
        <f>IF(ISNA(MATCH(_003_cogload_data[[#This Row],[ Address]],L46:N46,0)),0,1)</f>
        <v>1</v>
      </c>
      <c r="P47" s="1">
        <f>IF(ISNA(MATCH(_003_cogload_data[[#This Row],[ Address]],L46,0)),0,1)</f>
        <v>1</v>
      </c>
      <c r="Q47" s="1">
        <f>IF(ISNA(MATCH(_003_cogload_data[[#This Row],[ Address]],M46,0)),0,1)</f>
        <v>0</v>
      </c>
      <c r="R47" s="1">
        <f>IF(ISNA(MATCH(_003_cogload_data[[#This Row],[ Address]],N46,0)),0,1)</f>
        <v>0</v>
      </c>
      <c r="S47" s="1" t="s">
        <v>232</v>
      </c>
      <c r="T47" s="1" t="s">
        <v>233</v>
      </c>
    </row>
    <row r="48" spans="1:20" x14ac:dyDescent="0.5">
      <c r="A48" s="1" t="s">
        <v>16</v>
      </c>
      <c r="B48" s="1" t="s">
        <v>234</v>
      </c>
      <c r="C48" s="1" t="s">
        <v>235</v>
      </c>
      <c r="D48" s="1" t="s">
        <v>219</v>
      </c>
      <c r="E48" s="1" t="s">
        <v>38</v>
      </c>
      <c r="F48" s="1" t="s">
        <v>236</v>
      </c>
      <c r="G48" s="1" t="s">
        <v>197</v>
      </c>
      <c r="H48" s="1" t="s">
        <v>20</v>
      </c>
      <c r="I48" s="1" t="s">
        <v>149</v>
      </c>
      <c r="J48" s="1" t="s">
        <v>135</v>
      </c>
      <c r="K48" s="1" t="s">
        <v>79</v>
      </c>
      <c r="L48" s="1" t="s">
        <v>197</v>
      </c>
      <c r="M48" s="1" t="s">
        <v>20</v>
      </c>
      <c r="N48" s="1" t="s">
        <v>149</v>
      </c>
      <c r="O48" s="1">
        <f>IF(ISNA(MATCH(_003_cogload_data[[#This Row],[ Address]],L47:N47,0)),0,1)</f>
        <v>0</v>
      </c>
      <c r="P48" s="1">
        <f>IF(ISNA(MATCH(_003_cogload_data[[#This Row],[ Address]],L47,0)),0,1)</f>
        <v>0</v>
      </c>
      <c r="Q48" s="1">
        <f>IF(ISNA(MATCH(_003_cogload_data[[#This Row],[ Address]],M47,0)),0,1)</f>
        <v>0</v>
      </c>
      <c r="R48" s="1">
        <f>IF(ISNA(MATCH(_003_cogload_data[[#This Row],[ Address]],N47,0)),0,1)</f>
        <v>0</v>
      </c>
      <c r="S48" s="1" t="s">
        <v>237</v>
      </c>
      <c r="T48" s="1" t="s">
        <v>238</v>
      </c>
    </row>
    <row r="49" spans="1:20" x14ac:dyDescent="0.5">
      <c r="A49" s="1" t="s">
        <v>16</v>
      </c>
      <c r="B49" s="1" t="s">
        <v>239</v>
      </c>
      <c r="C49" s="1" t="s">
        <v>240</v>
      </c>
      <c r="D49" s="1" t="s">
        <v>219</v>
      </c>
      <c r="E49" s="1" t="s">
        <v>44</v>
      </c>
      <c r="F49" s="1" t="s">
        <v>236</v>
      </c>
      <c r="G49" s="1" t="s">
        <v>197</v>
      </c>
      <c r="H49" s="1" t="s">
        <v>236</v>
      </c>
      <c r="I49" s="1" t="s">
        <v>20</v>
      </c>
      <c r="J49" s="1" t="s">
        <v>149</v>
      </c>
      <c r="K49" s="1" t="s">
        <v>135</v>
      </c>
      <c r="L49" s="1" t="s">
        <v>197</v>
      </c>
      <c r="M49" s="1" t="s">
        <v>236</v>
      </c>
      <c r="N49" s="1" t="s">
        <v>20</v>
      </c>
      <c r="O49" s="1">
        <f>IF(ISNA(MATCH(_003_cogload_data[[#This Row],[ Address]],L48:N48,0)),0,1)</f>
        <v>0</v>
      </c>
      <c r="P49" s="1">
        <f>IF(ISNA(MATCH(_003_cogload_data[[#This Row],[ Address]],L48,0)),0,1)</f>
        <v>0</v>
      </c>
      <c r="Q49" s="1">
        <f>IF(ISNA(MATCH(_003_cogload_data[[#This Row],[ Address]],M48,0)),0,1)</f>
        <v>0</v>
      </c>
      <c r="R49" s="1">
        <f>IF(ISNA(MATCH(_003_cogload_data[[#This Row],[ Address]],N48,0)),0,1)</f>
        <v>0</v>
      </c>
      <c r="S49" s="1" t="s">
        <v>241</v>
      </c>
      <c r="T49" s="1" t="s">
        <v>242</v>
      </c>
    </row>
    <row r="50" spans="1:20" x14ac:dyDescent="0.5">
      <c r="A50" s="1" t="s">
        <v>16</v>
      </c>
      <c r="B50" s="1" t="s">
        <v>243</v>
      </c>
      <c r="C50" s="1" t="s">
        <v>244</v>
      </c>
      <c r="D50" s="1" t="s">
        <v>219</v>
      </c>
      <c r="E50" s="1" t="s">
        <v>49</v>
      </c>
      <c r="F50" s="1" t="s">
        <v>236</v>
      </c>
      <c r="G50" s="1" t="s">
        <v>236</v>
      </c>
      <c r="H50" s="1" t="s">
        <v>197</v>
      </c>
      <c r="I50" s="1" t="s">
        <v>20</v>
      </c>
      <c r="J50" s="1" t="s">
        <v>149</v>
      </c>
      <c r="K50" s="1" t="s">
        <v>135</v>
      </c>
      <c r="L50" s="1" t="s">
        <v>236</v>
      </c>
      <c r="M50" s="1" t="s">
        <v>197</v>
      </c>
      <c r="N50" s="1" t="s">
        <v>20</v>
      </c>
      <c r="O50" s="1">
        <f>IF(ISNA(MATCH(_003_cogload_data[[#This Row],[ Address]],L49:N49,0)),0,1)</f>
        <v>1</v>
      </c>
      <c r="P50" s="1">
        <f>IF(ISNA(MATCH(_003_cogload_data[[#This Row],[ Address]],L49,0)),0,1)</f>
        <v>0</v>
      </c>
      <c r="Q50" s="1">
        <f>IF(ISNA(MATCH(_003_cogload_data[[#This Row],[ Address]],M49,0)),0,1)</f>
        <v>1</v>
      </c>
      <c r="R50" s="1">
        <f>IF(ISNA(MATCH(_003_cogload_data[[#This Row],[ Address]],N49,0)),0,1)</f>
        <v>0</v>
      </c>
      <c r="S50" s="1" t="s">
        <v>245</v>
      </c>
      <c r="T50" s="1" t="s">
        <v>246</v>
      </c>
    </row>
    <row r="51" spans="1:20" x14ac:dyDescent="0.5">
      <c r="A51" s="1" t="s">
        <v>16</v>
      </c>
      <c r="B51" s="1" t="s">
        <v>247</v>
      </c>
      <c r="C51" s="1" t="s">
        <v>248</v>
      </c>
      <c r="D51" s="1" t="s">
        <v>219</v>
      </c>
      <c r="E51" s="1" t="s">
        <v>53</v>
      </c>
      <c r="F51" s="1" t="s">
        <v>236</v>
      </c>
      <c r="G51" s="1" t="s">
        <v>236</v>
      </c>
      <c r="H51" s="1" t="s">
        <v>197</v>
      </c>
      <c r="I51" s="1" t="s">
        <v>20</v>
      </c>
      <c r="J51" s="1" t="s">
        <v>149</v>
      </c>
      <c r="K51" s="1" t="s">
        <v>135</v>
      </c>
      <c r="L51" s="1" t="s">
        <v>236</v>
      </c>
      <c r="M51" s="1" t="s">
        <v>197</v>
      </c>
      <c r="N51" s="1" t="s">
        <v>20</v>
      </c>
      <c r="O51" s="1">
        <f>IF(ISNA(MATCH(_003_cogload_data[[#This Row],[ Address]],L50:N50,0)),0,1)</f>
        <v>1</v>
      </c>
      <c r="P51" s="1">
        <f>IF(ISNA(MATCH(_003_cogload_data[[#This Row],[ Address]],L50,0)),0,1)</f>
        <v>1</v>
      </c>
      <c r="Q51" s="1">
        <f>IF(ISNA(MATCH(_003_cogload_data[[#This Row],[ Address]],M50,0)),0,1)</f>
        <v>0</v>
      </c>
      <c r="R51" s="1">
        <f>IF(ISNA(MATCH(_003_cogload_data[[#This Row],[ Address]],N50,0)),0,1)</f>
        <v>0</v>
      </c>
      <c r="S51" s="1" t="s">
        <v>249</v>
      </c>
      <c r="T51" s="1" t="s">
        <v>250</v>
      </c>
    </row>
    <row r="52" spans="1:20" x14ac:dyDescent="0.5">
      <c r="A52" s="1" t="s">
        <v>16</v>
      </c>
      <c r="B52" s="1" t="s">
        <v>251</v>
      </c>
      <c r="C52" s="1" t="s">
        <v>252</v>
      </c>
      <c r="D52" s="1" t="s">
        <v>219</v>
      </c>
      <c r="E52" s="1" t="s">
        <v>58</v>
      </c>
      <c r="F52" s="1" t="s">
        <v>236</v>
      </c>
      <c r="G52" s="1" t="s">
        <v>236</v>
      </c>
      <c r="H52" s="1" t="s">
        <v>197</v>
      </c>
      <c r="I52" s="1" t="s">
        <v>20</v>
      </c>
      <c r="J52" s="1" t="s">
        <v>149</v>
      </c>
      <c r="K52" s="1" t="s">
        <v>135</v>
      </c>
      <c r="L52" s="1" t="s">
        <v>236</v>
      </c>
      <c r="M52" s="1" t="s">
        <v>197</v>
      </c>
      <c r="N52" s="1" t="s">
        <v>20</v>
      </c>
      <c r="O52" s="1">
        <f>IF(ISNA(MATCH(_003_cogload_data[[#This Row],[ Address]],L51:N51,0)),0,1)</f>
        <v>1</v>
      </c>
      <c r="P52" s="1">
        <f>IF(ISNA(MATCH(_003_cogload_data[[#This Row],[ Address]],L51,0)),0,1)</f>
        <v>1</v>
      </c>
      <c r="Q52" s="1">
        <f>IF(ISNA(MATCH(_003_cogload_data[[#This Row],[ Address]],M51,0)),0,1)</f>
        <v>0</v>
      </c>
      <c r="R52" s="1">
        <f>IF(ISNA(MATCH(_003_cogload_data[[#This Row],[ Address]],N51,0)),0,1)</f>
        <v>0</v>
      </c>
      <c r="S52" s="1" t="s">
        <v>253</v>
      </c>
      <c r="T52" s="1" t="s">
        <v>254</v>
      </c>
    </row>
    <row r="53" spans="1:20" x14ac:dyDescent="0.5">
      <c r="A53" s="1" t="s">
        <v>16</v>
      </c>
      <c r="B53" s="1" t="s">
        <v>255</v>
      </c>
      <c r="C53" s="1" t="s">
        <v>256</v>
      </c>
      <c r="D53" s="1" t="s">
        <v>219</v>
      </c>
      <c r="E53" s="1" t="s">
        <v>62</v>
      </c>
      <c r="F53" s="1" t="s">
        <v>236</v>
      </c>
      <c r="G53" s="1" t="s">
        <v>236</v>
      </c>
      <c r="H53" s="1" t="s">
        <v>197</v>
      </c>
      <c r="I53" s="1" t="s">
        <v>20</v>
      </c>
      <c r="J53" s="1" t="s">
        <v>149</v>
      </c>
      <c r="K53" s="1" t="s">
        <v>135</v>
      </c>
      <c r="L53" s="1" t="s">
        <v>236</v>
      </c>
      <c r="M53" s="1" t="s">
        <v>197</v>
      </c>
      <c r="N53" s="1" t="s">
        <v>20</v>
      </c>
      <c r="O53" s="1">
        <f>IF(ISNA(MATCH(_003_cogload_data[[#This Row],[ Address]],L52:N52,0)),0,1)</f>
        <v>1</v>
      </c>
      <c r="P53" s="1">
        <f>IF(ISNA(MATCH(_003_cogload_data[[#This Row],[ Address]],L52,0)),0,1)</f>
        <v>1</v>
      </c>
      <c r="Q53" s="1">
        <f>IF(ISNA(MATCH(_003_cogload_data[[#This Row],[ Address]],M52,0)),0,1)</f>
        <v>0</v>
      </c>
      <c r="R53" s="1">
        <f>IF(ISNA(MATCH(_003_cogload_data[[#This Row],[ Address]],N52,0)),0,1)</f>
        <v>0</v>
      </c>
      <c r="S53" s="1" t="s">
        <v>257</v>
      </c>
      <c r="T53" s="1" t="s">
        <v>258</v>
      </c>
    </row>
    <row r="54" spans="1:20" x14ac:dyDescent="0.5">
      <c r="A54" s="1" t="s">
        <v>16</v>
      </c>
      <c r="B54" s="1" t="s">
        <v>259</v>
      </c>
      <c r="C54" s="1" t="s">
        <v>260</v>
      </c>
      <c r="D54" s="1" t="s">
        <v>219</v>
      </c>
      <c r="E54" s="1" t="s">
        <v>68</v>
      </c>
      <c r="F54" s="1" t="s">
        <v>236</v>
      </c>
      <c r="G54" s="1" t="s">
        <v>236</v>
      </c>
      <c r="H54" s="1" t="s">
        <v>197</v>
      </c>
      <c r="I54" s="1" t="s">
        <v>20</v>
      </c>
      <c r="J54" s="1" t="s">
        <v>149</v>
      </c>
      <c r="K54" s="1" t="s">
        <v>135</v>
      </c>
      <c r="L54" s="1" t="s">
        <v>236</v>
      </c>
      <c r="M54" s="1" t="s">
        <v>197</v>
      </c>
      <c r="N54" s="1" t="s">
        <v>20</v>
      </c>
      <c r="O54" s="1">
        <f>IF(ISNA(MATCH(_003_cogload_data[[#This Row],[ Address]],L53:N53,0)),0,1)</f>
        <v>1</v>
      </c>
      <c r="P54" s="1">
        <f>IF(ISNA(MATCH(_003_cogload_data[[#This Row],[ Address]],L53,0)),0,1)</f>
        <v>1</v>
      </c>
      <c r="Q54" s="1">
        <f>IF(ISNA(MATCH(_003_cogload_data[[#This Row],[ Address]],M53,0)),0,1)</f>
        <v>0</v>
      </c>
      <c r="R54" s="1">
        <f>IF(ISNA(MATCH(_003_cogload_data[[#This Row],[ Address]],N53,0)),0,1)</f>
        <v>0</v>
      </c>
      <c r="S54" s="1" t="s">
        <v>261</v>
      </c>
      <c r="T54" s="1" t="s">
        <v>262</v>
      </c>
    </row>
    <row r="55" spans="1:20" x14ac:dyDescent="0.5">
      <c r="A55" s="1" t="s">
        <v>16</v>
      </c>
      <c r="B55" s="1" t="s">
        <v>263</v>
      </c>
      <c r="C55" s="1" t="s">
        <v>264</v>
      </c>
      <c r="D55" s="1" t="s">
        <v>219</v>
      </c>
      <c r="E55" s="1" t="s">
        <v>72</v>
      </c>
      <c r="F55" s="1" t="s">
        <v>197</v>
      </c>
      <c r="G55" s="1" t="s">
        <v>236</v>
      </c>
      <c r="H55" s="1" t="s">
        <v>197</v>
      </c>
      <c r="I55" s="1" t="s">
        <v>20</v>
      </c>
      <c r="J55" s="1" t="s">
        <v>149</v>
      </c>
      <c r="K55" s="1" t="s">
        <v>135</v>
      </c>
      <c r="L55" s="1" t="s">
        <v>236</v>
      </c>
      <c r="M55" s="1" t="s">
        <v>197</v>
      </c>
      <c r="N55" s="1" t="s">
        <v>20</v>
      </c>
      <c r="O55" s="1">
        <f>IF(ISNA(MATCH(_003_cogload_data[[#This Row],[ Address]],L54:N54,0)),0,1)</f>
        <v>1</v>
      </c>
      <c r="P55" s="1">
        <f>IF(ISNA(MATCH(_003_cogload_data[[#This Row],[ Address]],L54,0)),0,1)</f>
        <v>0</v>
      </c>
      <c r="Q55" s="1">
        <f>IF(ISNA(MATCH(_003_cogload_data[[#This Row],[ Address]],M54,0)),0,1)</f>
        <v>1</v>
      </c>
      <c r="R55" s="1">
        <f>IF(ISNA(MATCH(_003_cogload_data[[#This Row],[ Address]],N54,0)),0,1)</f>
        <v>0</v>
      </c>
      <c r="S55" s="1" t="s">
        <v>265</v>
      </c>
      <c r="T55" s="1" t="s">
        <v>266</v>
      </c>
    </row>
    <row r="56" spans="1:20" x14ac:dyDescent="0.5">
      <c r="A56" s="1" t="s">
        <v>16</v>
      </c>
      <c r="B56" s="1" t="s">
        <v>267</v>
      </c>
      <c r="C56" s="1" t="s">
        <v>268</v>
      </c>
      <c r="D56" s="1" t="s">
        <v>219</v>
      </c>
      <c r="E56" s="1" t="s">
        <v>76</v>
      </c>
      <c r="F56" s="1" t="s">
        <v>197</v>
      </c>
      <c r="G56" s="1" t="s">
        <v>197</v>
      </c>
      <c r="H56" s="1" t="s">
        <v>236</v>
      </c>
      <c r="I56" s="1" t="s">
        <v>20</v>
      </c>
      <c r="J56" s="1" t="s">
        <v>149</v>
      </c>
      <c r="K56" s="1" t="s">
        <v>135</v>
      </c>
      <c r="L56" s="1" t="s">
        <v>197</v>
      </c>
      <c r="M56" s="1" t="s">
        <v>236</v>
      </c>
      <c r="N56" s="1" t="s">
        <v>20</v>
      </c>
      <c r="O56" s="1">
        <f>IF(ISNA(MATCH(_003_cogload_data[[#This Row],[ Address]],L55:N55,0)),0,1)</f>
        <v>1</v>
      </c>
      <c r="P56" s="1">
        <f>IF(ISNA(MATCH(_003_cogload_data[[#This Row],[ Address]],L55,0)),0,1)</f>
        <v>0</v>
      </c>
      <c r="Q56" s="1">
        <f>IF(ISNA(MATCH(_003_cogload_data[[#This Row],[ Address]],M55,0)),0,1)</f>
        <v>1</v>
      </c>
      <c r="R56" s="1">
        <f>IF(ISNA(MATCH(_003_cogload_data[[#This Row],[ Address]],N55,0)),0,1)</f>
        <v>0</v>
      </c>
      <c r="S56" s="1" t="s">
        <v>269</v>
      </c>
      <c r="T56" s="1" t="s">
        <v>270</v>
      </c>
    </row>
    <row r="57" spans="1:20" x14ac:dyDescent="0.5">
      <c r="A57" s="1" t="s">
        <v>16</v>
      </c>
      <c r="B57" s="1" t="s">
        <v>271</v>
      </c>
      <c r="C57" s="1" t="s">
        <v>272</v>
      </c>
      <c r="D57" s="1" t="s">
        <v>219</v>
      </c>
      <c r="E57" s="1" t="s">
        <v>82</v>
      </c>
      <c r="F57" s="1" t="s">
        <v>197</v>
      </c>
      <c r="G57" s="1" t="s">
        <v>197</v>
      </c>
      <c r="H57" s="1" t="s">
        <v>236</v>
      </c>
      <c r="I57" s="1" t="s">
        <v>20</v>
      </c>
      <c r="J57" s="1" t="s">
        <v>149</v>
      </c>
      <c r="K57" s="1" t="s">
        <v>135</v>
      </c>
      <c r="L57" s="1" t="s">
        <v>197</v>
      </c>
      <c r="M57" s="1" t="s">
        <v>236</v>
      </c>
      <c r="N57" s="1" t="s">
        <v>20</v>
      </c>
      <c r="O57" s="1">
        <f>IF(ISNA(MATCH(_003_cogload_data[[#This Row],[ Address]],L56:N56,0)),0,1)</f>
        <v>1</v>
      </c>
      <c r="P57" s="1">
        <f>IF(ISNA(MATCH(_003_cogload_data[[#This Row],[ Address]],L56,0)),0,1)</f>
        <v>1</v>
      </c>
      <c r="Q57" s="1">
        <f>IF(ISNA(MATCH(_003_cogload_data[[#This Row],[ Address]],M56,0)),0,1)</f>
        <v>0</v>
      </c>
      <c r="R57" s="1">
        <f>IF(ISNA(MATCH(_003_cogload_data[[#This Row],[ Address]],N56,0)),0,1)</f>
        <v>0</v>
      </c>
      <c r="S57" s="1" t="s">
        <v>273</v>
      </c>
      <c r="T57" s="1" t="s">
        <v>274</v>
      </c>
    </row>
    <row r="58" spans="1:20" x14ac:dyDescent="0.5">
      <c r="A58" s="1" t="s">
        <v>16</v>
      </c>
      <c r="B58" s="1" t="s">
        <v>275</v>
      </c>
      <c r="C58" s="1" t="s">
        <v>276</v>
      </c>
      <c r="D58" s="1" t="s">
        <v>219</v>
      </c>
      <c r="E58" s="1" t="s">
        <v>86</v>
      </c>
      <c r="F58" s="1" t="s">
        <v>197</v>
      </c>
      <c r="G58" s="1" t="s">
        <v>197</v>
      </c>
      <c r="H58" s="1" t="s">
        <v>236</v>
      </c>
      <c r="I58" s="1" t="s">
        <v>20</v>
      </c>
      <c r="J58" s="1" t="s">
        <v>149</v>
      </c>
      <c r="K58" s="1" t="s">
        <v>135</v>
      </c>
      <c r="L58" s="1" t="s">
        <v>197</v>
      </c>
      <c r="M58" s="1" t="s">
        <v>236</v>
      </c>
      <c r="N58" s="1" t="s">
        <v>20</v>
      </c>
      <c r="O58" s="1">
        <f>IF(ISNA(MATCH(_003_cogload_data[[#This Row],[ Address]],L57:N57,0)),0,1)</f>
        <v>1</v>
      </c>
      <c r="P58" s="1">
        <f>IF(ISNA(MATCH(_003_cogload_data[[#This Row],[ Address]],L57,0)),0,1)</f>
        <v>1</v>
      </c>
      <c r="Q58" s="1">
        <f>IF(ISNA(MATCH(_003_cogload_data[[#This Row],[ Address]],M57,0)),0,1)</f>
        <v>0</v>
      </c>
      <c r="R58" s="1">
        <f>IF(ISNA(MATCH(_003_cogload_data[[#This Row],[ Address]],N57,0)),0,1)</f>
        <v>0</v>
      </c>
      <c r="S58" s="1" t="s">
        <v>277</v>
      </c>
      <c r="T58" s="1" t="s">
        <v>278</v>
      </c>
    </row>
    <row r="59" spans="1:20" x14ac:dyDescent="0.5">
      <c r="A59" s="1" t="s">
        <v>16</v>
      </c>
      <c r="B59" s="1" t="s">
        <v>279</v>
      </c>
      <c r="C59" s="1" t="s">
        <v>280</v>
      </c>
      <c r="D59" s="1" t="s">
        <v>219</v>
      </c>
      <c r="E59" s="1" t="s">
        <v>92</v>
      </c>
      <c r="F59" s="1" t="s">
        <v>20</v>
      </c>
      <c r="G59" s="1" t="s">
        <v>197</v>
      </c>
      <c r="H59" s="1" t="s">
        <v>236</v>
      </c>
      <c r="I59" s="1" t="s">
        <v>20</v>
      </c>
      <c r="J59" s="1" t="s">
        <v>149</v>
      </c>
      <c r="K59" s="1" t="s">
        <v>79</v>
      </c>
      <c r="L59" s="1" t="s">
        <v>197</v>
      </c>
      <c r="M59" s="1" t="s">
        <v>236</v>
      </c>
      <c r="N59" s="1" t="s">
        <v>79</v>
      </c>
      <c r="O59" s="1">
        <f>IF(ISNA(MATCH(_003_cogload_data[[#This Row],[ Address]],L58:N58,0)),0,1)</f>
        <v>1</v>
      </c>
      <c r="P59" s="1">
        <f>IF(ISNA(MATCH(_003_cogload_data[[#This Row],[ Address]],L58,0)),0,1)</f>
        <v>0</v>
      </c>
      <c r="Q59" s="1">
        <f>IF(ISNA(MATCH(_003_cogload_data[[#This Row],[ Address]],M58,0)),0,1)</f>
        <v>0</v>
      </c>
      <c r="R59" s="1">
        <f>IF(ISNA(MATCH(_003_cogload_data[[#This Row],[ Address]],N58,0)),0,1)</f>
        <v>1</v>
      </c>
      <c r="S59" s="1" t="s">
        <v>281</v>
      </c>
      <c r="T59" s="1" t="s">
        <v>282</v>
      </c>
    </row>
    <row r="60" spans="1:20" x14ac:dyDescent="0.5">
      <c r="A60" s="1" t="s">
        <v>16</v>
      </c>
      <c r="B60" s="1" t="s">
        <v>283</v>
      </c>
      <c r="C60" s="1" t="s">
        <v>284</v>
      </c>
      <c r="D60" s="1" t="s">
        <v>285</v>
      </c>
      <c r="E60" s="1" t="s">
        <v>17</v>
      </c>
      <c r="F60" s="1" t="s">
        <v>164</v>
      </c>
      <c r="G60" s="1" t="s">
        <v>197</v>
      </c>
      <c r="H60" s="1" t="s">
        <v>236</v>
      </c>
      <c r="I60" s="1" t="s">
        <v>20</v>
      </c>
      <c r="J60" s="1" t="s">
        <v>164</v>
      </c>
      <c r="K60" s="1" t="s">
        <v>149</v>
      </c>
      <c r="L60" s="1" t="s">
        <v>197</v>
      </c>
      <c r="M60" s="1" t="s">
        <v>236</v>
      </c>
      <c r="N60" s="1" t="s">
        <v>20</v>
      </c>
      <c r="O60" s="1">
        <f>IF(ISNA(MATCH(_003_cogload_data[[#This Row],[ Address]],L59:N59,0)),0,1)</f>
        <v>0</v>
      </c>
      <c r="P60" s="1">
        <f>IF(ISNA(MATCH(_003_cogload_data[[#This Row],[ Address]],L59,0)),0,1)</f>
        <v>0</v>
      </c>
      <c r="Q60" s="1">
        <f>IF(ISNA(MATCH(_003_cogload_data[[#This Row],[ Address]],M59,0)),0,1)</f>
        <v>0</v>
      </c>
      <c r="R60" s="1">
        <f>IF(ISNA(MATCH(_003_cogload_data[[#This Row],[ Address]],N59,0)),0,1)</f>
        <v>0</v>
      </c>
      <c r="S60" s="1" t="s">
        <v>286</v>
      </c>
      <c r="T60" s="1" t="s">
        <v>287</v>
      </c>
    </row>
    <row r="61" spans="1:20" x14ac:dyDescent="0.5">
      <c r="A61" s="1" t="s">
        <v>16</v>
      </c>
      <c r="B61" s="1" t="s">
        <v>288</v>
      </c>
      <c r="C61" s="1" t="s">
        <v>289</v>
      </c>
      <c r="D61" s="1" t="s">
        <v>285</v>
      </c>
      <c r="E61" s="1" t="s">
        <v>24</v>
      </c>
      <c r="F61" s="1" t="s">
        <v>164</v>
      </c>
      <c r="G61" s="1" t="s">
        <v>164</v>
      </c>
      <c r="H61" s="1" t="s">
        <v>197</v>
      </c>
      <c r="I61" s="1" t="s">
        <v>236</v>
      </c>
      <c r="J61" s="1" t="s">
        <v>20</v>
      </c>
      <c r="K61" s="1" t="s">
        <v>149</v>
      </c>
      <c r="L61" s="1" t="s">
        <v>164</v>
      </c>
      <c r="M61" s="1" t="s">
        <v>197</v>
      </c>
      <c r="N61" s="1" t="s">
        <v>236</v>
      </c>
      <c r="O61" s="1">
        <f>IF(ISNA(MATCH(_003_cogload_data[[#This Row],[ Address]],L60:N60,0)),0,1)</f>
        <v>0</v>
      </c>
      <c r="P61" s="1">
        <f>IF(ISNA(MATCH(_003_cogload_data[[#This Row],[ Address]],L60,0)),0,1)</f>
        <v>0</v>
      </c>
      <c r="Q61" s="1">
        <f>IF(ISNA(MATCH(_003_cogload_data[[#This Row],[ Address]],M60,0)),0,1)</f>
        <v>0</v>
      </c>
      <c r="R61" s="1">
        <f>IF(ISNA(MATCH(_003_cogload_data[[#This Row],[ Address]],N60,0)),0,1)</f>
        <v>0</v>
      </c>
      <c r="S61" s="1" t="s">
        <v>290</v>
      </c>
      <c r="T61" s="1" t="s">
        <v>291</v>
      </c>
    </row>
    <row r="62" spans="1:20" x14ac:dyDescent="0.5">
      <c r="A62" s="1" t="s">
        <v>16</v>
      </c>
      <c r="B62" s="1" t="s">
        <v>292</v>
      </c>
      <c r="C62" s="1" t="s">
        <v>293</v>
      </c>
      <c r="D62" s="1" t="s">
        <v>285</v>
      </c>
      <c r="E62" s="1" t="s">
        <v>29</v>
      </c>
      <c r="F62" s="1" t="s">
        <v>164</v>
      </c>
      <c r="G62" s="1" t="s">
        <v>197</v>
      </c>
      <c r="H62" s="1" t="s">
        <v>164</v>
      </c>
      <c r="I62" s="1" t="s">
        <v>236</v>
      </c>
      <c r="J62" s="1" t="s">
        <v>20</v>
      </c>
      <c r="K62" s="1" t="s">
        <v>149</v>
      </c>
      <c r="L62" s="1" t="s">
        <v>197</v>
      </c>
      <c r="M62" s="1" t="s">
        <v>164</v>
      </c>
      <c r="N62" s="1" t="s">
        <v>236</v>
      </c>
      <c r="O62" s="1">
        <f>IF(ISNA(MATCH(_003_cogload_data[[#This Row],[ Address]],L61:N61,0)),0,1)</f>
        <v>1</v>
      </c>
      <c r="P62" s="1">
        <f>IF(ISNA(MATCH(_003_cogload_data[[#This Row],[ Address]],L61,0)),0,1)</f>
        <v>1</v>
      </c>
      <c r="Q62" s="1">
        <f>IF(ISNA(MATCH(_003_cogload_data[[#This Row],[ Address]],M61,0)),0,1)</f>
        <v>0</v>
      </c>
      <c r="R62" s="1">
        <f>IF(ISNA(MATCH(_003_cogload_data[[#This Row],[ Address]],N61,0)),0,1)</f>
        <v>0</v>
      </c>
      <c r="S62" s="1" t="s">
        <v>294</v>
      </c>
      <c r="T62" s="1" t="s">
        <v>295</v>
      </c>
    </row>
    <row r="63" spans="1:20" x14ac:dyDescent="0.5">
      <c r="A63" s="1" t="s">
        <v>16</v>
      </c>
      <c r="B63" s="1" t="s">
        <v>296</v>
      </c>
      <c r="C63" s="1" t="s">
        <v>297</v>
      </c>
      <c r="D63" s="1" t="s">
        <v>298</v>
      </c>
      <c r="E63" s="1" t="s">
        <v>17</v>
      </c>
      <c r="F63" s="1" t="s">
        <v>299</v>
      </c>
      <c r="G63" s="1" t="s">
        <v>197</v>
      </c>
      <c r="H63" s="1" t="s">
        <v>236</v>
      </c>
      <c r="I63" s="1" t="s">
        <v>20</v>
      </c>
      <c r="J63" s="1" t="s">
        <v>164</v>
      </c>
      <c r="K63" s="1" t="s">
        <v>149</v>
      </c>
      <c r="L63" s="1" t="s">
        <v>197</v>
      </c>
      <c r="M63" s="1" t="s">
        <v>164</v>
      </c>
      <c r="N63" s="1" t="s">
        <v>236</v>
      </c>
      <c r="O63" s="1">
        <f>IF(ISNA(MATCH(_003_cogload_data[[#This Row],[ Address]],L62:N62,0)),0,1)</f>
        <v>0</v>
      </c>
      <c r="P63" s="1">
        <f>IF(ISNA(MATCH(_003_cogload_data[[#This Row],[ Address]],L62,0)),0,1)</f>
        <v>0</v>
      </c>
      <c r="Q63" s="1">
        <f>IF(ISNA(MATCH(_003_cogload_data[[#This Row],[ Address]],M62,0)),0,1)</f>
        <v>0</v>
      </c>
      <c r="R63" s="1">
        <f>IF(ISNA(MATCH(_003_cogload_data[[#This Row],[ Address]],N62,0)),0,1)</f>
        <v>0</v>
      </c>
      <c r="S63" s="1" t="s">
        <v>300</v>
      </c>
      <c r="T63" s="1" t="s">
        <v>301</v>
      </c>
    </row>
    <row r="64" spans="1:20" x14ac:dyDescent="0.5">
      <c r="A64" s="1" t="s">
        <v>16</v>
      </c>
      <c r="B64" s="1" t="s">
        <v>302</v>
      </c>
      <c r="C64" s="1" t="s">
        <v>303</v>
      </c>
      <c r="D64" s="1" t="s">
        <v>298</v>
      </c>
      <c r="E64" s="1" t="s">
        <v>24</v>
      </c>
      <c r="F64" s="1" t="s">
        <v>304</v>
      </c>
      <c r="G64" s="1" t="s">
        <v>304</v>
      </c>
      <c r="H64" s="1" t="s">
        <v>197</v>
      </c>
      <c r="I64" s="1" t="s">
        <v>236</v>
      </c>
      <c r="J64" s="1" t="s">
        <v>20</v>
      </c>
      <c r="K64" s="1" t="s">
        <v>164</v>
      </c>
      <c r="L64" s="1" t="s">
        <v>299</v>
      </c>
      <c r="M64" s="1" t="s">
        <v>197</v>
      </c>
      <c r="N64" s="1" t="s">
        <v>236</v>
      </c>
      <c r="O64" s="1">
        <f>IF(ISNA(MATCH(_003_cogload_data[[#This Row],[ Address]],L63:N63,0)),0,1)</f>
        <v>0</v>
      </c>
      <c r="P64" s="1">
        <f>IF(ISNA(MATCH(_003_cogload_data[[#This Row],[ Address]],L63,0)),0,1)</f>
        <v>0</v>
      </c>
      <c r="Q64" s="1">
        <f>IF(ISNA(MATCH(_003_cogload_data[[#This Row],[ Address]],M63,0)),0,1)</f>
        <v>0</v>
      </c>
      <c r="R64" s="1">
        <f>IF(ISNA(MATCH(_003_cogload_data[[#This Row],[ Address]],N63,0)),0,1)</f>
        <v>0</v>
      </c>
      <c r="S64" s="1" t="s">
        <v>305</v>
      </c>
      <c r="T64" s="1" t="s">
        <v>306</v>
      </c>
    </row>
    <row r="65" spans="1:20" x14ac:dyDescent="0.5">
      <c r="A65" s="1" t="s">
        <v>16</v>
      </c>
      <c r="B65" s="1" t="s">
        <v>307</v>
      </c>
      <c r="C65" s="1" t="s">
        <v>308</v>
      </c>
      <c r="D65" s="1" t="s">
        <v>298</v>
      </c>
      <c r="E65" s="1" t="s">
        <v>29</v>
      </c>
      <c r="F65" s="1" t="s">
        <v>164</v>
      </c>
      <c r="G65" s="1" t="s">
        <v>197</v>
      </c>
      <c r="H65" s="1" t="s">
        <v>164</v>
      </c>
      <c r="I65" s="1" t="s">
        <v>236</v>
      </c>
      <c r="J65" s="1" t="s">
        <v>304</v>
      </c>
      <c r="K65" s="1" t="s">
        <v>20</v>
      </c>
      <c r="L65" s="1" t="s">
        <v>299</v>
      </c>
      <c r="M65" s="1" t="s">
        <v>197</v>
      </c>
      <c r="N65" s="1" t="s">
        <v>164</v>
      </c>
      <c r="O65" s="1">
        <f>IF(ISNA(MATCH(_003_cogload_data[[#This Row],[ Address]],L64:N64,0)),0,1)</f>
        <v>0</v>
      </c>
      <c r="P65" s="1">
        <f>IF(ISNA(MATCH(_003_cogload_data[[#This Row],[ Address]],L64,0)),0,1)</f>
        <v>0</v>
      </c>
      <c r="Q65" s="1">
        <f>IF(ISNA(MATCH(_003_cogload_data[[#This Row],[ Address]],M64,0)),0,1)</f>
        <v>0</v>
      </c>
      <c r="R65" s="1">
        <f>IF(ISNA(MATCH(_003_cogload_data[[#This Row],[ Address]],N64,0)),0,1)</f>
        <v>0</v>
      </c>
      <c r="S65" s="1" t="s">
        <v>309</v>
      </c>
      <c r="T65" s="1" t="s">
        <v>310</v>
      </c>
    </row>
    <row r="66" spans="1:20" x14ac:dyDescent="0.5">
      <c r="A66" s="1" t="s">
        <v>16</v>
      </c>
      <c r="B66" s="1" t="s">
        <v>311</v>
      </c>
      <c r="C66" s="1" t="s">
        <v>312</v>
      </c>
      <c r="D66" s="1" t="s">
        <v>298</v>
      </c>
      <c r="E66" s="1" t="s">
        <v>33</v>
      </c>
      <c r="F66" s="1" t="s">
        <v>313</v>
      </c>
      <c r="G66" s="1" t="s">
        <v>197</v>
      </c>
      <c r="H66" s="1" t="s">
        <v>236</v>
      </c>
      <c r="I66" s="1" t="s">
        <v>164</v>
      </c>
      <c r="J66" s="1" t="s">
        <v>20</v>
      </c>
      <c r="K66" s="1" t="s">
        <v>313</v>
      </c>
      <c r="L66" s="1" t="s">
        <v>197</v>
      </c>
      <c r="M66" s="1" t="s">
        <v>164</v>
      </c>
      <c r="N66" s="1" t="s">
        <v>236</v>
      </c>
      <c r="O66" s="1">
        <f>IF(ISNA(MATCH(_003_cogload_data[[#This Row],[ Address]],L65:N65,0)),0,1)</f>
        <v>0</v>
      </c>
      <c r="P66" s="1">
        <f>IF(ISNA(MATCH(_003_cogload_data[[#This Row],[ Address]],L65,0)),0,1)</f>
        <v>0</v>
      </c>
      <c r="Q66" s="1">
        <f>IF(ISNA(MATCH(_003_cogload_data[[#This Row],[ Address]],M65,0)),0,1)</f>
        <v>0</v>
      </c>
      <c r="R66" s="1">
        <f>IF(ISNA(MATCH(_003_cogload_data[[#This Row],[ Address]],N65,0)),0,1)</f>
        <v>0</v>
      </c>
      <c r="S66" s="1" t="s">
        <v>314</v>
      </c>
      <c r="T66" s="1" t="s">
        <v>315</v>
      </c>
    </row>
    <row r="67" spans="1:20" x14ac:dyDescent="0.5">
      <c r="A67" s="1" t="s">
        <v>16</v>
      </c>
      <c r="B67" s="1" t="s">
        <v>316</v>
      </c>
      <c r="C67" s="1" t="s">
        <v>317</v>
      </c>
      <c r="D67" s="1" t="s">
        <v>298</v>
      </c>
      <c r="E67" s="1" t="s">
        <v>38</v>
      </c>
      <c r="F67" s="1" t="s">
        <v>159</v>
      </c>
      <c r="G67" s="1" t="s">
        <v>197</v>
      </c>
      <c r="H67" s="1" t="s">
        <v>159</v>
      </c>
      <c r="I67" s="1" t="s">
        <v>236</v>
      </c>
      <c r="J67" s="1" t="s">
        <v>164</v>
      </c>
      <c r="K67" s="1" t="s">
        <v>20</v>
      </c>
      <c r="L67" s="1" t="s">
        <v>197</v>
      </c>
      <c r="M67" s="1" t="s">
        <v>164</v>
      </c>
      <c r="N67" s="1" t="s">
        <v>236</v>
      </c>
      <c r="O67" s="1">
        <f>IF(ISNA(MATCH(_003_cogload_data[[#This Row],[ Address]],L66:N66,0)),0,1)</f>
        <v>0</v>
      </c>
      <c r="P67" s="1">
        <f>IF(ISNA(MATCH(_003_cogload_data[[#This Row],[ Address]],L66,0)),0,1)</f>
        <v>0</v>
      </c>
      <c r="Q67" s="1">
        <f>IF(ISNA(MATCH(_003_cogload_data[[#This Row],[ Address]],M66,0)),0,1)</f>
        <v>0</v>
      </c>
      <c r="R67" s="1">
        <f>IF(ISNA(MATCH(_003_cogload_data[[#This Row],[ Address]],N66,0)),0,1)</f>
        <v>0</v>
      </c>
      <c r="S67" s="1" t="s">
        <v>318</v>
      </c>
      <c r="T67" s="1" t="s">
        <v>319</v>
      </c>
    </row>
    <row r="68" spans="1:20" x14ac:dyDescent="0.5">
      <c r="A68" s="1" t="s">
        <v>16</v>
      </c>
      <c r="B68" s="1" t="s">
        <v>320</v>
      </c>
      <c r="C68" s="1" t="s">
        <v>321</v>
      </c>
      <c r="D68" s="1" t="s">
        <v>298</v>
      </c>
      <c r="E68" s="1" t="s">
        <v>44</v>
      </c>
      <c r="F68" s="1" t="s">
        <v>149</v>
      </c>
      <c r="G68" s="1" t="s">
        <v>149</v>
      </c>
      <c r="H68" s="1" t="s">
        <v>197</v>
      </c>
      <c r="I68" s="1" t="s">
        <v>236</v>
      </c>
      <c r="J68" s="1" t="s">
        <v>159</v>
      </c>
      <c r="K68" s="1" t="s">
        <v>164</v>
      </c>
      <c r="L68" s="1" t="s">
        <v>159</v>
      </c>
      <c r="M68" s="1" t="s">
        <v>197</v>
      </c>
      <c r="N68" s="1" t="s">
        <v>236</v>
      </c>
      <c r="O68" s="1">
        <f>IF(ISNA(MATCH(_003_cogload_data[[#This Row],[ Address]],L67:N67,0)),0,1)</f>
        <v>0</v>
      </c>
      <c r="P68" s="1">
        <f>IF(ISNA(MATCH(_003_cogload_data[[#This Row],[ Address]],L67,0)),0,1)</f>
        <v>0</v>
      </c>
      <c r="Q68" s="1">
        <f>IF(ISNA(MATCH(_003_cogload_data[[#This Row],[ Address]],M67,0)),0,1)</f>
        <v>0</v>
      </c>
      <c r="R68" s="1">
        <f>IF(ISNA(MATCH(_003_cogload_data[[#This Row],[ Address]],N67,0)),0,1)</f>
        <v>0</v>
      </c>
      <c r="S68" s="1" t="s">
        <v>322</v>
      </c>
      <c r="T68" s="1" t="s">
        <v>323</v>
      </c>
    </row>
    <row r="69" spans="1:20" x14ac:dyDescent="0.5">
      <c r="A69" s="1" t="s">
        <v>16</v>
      </c>
      <c r="B69" s="1" t="s">
        <v>324</v>
      </c>
      <c r="C69" s="1" t="s">
        <v>325</v>
      </c>
      <c r="D69" s="1" t="s">
        <v>298</v>
      </c>
      <c r="E69" s="1" t="s">
        <v>49</v>
      </c>
      <c r="F69" s="1" t="s">
        <v>326</v>
      </c>
      <c r="G69" s="1" t="s">
        <v>197</v>
      </c>
      <c r="H69" s="1" t="s">
        <v>236</v>
      </c>
      <c r="I69" s="1" t="s">
        <v>149</v>
      </c>
      <c r="J69" s="1" t="s">
        <v>164</v>
      </c>
      <c r="K69" s="1" t="s">
        <v>20</v>
      </c>
      <c r="L69" s="1" t="s">
        <v>197</v>
      </c>
      <c r="M69" s="1" t="s">
        <v>164</v>
      </c>
      <c r="N69" s="1" t="s">
        <v>236</v>
      </c>
      <c r="O69" s="1">
        <f>IF(ISNA(MATCH(_003_cogload_data[[#This Row],[ Address]],L68:N68,0)),0,1)</f>
        <v>0</v>
      </c>
      <c r="P69" s="1">
        <f>IF(ISNA(MATCH(_003_cogload_data[[#This Row],[ Address]],L68,0)),0,1)</f>
        <v>0</v>
      </c>
      <c r="Q69" s="1">
        <f>IF(ISNA(MATCH(_003_cogload_data[[#This Row],[ Address]],M68,0)),0,1)</f>
        <v>0</v>
      </c>
      <c r="R69" s="1">
        <f>IF(ISNA(MATCH(_003_cogload_data[[#This Row],[ Address]],N68,0)),0,1)</f>
        <v>0</v>
      </c>
      <c r="S69" s="1" t="s">
        <v>327</v>
      </c>
      <c r="T69" s="1" t="s">
        <v>328</v>
      </c>
    </row>
    <row r="70" spans="1:20" x14ac:dyDescent="0.5">
      <c r="A70" s="1" t="s">
        <v>16</v>
      </c>
      <c r="B70" s="1" t="s">
        <v>329</v>
      </c>
      <c r="C70" s="1" t="s">
        <v>330</v>
      </c>
      <c r="D70" s="1" t="s">
        <v>331</v>
      </c>
      <c r="E70" s="1" t="s">
        <v>17</v>
      </c>
      <c r="F70" s="1" t="s">
        <v>326</v>
      </c>
      <c r="G70" s="1" t="s">
        <v>197</v>
      </c>
      <c r="H70" s="1" t="s">
        <v>236</v>
      </c>
      <c r="I70" s="1" t="s">
        <v>164</v>
      </c>
      <c r="J70" s="1" t="s">
        <v>20</v>
      </c>
      <c r="K70" s="1" t="s">
        <v>149</v>
      </c>
      <c r="L70" s="1" t="s">
        <v>197</v>
      </c>
      <c r="M70" s="1" t="s">
        <v>236</v>
      </c>
      <c r="N70" s="1" t="s">
        <v>164</v>
      </c>
      <c r="O70" s="1">
        <f>IF(ISNA(MATCH(_003_cogload_data[[#This Row],[ Address]],L69:N69,0)),0,1)</f>
        <v>0</v>
      </c>
      <c r="P70" s="1">
        <f>IF(ISNA(MATCH(_003_cogload_data[[#This Row],[ Address]],L69,0)),0,1)</f>
        <v>0</v>
      </c>
      <c r="Q70" s="1">
        <f>IF(ISNA(MATCH(_003_cogload_data[[#This Row],[ Address]],M69,0)),0,1)</f>
        <v>0</v>
      </c>
      <c r="R70" s="1">
        <f>IF(ISNA(MATCH(_003_cogload_data[[#This Row],[ Address]],N69,0)),0,1)</f>
        <v>0</v>
      </c>
      <c r="S70" s="1" t="s">
        <v>332</v>
      </c>
      <c r="T70" s="1" t="s">
        <v>333</v>
      </c>
    </row>
    <row r="71" spans="1:20" x14ac:dyDescent="0.5">
      <c r="A71" s="1" t="s">
        <v>16</v>
      </c>
      <c r="B71" s="1" t="s">
        <v>334</v>
      </c>
      <c r="C71" s="1" t="s">
        <v>335</v>
      </c>
      <c r="D71" s="1" t="s">
        <v>331</v>
      </c>
      <c r="E71" s="1" t="s">
        <v>24</v>
      </c>
      <c r="F71" s="1" t="s">
        <v>149</v>
      </c>
      <c r="G71" s="1" t="s">
        <v>197</v>
      </c>
      <c r="H71" s="1" t="s">
        <v>149</v>
      </c>
      <c r="I71" s="1" t="s">
        <v>236</v>
      </c>
      <c r="J71" s="1" t="s">
        <v>164</v>
      </c>
      <c r="K71" s="1" t="s">
        <v>20</v>
      </c>
      <c r="L71" s="1" t="s">
        <v>197</v>
      </c>
      <c r="M71" s="1" t="s">
        <v>326</v>
      </c>
      <c r="N71" s="1" t="s">
        <v>236</v>
      </c>
      <c r="O71" s="1">
        <f>IF(ISNA(MATCH(_003_cogload_data[[#This Row],[ Address]],L70:N70,0)),0,1)</f>
        <v>0</v>
      </c>
      <c r="P71" s="1">
        <f>IF(ISNA(MATCH(_003_cogload_data[[#This Row],[ Address]],L70,0)),0,1)</f>
        <v>0</v>
      </c>
      <c r="Q71" s="1">
        <f>IF(ISNA(MATCH(_003_cogload_data[[#This Row],[ Address]],M70,0)),0,1)</f>
        <v>0</v>
      </c>
      <c r="R71" s="1">
        <f>IF(ISNA(MATCH(_003_cogload_data[[#This Row],[ Address]],N70,0)),0,1)</f>
        <v>0</v>
      </c>
      <c r="S71" s="1" t="s">
        <v>336</v>
      </c>
      <c r="T71" s="1" t="s">
        <v>337</v>
      </c>
    </row>
    <row r="72" spans="1:20" x14ac:dyDescent="0.5">
      <c r="A72" s="1" t="s">
        <v>16</v>
      </c>
      <c r="B72" s="1" t="s">
        <v>338</v>
      </c>
      <c r="C72" s="1" t="s">
        <v>339</v>
      </c>
      <c r="D72" s="1" t="s">
        <v>331</v>
      </c>
      <c r="E72" s="1" t="s">
        <v>29</v>
      </c>
      <c r="F72" s="1" t="s">
        <v>149</v>
      </c>
      <c r="G72" s="1" t="s">
        <v>149</v>
      </c>
      <c r="H72" s="1" t="s">
        <v>197</v>
      </c>
      <c r="I72" s="1" t="s">
        <v>236</v>
      </c>
      <c r="J72" s="1" t="s">
        <v>20</v>
      </c>
      <c r="K72" s="1" t="s">
        <v>164</v>
      </c>
      <c r="L72" s="1" t="s">
        <v>197</v>
      </c>
      <c r="M72" s="1" t="s">
        <v>326</v>
      </c>
      <c r="N72" s="1" t="s">
        <v>149</v>
      </c>
      <c r="O72" s="1">
        <f>IF(ISNA(MATCH(_003_cogload_data[[#This Row],[ Address]],L71:N71,0)),0,1)</f>
        <v>0</v>
      </c>
      <c r="P72" s="1">
        <f>IF(ISNA(MATCH(_003_cogload_data[[#This Row],[ Address]],L71,0)),0,1)</f>
        <v>0</v>
      </c>
      <c r="Q72" s="1">
        <f>IF(ISNA(MATCH(_003_cogload_data[[#This Row],[ Address]],M71,0)),0,1)</f>
        <v>0</v>
      </c>
      <c r="R72" s="1">
        <f>IF(ISNA(MATCH(_003_cogload_data[[#This Row],[ Address]],N71,0)),0,1)</f>
        <v>0</v>
      </c>
      <c r="S72" s="1" t="s">
        <v>340</v>
      </c>
      <c r="T72" s="1" t="s">
        <v>341</v>
      </c>
    </row>
    <row r="73" spans="1:20" x14ac:dyDescent="0.5">
      <c r="A73" s="1" t="s">
        <v>16</v>
      </c>
      <c r="B73" s="1" t="s">
        <v>342</v>
      </c>
      <c r="C73" s="1" t="s">
        <v>343</v>
      </c>
      <c r="D73" s="1" t="s">
        <v>331</v>
      </c>
      <c r="E73" s="1" t="s">
        <v>33</v>
      </c>
      <c r="F73" s="1" t="s">
        <v>344</v>
      </c>
      <c r="G73" s="1" t="s">
        <v>149</v>
      </c>
      <c r="H73" s="1" t="s">
        <v>197</v>
      </c>
      <c r="I73" s="1" t="s">
        <v>344</v>
      </c>
      <c r="J73" s="1" t="s">
        <v>236</v>
      </c>
      <c r="K73" s="1" t="s">
        <v>20</v>
      </c>
      <c r="L73" s="1" t="s">
        <v>149</v>
      </c>
      <c r="M73" s="1" t="s">
        <v>197</v>
      </c>
      <c r="N73" s="1" t="s">
        <v>326</v>
      </c>
      <c r="O73" s="1">
        <f>IF(ISNA(MATCH(_003_cogload_data[[#This Row],[ Address]],L72:N72,0)),0,1)</f>
        <v>0</v>
      </c>
      <c r="P73" s="1">
        <f>IF(ISNA(MATCH(_003_cogload_data[[#This Row],[ Address]],L72,0)),0,1)</f>
        <v>0</v>
      </c>
      <c r="Q73" s="1">
        <f>IF(ISNA(MATCH(_003_cogload_data[[#This Row],[ Address]],M72,0)),0,1)</f>
        <v>0</v>
      </c>
      <c r="R73" s="1">
        <f>IF(ISNA(MATCH(_003_cogload_data[[#This Row],[ Address]],N72,0)),0,1)</f>
        <v>0</v>
      </c>
      <c r="S73" s="1" t="s">
        <v>345</v>
      </c>
      <c r="T73" s="1" t="s">
        <v>346</v>
      </c>
    </row>
    <row r="74" spans="1:20" x14ac:dyDescent="0.5">
      <c r="A74" s="1" t="s">
        <v>16</v>
      </c>
      <c r="B74" s="1" t="s">
        <v>347</v>
      </c>
      <c r="C74" s="1" t="s">
        <v>348</v>
      </c>
      <c r="D74" s="1" t="s">
        <v>331</v>
      </c>
      <c r="E74" s="1" t="s">
        <v>38</v>
      </c>
      <c r="F74" s="1" t="s">
        <v>149</v>
      </c>
      <c r="G74" s="1" t="s">
        <v>149</v>
      </c>
      <c r="H74" s="1" t="s">
        <v>197</v>
      </c>
      <c r="I74" s="1" t="s">
        <v>236</v>
      </c>
      <c r="J74" s="1" t="s">
        <v>344</v>
      </c>
      <c r="K74" s="1" t="s">
        <v>20</v>
      </c>
      <c r="L74" s="1" t="s">
        <v>344</v>
      </c>
      <c r="M74" s="1" t="s">
        <v>149</v>
      </c>
      <c r="N74" s="1" t="s">
        <v>197</v>
      </c>
      <c r="O74" s="1">
        <f>IF(ISNA(MATCH(_003_cogload_data[[#This Row],[ Address]],L73:N73,0)),0,1)</f>
        <v>1</v>
      </c>
      <c r="P74" s="1">
        <f>IF(ISNA(MATCH(_003_cogload_data[[#This Row],[ Address]],L73,0)),0,1)</f>
        <v>1</v>
      </c>
      <c r="Q74" s="1">
        <f>IF(ISNA(MATCH(_003_cogload_data[[#This Row],[ Address]],M73,0)),0,1)</f>
        <v>0</v>
      </c>
      <c r="R74" s="1">
        <f>IF(ISNA(MATCH(_003_cogload_data[[#This Row],[ Address]],N73,0)),0,1)</f>
        <v>0</v>
      </c>
      <c r="S74" s="1" t="s">
        <v>349</v>
      </c>
      <c r="T74" s="1" t="s">
        <v>350</v>
      </c>
    </row>
    <row r="75" spans="1:20" x14ac:dyDescent="0.5">
      <c r="A75" s="1" t="s">
        <v>16</v>
      </c>
      <c r="B75" s="1" t="s">
        <v>351</v>
      </c>
      <c r="C75" s="1" t="s">
        <v>352</v>
      </c>
      <c r="D75" s="1" t="s">
        <v>331</v>
      </c>
      <c r="E75" s="1" t="s">
        <v>44</v>
      </c>
      <c r="F75" s="1" t="s">
        <v>149</v>
      </c>
      <c r="G75" s="1" t="s">
        <v>149</v>
      </c>
      <c r="H75" s="1" t="s">
        <v>197</v>
      </c>
      <c r="I75" s="1" t="s">
        <v>236</v>
      </c>
      <c r="J75" s="1" t="s">
        <v>20</v>
      </c>
      <c r="K75" s="1" t="s">
        <v>164</v>
      </c>
      <c r="L75" s="1" t="s">
        <v>344</v>
      </c>
      <c r="M75" s="1" t="s">
        <v>149</v>
      </c>
      <c r="N75" s="1" t="s">
        <v>197</v>
      </c>
      <c r="O75" s="1">
        <f>IF(ISNA(MATCH(_003_cogload_data[[#This Row],[ Address]],L74:N74,0)),0,1)</f>
        <v>1</v>
      </c>
      <c r="P75" s="1">
        <f>IF(ISNA(MATCH(_003_cogload_data[[#This Row],[ Address]],L74,0)),0,1)</f>
        <v>0</v>
      </c>
      <c r="Q75" s="1">
        <f>IF(ISNA(MATCH(_003_cogload_data[[#This Row],[ Address]],M74,0)),0,1)</f>
        <v>1</v>
      </c>
      <c r="R75" s="1">
        <f>IF(ISNA(MATCH(_003_cogload_data[[#This Row],[ Address]],N74,0)),0,1)</f>
        <v>0</v>
      </c>
      <c r="S75" s="1" t="s">
        <v>353</v>
      </c>
      <c r="T75" s="1" t="s">
        <v>354</v>
      </c>
    </row>
    <row r="76" spans="1:20" x14ac:dyDescent="0.5">
      <c r="A76" s="1" t="s">
        <v>16</v>
      </c>
      <c r="B76" s="1" t="s">
        <v>355</v>
      </c>
      <c r="C76" s="1" t="s">
        <v>356</v>
      </c>
      <c r="D76" s="1" t="s">
        <v>331</v>
      </c>
      <c r="E76" s="1" t="s">
        <v>49</v>
      </c>
      <c r="F76" s="1" t="s">
        <v>357</v>
      </c>
      <c r="G76" s="1" t="s">
        <v>149</v>
      </c>
      <c r="H76" s="1" t="s">
        <v>197</v>
      </c>
      <c r="I76" s="1" t="s">
        <v>236</v>
      </c>
      <c r="J76" s="1" t="s">
        <v>20</v>
      </c>
      <c r="K76" s="1" t="s">
        <v>164</v>
      </c>
      <c r="L76" s="1" t="s">
        <v>149</v>
      </c>
      <c r="M76" s="1" t="s">
        <v>197</v>
      </c>
      <c r="N76" s="1" t="s">
        <v>344</v>
      </c>
      <c r="O76" s="1">
        <f>IF(ISNA(MATCH(_003_cogload_data[[#This Row],[ Address]],L75:N75,0)),0,1)</f>
        <v>0</v>
      </c>
      <c r="P76" s="1">
        <f>IF(ISNA(MATCH(_003_cogload_data[[#This Row],[ Address]],L75,0)),0,1)</f>
        <v>0</v>
      </c>
      <c r="Q76" s="1">
        <f>IF(ISNA(MATCH(_003_cogload_data[[#This Row],[ Address]],M75,0)),0,1)</f>
        <v>0</v>
      </c>
      <c r="R76" s="1">
        <f>IF(ISNA(MATCH(_003_cogload_data[[#This Row],[ Address]],N75,0)),0,1)</f>
        <v>0</v>
      </c>
      <c r="S76" s="1" t="s">
        <v>358</v>
      </c>
      <c r="T76" s="1" t="s">
        <v>359</v>
      </c>
    </row>
    <row r="77" spans="1:20" x14ac:dyDescent="0.5">
      <c r="A77" s="1" t="s">
        <v>16</v>
      </c>
      <c r="B77" s="1" t="s">
        <v>360</v>
      </c>
      <c r="C77" s="1" t="s">
        <v>361</v>
      </c>
      <c r="D77" s="1" t="s">
        <v>362</v>
      </c>
      <c r="E77" s="1" t="s">
        <v>17</v>
      </c>
      <c r="F77" s="1" t="s">
        <v>357</v>
      </c>
      <c r="G77" s="1" t="s">
        <v>149</v>
      </c>
      <c r="H77" s="1" t="s">
        <v>197</v>
      </c>
      <c r="I77" s="1" t="s">
        <v>236</v>
      </c>
      <c r="J77" s="1" t="s">
        <v>20</v>
      </c>
      <c r="K77" s="1" t="s">
        <v>164</v>
      </c>
      <c r="L77" s="1" t="s">
        <v>149</v>
      </c>
      <c r="M77" s="1" t="s">
        <v>197</v>
      </c>
      <c r="N77" s="1" t="s">
        <v>236</v>
      </c>
      <c r="O77" s="1">
        <f>IF(ISNA(MATCH(_003_cogload_data[[#This Row],[ Address]],L76:N76,0)),0,1)</f>
        <v>0</v>
      </c>
      <c r="P77" s="1">
        <f>IF(ISNA(MATCH(_003_cogload_data[[#This Row],[ Address]],L76,0)),0,1)</f>
        <v>0</v>
      </c>
      <c r="Q77" s="1">
        <f>IF(ISNA(MATCH(_003_cogload_data[[#This Row],[ Address]],M76,0)),0,1)</f>
        <v>0</v>
      </c>
      <c r="R77" s="1">
        <f>IF(ISNA(MATCH(_003_cogload_data[[#This Row],[ Address]],N76,0)),0,1)</f>
        <v>0</v>
      </c>
      <c r="S77" s="1" t="s">
        <v>363</v>
      </c>
      <c r="T77" s="1" t="s">
        <v>364</v>
      </c>
    </row>
    <row r="78" spans="1:20" x14ac:dyDescent="0.5">
      <c r="A78" s="1" t="s">
        <v>16</v>
      </c>
      <c r="B78" s="1" t="s">
        <v>365</v>
      </c>
      <c r="C78" s="1" t="s">
        <v>366</v>
      </c>
      <c r="D78" s="1" t="s">
        <v>362</v>
      </c>
      <c r="E78" s="1" t="s">
        <v>24</v>
      </c>
      <c r="F78" s="1" t="s">
        <v>357</v>
      </c>
      <c r="G78" s="1" t="s">
        <v>357</v>
      </c>
      <c r="H78" s="1" t="s">
        <v>197</v>
      </c>
      <c r="I78" s="1" t="s">
        <v>149</v>
      </c>
      <c r="J78" s="1" t="s">
        <v>236</v>
      </c>
      <c r="K78" s="1" t="s">
        <v>20</v>
      </c>
      <c r="L78" s="1" t="s">
        <v>357</v>
      </c>
      <c r="M78" s="1" t="s">
        <v>149</v>
      </c>
      <c r="N78" s="1" t="s">
        <v>197</v>
      </c>
      <c r="O78" s="1">
        <f>IF(ISNA(MATCH(_003_cogload_data[[#This Row],[ Address]],L77:N77,0)),0,1)</f>
        <v>0</v>
      </c>
      <c r="P78" s="1">
        <f>IF(ISNA(MATCH(_003_cogload_data[[#This Row],[ Address]],L77,0)),0,1)</f>
        <v>0</v>
      </c>
      <c r="Q78" s="1">
        <f>IF(ISNA(MATCH(_003_cogload_data[[#This Row],[ Address]],M77,0)),0,1)</f>
        <v>0</v>
      </c>
      <c r="R78" s="1">
        <f>IF(ISNA(MATCH(_003_cogload_data[[#This Row],[ Address]],N77,0)),0,1)</f>
        <v>0</v>
      </c>
      <c r="S78" s="1" t="s">
        <v>367</v>
      </c>
      <c r="T78" s="1" t="s">
        <v>368</v>
      </c>
    </row>
    <row r="79" spans="1:20" x14ac:dyDescent="0.5">
      <c r="A79" s="1" t="s">
        <v>16</v>
      </c>
      <c r="B79" s="1" t="s">
        <v>369</v>
      </c>
      <c r="C79" s="1" t="s">
        <v>370</v>
      </c>
      <c r="D79" s="1" t="s">
        <v>362</v>
      </c>
      <c r="E79" s="1" t="s">
        <v>29</v>
      </c>
      <c r="F79" s="1" t="s">
        <v>144</v>
      </c>
      <c r="G79" s="1" t="s">
        <v>197</v>
      </c>
      <c r="H79" s="1" t="s">
        <v>149</v>
      </c>
      <c r="I79" s="1" t="s">
        <v>357</v>
      </c>
      <c r="J79" s="1" t="s">
        <v>236</v>
      </c>
      <c r="K79" s="1" t="s">
        <v>144</v>
      </c>
      <c r="L79" s="1" t="s">
        <v>357</v>
      </c>
      <c r="M79" s="1" t="s">
        <v>149</v>
      </c>
      <c r="N79" s="1" t="s">
        <v>197</v>
      </c>
      <c r="O79" s="1">
        <f>IF(ISNA(MATCH(_003_cogload_data[[#This Row],[ Address]],L78:N78,0)),0,1)</f>
        <v>0</v>
      </c>
      <c r="P79" s="1">
        <f>IF(ISNA(MATCH(_003_cogload_data[[#This Row],[ Address]],L78,0)),0,1)</f>
        <v>0</v>
      </c>
      <c r="Q79" s="1">
        <f>IF(ISNA(MATCH(_003_cogload_data[[#This Row],[ Address]],M78,0)),0,1)</f>
        <v>0</v>
      </c>
      <c r="R79" s="1">
        <f>IF(ISNA(MATCH(_003_cogload_data[[#This Row],[ Address]],N78,0)),0,1)</f>
        <v>0</v>
      </c>
      <c r="S79" s="1" t="s">
        <v>371</v>
      </c>
      <c r="T79" s="1" t="s">
        <v>372</v>
      </c>
    </row>
    <row r="80" spans="1:20" x14ac:dyDescent="0.5">
      <c r="A80" s="1" t="s">
        <v>16</v>
      </c>
      <c r="B80" s="1" t="s">
        <v>373</v>
      </c>
      <c r="C80" s="1" t="s">
        <v>374</v>
      </c>
      <c r="D80" s="1" t="s">
        <v>362</v>
      </c>
      <c r="E80" s="1" t="s">
        <v>33</v>
      </c>
      <c r="F80" s="1" t="s">
        <v>144</v>
      </c>
      <c r="G80" s="1" t="s">
        <v>197</v>
      </c>
      <c r="H80" s="1" t="s">
        <v>149</v>
      </c>
      <c r="I80" s="1" t="s">
        <v>144</v>
      </c>
      <c r="J80" s="1" t="s">
        <v>357</v>
      </c>
      <c r="K80" s="1" t="s">
        <v>236</v>
      </c>
      <c r="L80" s="1" t="s">
        <v>149</v>
      </c>
      <c r="M80" s="1" t="s">
        <v>197</v>
      </c>
      <c r="N80" s="1" t="s">
        <v>357</v>
      </c>
      <c r="O80" s="1">
        <f>IF(ISNA(MATCH(_003_cogload_data[[#This Row],[ Address]],L79:N79,0)),0,1)</f>
        <v>0</v>
      </c>
      <c r="P80" s="1">
        <f>IF(ISNA(MATCH(_003_cogload_data[[#This Row],[ Address]],L79,0)),0,1)</f>
        <v>0</v>
      </c>
      <c r="Q80" s="1">
        <f>IF(ISNA(MATCH(_003_cogload_data[[#This Row],[ Address]],M79,0)),0,1)</f>
        <v>0</v>
      </c>
      <c r="R80" s="1">
        <f>IF(ISNA(MATCH(_003_cogload_data[[#This Row],[ Address]],N79,0)),0,1)</f>
        <v>0</v>
      </c>
      <c r="S80" s="1" t="s">
        <v>375</v>
      </c>
      <c r="T80" s="1" t="s">
        <v>376</v>
      </c>
    </row>
    <row r="81" spans="1:20" x14ac:dyDescent="0.5">
      <c r="A81" s="1" t="s">
        <v>16</v>
      </c>
      <c r="B81" s="1" t="s">
        <v>377</v>
      </c>
      <c r="C81" s="1" t="s">
        <v>378</v>
      </c>
      <c r="D81" s="1" t="s">
        <v>362</v>
      </c>
      <c r="E81" s="1" t="s">
        <v>38</v>
      </c>
      <c r="F81" s="1" t="s">
        <v>144</v>
      </c>
      <c r="G81" s="1" t="s">
        <v>197</v>
      </c>
      <c r="H81" s="1" t="s">
        <v>149</v>
      </c>
      <c r="I81" s="1" t="s">
        <v>144</v>
      </c>
      <c r="J81" s="1" t="s">
        <v>236</v>
      </c>
      <c r="K81" s="1" t="s">
        <v>20</v>
      </c>
      <c r="L81" s="1" t="s">
        <v>149</v>
      </c>
      <c r="M81" s="1" t="s">
        <v>144</v>
      </c>
      <c r="N81" s="1" t="s">
        <v>197</v>
      </c>
      <c r="O81" s="1">
        <f>IF(ISNA(MATCH(_003_cogload_data[[#This Row],[ Address]],L80:N80,0)),0,1)</f>
        <v>0</v>
      </c>
      <c r="P81" s="1">
        <f>IF(ISNA(MATCH(_003_cogload_data[[#This Row],[ Address]],L80,0)),0,1)</f>
        <v>0</v>
      </c>
      <c r="Q81" s="1">
        <f>IF(ISNA(MATCH(_003_cogload_data[[#This Row],[ Address]],M80,0)),0,1)</f>
        <v>0</v>
      </c>
      <c r="R81" s="1">
        <f>IF(ISNA(MATCH(_003_cogload_data[[#This Row],[ Address]],N80,0)),0,1)</f>
        <v>0</v>
      </c>
      <c r="S81" s="1" t="s">
        <v>379</v>
      </c>
      <c r="T81" s="1" t="s">
        <v>380</v>
      </c>
    </row>
    <row r="82" spans="1:20" x14ac:dyDescent="0.5">
      <c r="A82" s="1" t="s">
        <v>16</v>
      </c>
      <c r="B82" s="1" t="s">
        <v>381</v>
      </c>
      <c r="C82" s="1" t="s">
        <v>382</v>
      </c>
      <c r="D82" s="1" t="s">
        <v>362</v>
      </c>
      <c r="E82" s="1" t="s">
        <v>44</v>
      </c>
      <c r="F82" s="1" t="s">
        <v>144</v>
      </c>
      <c r="G82" s="1" t="s">
        <v>144</v>
      </c>
      <c r="H82" s="1" t="s">
        <v>197</v>
      </c>
      <c r="I82" s="1" t="s">
        <v>149</v>
      </c>
      <c r="J82" s="1" t="s">
        <v>236</v>
      </c>
      <c r="K82" s="1" t="s">
        <v>20</v>
      </c>
      <c r="L82" s="1" t="s">
        <v>144</v>
      </c>
      <c r="M82" s="1" t="s">
        <v>149</v>
      </c>
      <c r="N82" s="1" t="s">
        <v>197</v>
      </c>
      <c r="O82" s="1">
        <f>IF(ISNA(MATCH(_003_cogload_data[[#This Row],[ Address]],L81:N81,0)),0,1)</f>
        <v>1</v>
      </c>
      <c r="P82" s="1">
        <f>IF(ISNA(MATCH(_003_cogload_data[[#This Row],[ Address]],L81,0)),0,1)</f>
        <v>0</v>
      </c>
      <c r="Q82" s="1">
        <f>IF(ISNA(MATCH(_003_cogload_data[[#This Row],[ Address]],M81,0)),0,1)</f>
        <v>1</v>
      </c>
      <c r="R82" s="1">
        <f>IF(ISNA(MATCH(_003_cogload_data[[#This Row],[ Address]],N81,0)),0,1)</f>
        <v>0</v>
      </c>
      <c r="S82" s="1" t="s">
        <v>383</v>
      </c>
      <c r="T82" s="1" t="s">
        <v>384</v>
      </c>
    </row>
    <row r="83" spans="1:20" x14ac:dyDescent="0.5">
      <c r="A83" s="1" t="s">
        <v>16</v>
      </c>
      <c r="B83" s="1" t="s">
        <v>385</v>
      </c>
      <c r="C83" s="1" t="s">
        <v>386</v>
      </c>
      <c r="D83" s="1" t="s">
        <v>362</v>
      </c>
      <c r="E83" s="1" t="s">
        <v>49</v>
      </c>
      <c r="F83" s="1" t="s">
        <v>387</v>
      </c>
      <c r="G83" s="1" t="s">
        <v>144</v>
      </c>
      <c r="H83" s="1" t="s">
        <v>197</v>
      </c>
      <c r="I83" s="1" t="s">
        <v>149</v>
      </c>
      <c r="J83" s="1" t="s">
        <v>236</v>
      </c>
      <c r="K83" s="1" t="s">
        <v>387</v>
      </c>
      <c r="L83" s="1" t="s">
        <v>144</v>
      </c>
      <c r="M83" s="1" t="s">
        <v>197</v>
      </c>
      <c r="N83" s="1" t="s">
        <v>149</v>
      </c>
      <c r="O83" s="1">
        <f>IF(ISNA(MATCH(_003_cogload_data[[#This Row],[ Address]],L82:N82,0)),0,1)</f>
        <v>0</v>
      </c>
      <c r="P83" s="1">
        <f>IF(ISNA(MATCH(_003_cogload_data[[#This Row],[ Address]],L82,0)),0,1)</f>
        <v>0</v>
      </c>
      <c r="Q83" s="1">
        <f>IF(ISNA(MATCH(_003_cogload_data[[#This Row],[ Address]],M82,0)),0,1)</f>
        <v>0</v>
      </c>
      <c r="R83" s="1">
        <f>IF(ISNA(MATCH(_003_cogload_data[[#This Row],[ Address]],N82,0)),0,1)</f>
        <v>0</v>
      </c>
      <c r="S83" s="1" t="s">
        <v>388</v>
      </c>
      <c r="T83" s="1" t="s">
        <v>389</v>
      </c>
    </row>
    <row r="84" spans="1:20" x14ac:dyDescent="0.5">
      <c r="A84" s="1" t="s">
        <v>16</v>
      </c>
      <c r="B84" s="1" t="s">
        <v>390</v>
      </c>
      <c r="C84" s="1" t="s">
        <v>391</v>
      </c>
      <c r="D84" s="1" t="s">
        <v>392</v>
      </c>
      <c r="E84" s="1" t="s">
        <v>17</v>
      </c>
      <c r="F84" s="1" t="s">
        <v>387</v>
      </c>
      <c r="G84" s="1" t="s">
        <v>197</v>
      </c>
      <c r="H84" s="1" t="s">
        <v>149</v>
      </c>
      <c r="I84" s="1" t="s">
        <v>144</v>
      </c>
      <c r="J84" s="1" t="s">
        <v>387</v>
      </c>
      <c r="K84" s="1" t="s">
        <v>236</v>
      </c>
      <c r="L84" s="1" t="s">
        <v>197</v>
      </c>
      <c r="M84" s="1" t="s">
        <v>144</v>
      </c>
      <c r="N84" s="1" t="s">
        <v>149</v>
      </c>
      <c r="O84" s="1">
        <f>IF(ISNA(MATCH(_003_cogload_data[[#This Row],[ Address]],L83:N83,0)),0,1)</f>
        <v>0</v>
      </c>
      <c r="P84" s="1">
        <f>IF(ISNA(MATCH(_003_cogload_data[[#This Row],[ Address]],L83,0)),0,1)</f>
        <v>0</v>
      </c>
      <c r="Q84" s="1">
        <f>IF(ISNA(MATCH(_003_cogload_data[[#This Row],[ Address]],M83,0)),0,1)</f>
        <v>0</v>
      </c>
      <c r="R84" s="1">
        <f>IF(ISNA(MATCH(_003_cogload_data[[#This Row],[ Address]],N83,0)),0,1)</f>
        <v>0</v>
      </c>
      <c r="S84" s="1" t="s">
        <v>393</v>
      </c>
      <c r="T84" s="1" t="s">
        <v>394</v>
      </c>
    </row>
    <row r="85" spans="1:20" x14ac:dyDescent="0.5">
      <c r="A85" s="1" t="s">
        <v>16</v>
      </c>
      <c r="B85" s="1" t="s">
        <v>395</v>
      </c>
      <c r="C85" s="1" t="s">
        <v>396</v>
      </c>
      <c r="D85" s="1" t="s">
        <v>392</v>
      </c>
      <c r="E85" s="1" t="s">
        <v>24</v>
      </c>
      <c r="F85" s="1" t="s">
        <v>357</v>
      </c>
      <c r="G85" s="1" t="s">
        <v>357</v>
      </c>
      <c r="H85" s="1" t="s">
        <v>197</v>
      </c>
      <c r="I85" s="1" t="s">
        <v>149</v>
      </c>
      <c r="J85" s="1" t="s">
        <v>144</v>
      </c>
      <c r="K85" s="1" t="s">
        <v>387</v>
      </c>
      <c r="L85" s="1" t="s">
        <v>144</v>
      </c>
      <c r="M85" s="1" t="s">
        <v>387</v>
      </c>
      <c r="N85" s="1" t="s">
        <v>357</v>
      </c>
      <c r="O85" s="1">
        <f>IF(ISNA(MATCH(_003_cogload_data[[#This Row],[ Address]],L84:N84,0)),0,1)</f>
        <v>0</v>
      </c>
      <c r="P85" s="1">
        <f>IF(ISNA(MATCH(_003_cogload_data[[#This Row],[ Address]],L84,0)),0,1)</f>
        <v>0</v>
      </c>
      <c r="Q85" s="1">
        <f>IF(ISNA(MATCH(_003_cogload_data[[#This Row],[ Address]],M84,0)),0,1)</f>
        <v>0</v>
      </c>
      <c r="R85" s="1">
        <f>IF(ISNA(MATCH(_003_cogload_data[[#This Row],[ Address]],N84,0)),0,1)</f>
        <v>0</v>
      </c>
      <c r="S85" s="1" t="s">
        <v>397</v>
      </c>
      <c r="T85" s="1" t="s">
        <v>398</v>
      </c>
    </row>
    <row r="86" spans="1:20" x14ac:dyDescent="0.5">
      <c r="A86" s="1" t="s">
        <v>16</v>
      </c>
      <c r="B86" s="1" t="s">
        <v>399</v>
      </c>
      <c r="C86" s="1" t="s">
        <v>400</v>
      </c>
      <c r="D86" s="1" t="s">
        <v>392</v>
      </c>
      <c r="E86" s="1" t="s">
        <v>29</v>
      </c>
      <c r="F86" s="1" t="s">
        <v>387</v>
      </c>
      <c r="G86" s="1" t="s">
        <v>197</v>
      </c>
      <c r="H86" s="1" t="s">
        <v>149</v>
      </c>
      <c r="I86" s="1" t="s">
        <v>144</v>
      </c>
      <c r="J86" s="1" t="s">
        <v>387</v>
      </c>
      <c r="K86" s="1" t="s">
        <v>357</v>
      </c>
      <c r="L86" s="1" t="s">
        <v>357</v>
      </c>
      <c r="M86" s="1" t="s">
        <v>144</v>
      </c>
      <c r="N86" s="1" t="s">
        <v>197</v>
      </c>
      <c r="O86" s="1">
        <f>IF(ISNA(MATCH(_003_cogload_data[[#This Row],[ Address]],L85:N85,0)),0,1)</f>
        <v>1</v>
      </c>
      <c r="P86" s="1">
        <f>IF(ISNA(MATCH(_003_cogload_data[[#This Row],[ Address]],L85,0)),0,1)</f>
        <v>0</v>
      </c>
      <c r="Q86" s="1">
        <f>IF(ISNA(MATCH(_003_cogload_data[[#This Row],[ Address]],M85,0)),0,1)</f>
        <v>1</v>
      </c>
      <c r="R86" s="1">
        <f>IF(ISNA(MATCH(_003_cogload_data[[#This Row],[ Address]],N85,0)),0,1)</f>
        <v>0</v>
      </c>
      <c r="S86" s="1" t="s">
        <v>401</v>
      </c>
      <c r="T86" s="1" t="s">
        <v>402</v>
      </c>
    </row>
    <row r="87" spans="1:20" x14ac:dyDescent="0.5">
      <c r="A87" s="1" t="s">
        <v>16</v>
      </c>
      <c r="B87" s="1" t="s">
        <v>403</v>
      </c>
      <c r="C87" s="1" t="s">
        <v>404</v>
      </c>
      <c r="D87" s="1" t="s">
        <v>392</v>
      </c>
      <c r="E87" s="1" t="s">
        <v>33</v>
      </c>
      <c r="F87" s="1" t="s">
        <v>387</v>
      </c>
      <c r="G87" s="1" t="s">
        <v>387</v>
      </c>
      <c r="H87" s="1" t="s">
        <v>197</v>
      </c>
      <c r="I87" s="1" t="s">
        <v>149</v>
      </c>
      <c r="J87" s="1" t="s">
        <v>144</v>
      </c>
      <c r="K87" s="1" t="s">
        <v>357</v>
      </c>
      <c r="L87" s="1" t="s">
        <v>387</v>
      </c>
      <c r="M87" s="1" t="s">
        <v>357</v>
      </c>
      <c r="N87" s="1" t="s">
        <v>197</v>
      </c>
      <c r="O87" s="1">
        <f>IF(ISNA(MATCH(_003_cogload_data[[#This Row],[ Address]],L86:N86,0)),0,1)</f>
        <v>0</v>
      </c>
      <c r="P87" s="1">
        <f>IF(ISNA(MATCH(_003_cogload_data[[#This Row],[ Address]],L86,0)),0,1)</f>
        <v>0</v>
      </c>
      <c r="Q87" s="1">
        <f>IF(ISNA(MATCH(_003_cogload_data[[#This Row],[ Address]],M86,0)),0,1)</f>
        <v>0</v>
      </c>
      <c r="R87" s="1">
        <f>IF(ISNA(MATCH(_003_cogload_data[[#This Row],[ Address]],N86,0)),0,1)</f>
        <v>0</v>
      </c>
      <c r="S87" s="1" t="s">
        <v>405</v>
      </c>
      <c r="T87" s="1" t="s">
        <v>406</v>
      </c>
    </row>
    <row r="88" spans="1:20" x14ac:dyDescent="0.5">
      <c r="A88" s="1" t="s">
        <v>16</v>
      </c>
      <c r="B88" s="1" t="s">
        <v>407</v>
      </c>
      <c r="C88" s="1" t="s">
        <v>408</v>
      </c>
      <c r="D88" s="1" t="s">
        <v>392</v>
      </c>
      <c r="E88" s="1" t="s">
        <v>38</v>
      </c>
      <c r="F88" s="1" t="s">
        <v>387</v>
      </c>
      <c r="G88" s="1" t="s">
        <v>387</v>
      </c>
      <c r="H88" s="1" t="s">
        <v>197</v>
      </c>
      <c r="I88" s="1" t="s">
        <v>149</v>
      </c>
      <c r="J88" s="1" t="s">
        <v>144</v>
      </c>
      <c r="K88" s="1" t="s">
        <v>357</v>
      </c>
      <c r="L88" s="1" t="s">
        <v>387</v>
      </c>
      <c r="M88" s="1" t="s">
        <v>357</v>
      </c>
      <c r="N88" s="1" t="s">
        <v>197</v>
      </c>
      <c r="O88" s="1">
        <f>IF(ISNA(MATCH(_003_cogload_data[[#This Row],[ Address]],L87:N87,0)),0,1)</f>
        <v>1</v>
      </c>
      <c r="P88" s="1">
        <f>IF(ISNA(MATCH(_003_cogload_data[[#This Row],[ Address]],L87,0)),0,1)</f>
        <v>1</v>
      </c>
      <c r="Q88" s="1">
        <f>IF(ISNA(MATCH(_003_cogload_data[[#This Row],[ Address]],M87,0)),0,1)</f>
        <v>0</v>
      </c>
      <c r="R88" s="1">
        <f>IF(ISNA(MATCH(_003_cogload_data[[#This Row],[ Address]],N87,0)),0,1)</f>
        <v>0</v>
      </c>
      <c r="S88" s="1" t="s">
        <v>409</v>
      </c>
      <c r="T88" s="1" t="s">
        <v>410</v>
      </c>
    </row>
    <row r="89" spans="1:20" x14ac:dyDescent="0.5">
      <c r="A89" s="1" t="s">
        <v>16</v>
      </c>
      <c r="B89" s="1" t="s">
        <v>411</v>
      </c>
      <c r="C89" s="1" t="s">
        <v>412</v>
      </c>
      <c r="D89" s="1" t="s">
        <v>392</v>
      </c>
      <c r="E89" s="1" t="s">
        <v>44</v>
      </c>
      <c r="F89" s="1" t="s">
        <v>387</v>
      </c>
      <c r="G89" s="1" t="s">
        <v>387</v>
      </c>
      <c r="H89" s="1" t="s">
        <v>197</v>
      </c>
      <c r="I89" s="1" t="s">
        <v>149</v>
      </c>
      <c r="J89" s="1" t="s">
        <v>144</v>
      </c>
      <c r="K89" s="1" t="s">
        <v>357</v>
      </c>
      <c r="L89" s="1" t="s">
        <v>387</v>
      </c>
      <c r="M89" s="1" t="s">
        <v>357</v>
      </c>
      <c r="N89" s="1" t="s">
        <v>197</v>
      </c>
      <c r="O89" s="1">
        <f>IF(ISNA(MATCH(_003_cogload_data[[#This Row],[ Address]],L88:N88,0)),0,1)</f>
        <v>1</v>
      </c>
      <c r="P89" s="1">
        <f>IF(ISNA(MATCH(_003_cogload_data[[#This Row],[ Address]],L88,0)),0,1)</f>
        <v>1</v>
      </c>
      <c r="Q89" s="1">
        <f>IF(ISNA(MATCH(_003_cogload_data[[#This Row],[ Address]],M88,0)),0,1)</f>
        <v>0</v>
      </c>
      <c r="R89" s="1">
        <f>IF(ISNA(MATCH(_003_cogload_data[[#This Row],[ Address]],N88,0)),0,1)</f>
        <v>0</v>
      </c>
      <c r="S89" s="1" t="s">
        <v>413</v>
      </c>
      <c r="T89" s="1" t="s">
        <v>414</v>
      </c>
    </row>
    <row r="90" spans="1:20" x14ac:dyDescent="0.5">
      <c r="A90" s="1" t="s">
        <v>16</v>
      </c>
      <c r="B90" s="1" t="s">
        <v>415</v>
      </c>
      <c r="C90" s="1" t="s">
        <v>416</v>
      </c>
      <c r="D90" s="1" t="s">
        <v>392</v>
      </c>
      <c r="E90" s="1" t="s">
        <v>49</v>
      </c>
      <c r="F90" s="1" t="s">
        <v>387</v>
      </c>
      <c r="G90" s="1" t="s">
        <v>387</v>
      </c>
      <c r="H90" s="1" t="s">
        <v>197</v>
      </c>
      <c r="I90" s="1" t="s">
        <v>149</v>
      </c>
      <c r="J90" s="1" t="s">
        <v>144</v>
      </c>
      <c r="K90" s="1" t="s">
        <v>357</v>
      </c>
      <c r="L90" s="1" t="s">
        <v>387</v>
      </c>
      <c r="M90" s="1" t="s">
        <v>357</v>
      </c>
      <c r="N90" s="1" t="s">
        <v>197</v>
      </c>
      <c r="O90" s="1">
        <f>IF(ISNA(MATCH(_003_cogload_data[[#This Row],[ Address]],L89:N89,0)),0,1)</f>
        <v>1</v>
      </c>
      <c r="P90" s="1">
        <f>IF(ISNA(MATCH(_003_cogload_data[[#This Row],[ Address]],L89,0)),0,1)</f>
        <v>1</v>
      </c>
      <c r="Q90" s="1">
        <f>IF(ISNA(MATCH(_003_cogload_data[[#This Row],[ Address]],M89,0)),0,1)</f>
        <v>0</v>
      </c>
      <c r="R90" s="1">
        <f>IF(ISNA(MATCH(_003_cogload_data[[#This Row],[ Address]],N89,0)),0,1)</f>
        <v>0</v>
      </c>
      <c r="S90" s="1" t="s">
        <v>417</v>
      </c>
      <c r="T90" s="1" t="s">
        <v>418</v>
      </c>
    </row>
    <row r="91" spans="1:20" x14ac:dyDescent="0.5">
      <c r="A91" s="1" t="s">
        <v>16</v>
      </c>
      <c r="B91" s="1" t="s">
        <v>419</v>
      </c>
      <c r="C91" s="1" t="s">
        <v>420</v>
      </c>
      <c r="D91" s="1" t="s">
        <v>392</v>
      </c>
      <c r="E91" s="1" t="s">
        <v>53</v>
      </c>
      <c r="F91" s="1" t="s">
        <v>387</v>
      </c>
      <c r="G91" s="1" t="s">
        <v>387</v>
      </c>
      <c r="H91" s="1" t="s">
        <v>197</v>
      </c>
      <c r="I91" s="1" t="s">
        <v>149</v>
      </c>
      <c r="J91" s="1" t="s">
        <v>144</v>
      </c>
      <c r="K91" s="1" t="s">
        <v>357</v>
      </c>
      <c r="L91" s="1" t="s">
        <v>387</v>
      </c>
      <c r="M91" s="1" t="s">
        <v>357</v>
      </c>
      <c r="N91" s="1" t="s">
        <v>197</v>
      </c>
      <c r="O91" s="1">
        <f>IF(ISNA(MATCH(_003_cogload_data[[#This Row],[ Address]],L90:N90,0)),0,1)</f>
        <v>1</v>
      </c>
      <c r="P91" s="1">
        <f>IF(ISNA(MATCH(_003_cogload_data[[#This Row],[ Address]],L90,0)),0,1)</f>
        <v>1</v>
      </c>
      <c r="Q91" s="1">
        <f>IF(ISNA(MATCH(_003_cogload_data[[#This Row],[ Address]],M90,0)),0,1)</f>
        <v>0</v>
      </c>
      <c r="R91" s="1">
        <f>IF(ISNA(MATCH(_003_cogload_data[[#This Row],[ Address]],N90,0)),0,1)</f>
        <v>0</v>
      </c>
      <c r="S91" s="1" t="s">
        <v>421</v>
      </c>
      <c r="T91" s="1" t="s">
        <v>422</v>
      </c>
    </row>
    <row r="92" spans="1:20" x14ac:dyDescent="0.5">
      <c r="A92" s="1" t="s">
        <v>16</v>
      </c>
      <c r="B92" s="1" t="s">
        <v>423</v>
      </c>
      <c r="C92" s="1" t="s">
        <v>424</v>
      </c>
      <c r="D92" s="1" t="s">
        <v>392</v>
      </c>
      <c r="E92" s="1" t="s">
        <v>58</v>
      </c>
      <c r="F92" s="1" t="s">
        <v>387</v>
      </c>
      <c r="G92" s="1" t="s">
        <v>387</v>
      </c>
      <c r="H92" s="1" t="s">
        <v>197</v>
      </c>
      <c r="I92" s="1" t="s">
        <v>149</v>
      </c>
      <c r="J92" s="1" t="s">
        <v>144</v>
      </c>
      <c r="K92" s="1" t="s">
        <v>236</v>
      </c>
      <c r="L92" s="1" t="s">
        <v>387</v>
      </c>
      <c r="M92" s="1" t="s">
        <v>357</v>
      </c>
      <c r="N92" s="1" t="s">
        <v>197</v>
      </c>
      <c r="O92" s="1">
        <f>IF(ISNA(MATCH(_003_cogload_data[[#This Row],[ Address]],L91:N91,0)),0,1)</f>
        <v>1</v>
      </c>
      <c r="P92" s="1">
        <f>IF(ISNA(MATCH(_003_cogload_data[[#This Row],[ Address]],L91,0)),0,1)</f>
        <v>1</v>
      </c>
      <c r="Q92" s="1">
        <f>IF(ISNA(MATCH(_003_cogload_data[[#This Row],[ Address]],M91,0)),0,1)</f>
        <v>0</v>
      </c>
      <c r="R92" s="1">
        <f>IF(ISNA(MATCH(_003_cogload_data[[#This Row],[ Address]],N91,0)),0,1)</f>
        <v>0</v>
      </c>
      <c r="S92" s="1" t="s">
        <v>425</v>
      </c>
      <c r="T92" s="1" t="s">
        <v>426</v>
      </c>
    </row>
    <row r="93" spans="1:20" x14ac:dyDescent="0.5">
      <c r="A93" s="1" t="s">
        <v>16</v>
      </c>
      <c r="B93" s="1" t="s">
        <v>427</v>
      </c>
      <c r="C93" s="1" t="s">
        <v>428</v>
      </c>
      <c r="D93" s="1" t="s">
        <v>392</v>
      </c>
      <c r="E93" s="1" t="s">
        <v>62</v>
      </c>
      <c r="F93" s="1" t="s">
        <v>387</v>
      </c>
      <c r="G93" s="1" t="s">
        <v>387</v>
      </c>
      <c r="H93" s="1" t="s">
        <v>197</v>
      </c>
      <c r="I93" s="1" t="s">
        <v>149</v>
      </c>
      <c r="J93" s="1" t="s">
        <v>144</v>
      </c>
      <c r="K93" s="1" t="s">
        <v>236</v>
      </c>
      <c r="L93" s="1" t="s">
        <v>387</v>
      </c>
      <c r="M93" s="1" t="s">
        <v>357</v>
      </c>
      <c r="N93" s="1" t="s">
        <v>197</v>
      </c>
      <c r="O93" s="1">
        <f>IF(ISNA(MATCH(_003_cogload_data[[#This Row],[ Address]],L92:N92,0)),0,1)</f>
        <v>1</v>
      </c>
      <c r="P93" s="1">
        <f>IF(ISNA(MATCH(_003_cogload_data[[#This Row],[ Address]],L92,0)),0,1)</f>
        <v>1</v>
      </c>
      <c r="Q93" s="1">
        <f>IF(ISNA(MATCH(_003_cogload_data[[#This Row],[ Address]],M92,0)),0,1)</f>
        <v>0</v>
      </c>
      <c r="R93" s="1">
        <f>IF(ISNA(MATCH(_003_cogload_data[[#This Row],[ Address]],N92,0)),0,1)</f>
        <v>0</v>
      </c>
      <c r="S93" s="1" t="s">
        <v>429</v>
      </c>
      <c r="T93" s="1" t="s">
        <v>430</v>
      </c>
    </row>
    <row r="94" spans="1:20" x14ac:dyDescent="0.5">
      <c r="A94" s="1" t="s">
        <v>16</v>
      </c>
      <c r="B94" s="1" t="s">
        <v>431</v>
      </c>
      <c r="C94" s="1" t="s">
        <v>432</v>
      </c>
      <c r="D94" s="1" t="s">
        <v>392</v>
      </c>
      <c r="E94" s="1" t="s">
        <v>68</v>
      </c>
      <c r="F94" s="1" t="s">
        <v>387</v>
      </c>
      <c r="G94" s="1" t="s">
        <v>387</v>
      </c>
      <c r="H94" s="1" t="s">
        <v>197</v>
      </c>
      <c r="I94" s="1" t="s">
        <v>149</v>
      </c>
      <c r="J94" s="1" t="s">
        <v>144</v>
      </c>
      <c r="K94" s="1" t="s">
        <v>236</v>
      </c>
      <c r="L94" s="1" t="s">
        <v>387</v>
      </c>
      <c r="M94" s="1" t="s">
        <v>357</v>
      </c>
      <c r="N94" s="1" t="s">
        <v>197</v>
      </c>
      <c r="O94" s="1">
        <f>IF(ISNA(MATCH(_003_cogload_data[[#This Row],[ Address]],L93:N93,0)),0,1)</f>
        <v>1</v>
      </c>
      <c r="P94" s="1">
        <f>IF(ISNA(MATCH(_003_cogload_data[[#This Row],[ Address]],L93,0)),0,1)</f>
        <v>1</v>
      </c>
      <c r="Q94" s="1">
        <f>IF(ISNA(MATCH(_003_cogload_data[[#This Row],[ Address]],M93,0)),0,1)</f>
        <v>0</v>
      </c>
      <c r="R94" s="1">
        <f>IF(ISNA(MATCH(_003_cogload_data[[#This Row],[ Address]],N93,0)),0,1)</f>
        <v>0</v>
      </c>
      <c r="S94" s="1" t="s">
        <v>433</v>
      </c>
      <c r="T94" s="1" t="s">
        <v>434</v>
      </c>
    </row>
    <row r="95" spans="1:20" x14ac:dyDescent="0.5">
      <c r="A95" s="1" t="s">
        <v>16</v>
      </c>
      <c r="B95" s="1" t="s">
        <v>435</v>
      </c>
      <c r="C95" s="1" t="s">
        <v>436</v>
      </c>
      <c r="D95" s="1" t="s">
        <v>392</v>
      </c>
      <c r="E95" s="1" t="s">
        <v>72</v>
      </c>
      <c r="F95" s="1" t="s">
        <v>387</v>
      </c>
      <c r="G95" s="1" t="s">
        <v>387</v>
      </c>
      <c r="H95" s="1" t="s">
        <v>197</v>
      </c>
      <c r="I95" s="1" t="s">
        <v>149</v>
      </c>
      <c r="J95" s="1" t="s">
        <v>144</v>
      </c>
      <c r="K95" s="1" t="s">
        <v>236</v>
      </c>
      <c r="L95" s="1" t="s">
        <v>387</v>
      </c>
      <c r="M95" s="1" t="s">
        <v>357</v>
      </c>
      <c r="N95" s="1" t="s">
        <v>197</v>
      </c>
      <c r="O95" s="1">
        <f>IF(ISNA(MATCH(_003_cogload_data[[#This Row],[ Address]],L94:N94,0)),0,1)</f>
        <v>1</v>
      </c>
      <c r="P95" s="1">
        <f>IF(ISNA(MATCH(_003_cogload_data[[#This Row],[ Address]],L94,0)),0,1)</f>
        <v>1</v>
      </c>
      <c r="Q95" s="1">
        <f>IF(ISNA(MATCH(_003_cogload_data[[#This Row],[ Address]],M94,0)),0,1)</f>
        <v>0</v>
      </c>
      <c r="R95" s="1">
        <f>IF(ISNA(MATCH(_003_cogload_data[[#This Row],[ Address]],N94,0)),0,1)</f>
        <v>0</v>
      </c>
      <c r="S95" s="1" t="s">
        <v>437</v>
      </c>
      <c r="T95" s="1" t="s">
        <v>438</v>
      </c>
    </row>
    <row r="96" spans="1:20" x14ac:dyDescent="0.5">
      <c r="A96" s="1" t="s">
        <v>16</v>
      </c>
      <c r="B96" s="1" t="s">
        <v>439</v>
      </c>
      <c r="C96" s="1" t="s">
        <v>440</v>
      </c>
      <c r="D96" s="1" t="s">
        <v>392</v>
      </c>
      <c r="E96" s="1" t="s">
        <v>76</v>
      </c>
      <c r="F96" s="1" t="s">
        <v>387</v>
      </c>
      <c r="G96" s="1" t="s">
        <v>387</v>
      </c>
      <c r="H96" s="1" t="s">
        <v>197</v>
      </c>
      <c r="I96" s="1" t="s">
        <v>149</v>
      </c>
      <c r="J96" s="1" t="s">
        <v>144</v>
      </c>
      <c r="K96" s="1" t="s">
        <v>236</v>
      </c>
      <c r="L96" s="1" t="s">
        <v>387</v>
      </c>
      <c r="M96" s="1" t="s">
        <v>357</v>
      </c>
      <c r="N96" s="1" t="s">
        <v>197</v>
      </c>
      <c r="O96" s="1">
        <f>IF(ISNA(MATCH(_003_cogload_data[[#This Row],[ Address]],L95:N95,0)),0,1)</f>
        <v>1</v>
      </c>
      <c r="P96" s="1">
        <f>IF(ISNA(MATCH(_003_cogload_data[[#This Row],[ Address]],L95,0)),0,1)</f>
        <v>1</v>
      </c>
      <c r="Q96" s="1">
        <f>IF(ISNA(MATCH(_003_cogload_data[[#This Row],[ Address]],M95,0)),0,1)</f>
        <v>0</v>
      </c>
      <c r="R96" s="1">
        <f>IF(ISNA(MATCH(_003_cogload_data[[#This Row],[ Address]],N95,0)),0,1)</f>
        <v>0</v>
      </c>
      <c r="S96" s="1" t="s">
        <v>441</v>
      </c>
      <c r="T96" s="1" t="s">
        <v>442</v>
      </c>
    </row>
    <row r="97" spans="1:20" x14ac:dyDescent="0.5">
      <c r="A97" s="1" t="s">
        <v>16</v>
      </c>
      <c r="B97" s="1" t="s">
        <v>443</v>
      </c>
      <c r="C97" s="1" t="s">
        <v>444</v>
      </c>
      <c r="D97" s="1" t="s">
        <v>392</v>
      </c>
      <c r="E97" s="1" t="s">
        <v>82</v>
      </c>
      <c r="F97" s="1" t="s">
        <v>144</v>
      </c>
      <c r="G97" s="1" t="s">
        <v>387</v>
      </c>
      <c r="H97" s="1" t="s">
        <v>144</v>
      </c>
      <c r="I97" s="1" t="s">
        <v>197</v>
      </c>
      <c r="J97" s="1" t="s">
        <v>149</v>
      </c>
      <c r="K97" s="1" t="s">
        <v>20</v>
      </c>
      <c r="L97" s="1" t="s">
        <v>387</v>
      </c>
      <c r="M97" s="1" t="s">
        <v>144</v>
      </c>
      <c r="N97" s="1" t="s">
        <v>197</v>
      </c>
      <c r="O97" s="1">
        <f>IF(ISNA(MATCH(_003_cogload_data[[#This Row],[ Address]],L96:N96,0)),0,1)</f>
        <v>0</v>
      </c>
      <c r="P97" s="1">
        <f>IF(ISNA(MATCH(_003_cogload_data[[#This Row],[ Address]],L96,0)),0,1)</f>
        <v>0</v>
      </c>
      <c r="Q97" s="1">
        <f>IF(ISNA(MATCH(_003_cogload_data[[#This Row],[ Address]],M96,0)),0,1)</f>
        <v>0</v>
      </c>
      <c r="R97" s="1">
        <f>IF(ISNA(MATCH(_003_cogload_data[[#This Row],[ Address]],N96,0)),0,1)</f>
        <v>0</v>
      </c>
      <c r="S97" s="1" t="s">
        <v>445</v>
      </c>
      <c r="T97" s="1" t="s">
        <v>446</v>
      </c>
    </row>
    <row r="98" spans="1:20" x14ac:dyDescent="0.5">
      <c r="A98" s="1" t="s">
        <v>16</v>
      </c>
      <c r="B98" s="1" t="s">
        <v>447</v>
      </c>
      <c r="C98" s="1" t="s">
        <v>448</v>
      </c>
      <c r="D98" s="1" t="s">
        <v>449</v>
      </c>
      <c r="E98" s="1" t="s">
        <v>17</v>
      </c>
      <c r="F98" s="1" t="s">
        <v>450</v>
      </c>
      <c r="G98" s="1" t="s">
        <v>387</v>
      </c>
      <c r="H98" s="1" t="s">
        <v>197</v>
      </c>
      <c r="I98" s="1" t="s">
        <v>144</v>
      </c>
      <c r="J98" s="1" t="s">
        <v>149</v>
      </c>
      <c r="K98" s="1" t="s">
        <v>20</v>
      </c>
      <c r="L98" s="1" t="s">
        <v>387</v>
      </c>
      <c r="M98" s="1" t="s">
        <v>144</v>
      </c>
      <c r="N98" s="1" t="s">
        <v>197</v>
      </c>
      <c r="O98" s="1">
        <f>IF(ISNA(MATCH(_003_cogload_data[[#This Row],[ Address]],L97:N97,0)),0,1)</f>
        <v>0</v>
      </c>
      <c r="P98" s="1">
        <f>IF(ISNA(MATCH(_003_cogload_data[[#This Row],[ Address]],L97,0)),0,1)</f>
        <v>0</v>
      </c>
      <c r="Q98" s="1">
        <f>IF(ISNA(MATCH(_003_cogload_data[[#This Row],[ Address]],M97,0)),0,1)</f>
        <v>0</v>
      </c>
      <c r="R98" s="1">
        <f>IF(ISNA(MATCH(_003_cogload_data[[#This Row],[ Address]],N97,0)),0,1)</f>
        <v>0</v>
      </c>
      <c r="S98" s="1" t="s">
        <v>451</v>
      </c>
      <c r="T98" s="1" t="s">
        <v>452</v>
      </c>
    </row>
    <row r="99" spans="1:20" x14ac:dyDescent="0.5">
      <c r="A99" s="1" t="s">
        <v>16</v>
      </c>
      <c r="B99" s="1" t="s">
        <v>453</v>
      </c>
      <c r="C99" s="1" t="s">
        <v>454</v>
      </c>
      <c r="D99" s="1" t="s">
        <v>449</v>
      </c>
      <c r="E99" s="1" t="s">
        <v>24</v>
      </c>
      <c r="F99" s="1" t="s">
        <v>144</v>
      </c>
      <c r="G99" s="1" t="s">
        <v>387</v>
      </c>
      <c r="H99" s="1" t="s">
        <v>144</v>
      </c>
      <c r="I99" s="1" t="s">
        <v>197</v>
      </c>
      <c r="J99" s="1" t="s">
        <v>149</v>
      </c>
      <c r="K99" s="1" t="s">
        <v>20</v>
      </c>
      <c r="L99" s="1" t="s">
        <v>387</v>
      </c>
      <c r="M99" s="1" t="s">
        <v>450</v>
      </c>
      <c r="N99" s="1" t="s">
        <v>144</v>
      </c>
      <c r="O99" s="1">
        <f>IF(ISNA(MATCH(_003_cogload_data[[#This Row],[ Address]],L98:N98,0)),0,1)</f>
        <v>1</v>
      </c>
      <c r="P99" s="1">
        <f>IF(ISNA(MATCH(_003_cogload_data[[#This Row],[ Address]],L98,0)),0,1)</f>
        <v>0</v>
      </c>
      <c r="Q99" s="1">
        <f>IF(ISNA(MATCH(_003_cogload_data[[#This Row],[ Address]],M98,0)),0,1)</f>
        <v>1</v>
      </c>
      <c r="R99" s="1">
        <f>IF(ISNA(MATCH(_003_cogload_data[[#This Row],[ Address]],N98,0)),0,1)</f>
        <v>0</v>
      </c>
      <c r="S99" s="1" t="s">
        <v>455</v>
      </c>
      <c r="T99" s="1" t="s">
        <v>456</v>
      </c>
    </row>
    <row r="100" spans="1:20" x14ac:dyDescent="0.5">
      <c r="A100" s="1" t="s">
        <v>16</v>
      </c>
      <c r="B100" s="1" t="s">
        <v>457</v>
      </c>
      <c r="C100" s="1" t="s">
        <v>458</v>
      </c>
      <c r="D100" s="1" t="s">
        <v>449</v>
      </c>
      <c r="E100" s="1" t="s">
        <v>29</v>
      </c>
      <c r="F100" s="1" t="s">
        <v>144</v>
      </c>
      <c r="G100" s="1" t="s">
        <v>387</v>
      </c>
      <c r="H100" s="1" t="s">
        <v>144</v>
      </c>
      <c r="I100" s="1" t="s">
        <v>197</v>
      </c>
      <c r="J100" s="1" t="s">
        <v>149</v>
      </c>
      <c r="K100" s="1" t="s">
        <v>20</v>
      </c>
      <c r="L100" s="1" t="s">
        <v>144</v>
      </c>
      <c r="M100" s="1" t="s">
        <v>387</v>
      </c>
      <c r="N100" s="1" t="s">
        <v>450</v>
      </c>
      <c r="O100" s="1">
        <f>IF(ISNA(MATCH(_003_cogload_data[[#This Row],[ Address]],L99:N99,0)),0,1)</f>
        <v>1</v>
      </c>
      <c r="P100" s="1">
        <f>IF(ISNA(MATCH(_003_cogload_data[[#This Row],[ Address]],L99,0)),0,1)</f>
        <v>0</v>
      </c>
      <c r="Q100" s="1">
        <f>IF(ISNA(MATCH(_003_cogload_data[[#This Row],[ Address]],M99,0)),0,1)</f>
        <v>0</v>
      </c>
      <c r="R100" s="1">
        <f>IF(ISNA(MATCH(_003_cogload_data[[#This Row],[ Address]],N99,0)),0,1)</f>
        <v>1</v>
      </c>
      <c r="S100" s="1" t="s">
        <v>459</v>
      </c>
      <c r="T100" s="1" t="s">
        <v>460</v>
      </c>
    </row>
    <row r="101" spans="1:20" x14ac:dyDescent="0.5">
      <c r="A101" s="1" t="s">
        <v>16</v>
      </c>
      <c r="B101" s="1" t="s">
        <v>461</v>
      </c>
      <c r="C101" s="1" t="s">
        <v>462</v>
      </c>
      <c r="D101" s="1" t="s">
        <v>463</v>
      </c>
      <c r="E101" s="1" t="s">
        <v>17</v>
      </c>
      <c r="F101" s="1" t="s">
        <v>464</v>
      </c>
      <c r="G101" s="1" t="s">
        <v>387</v>
      </c>
      <c r="H101" s="1" t="s">
        <v>144</v>
      </c>
      <c r="I101" s="1" t="s">
        <v>197</v>
      </c>
      <c r="J101" s="1" t="s">
        <v>149</v>
      </c>
      <c r="K101" s="1" t="s">
        <v>20</v>
      </c>
      <c r="L101" s="1" t="s">
        <v>387</v>
      </c>
      <c r="M101" s="1" t="s">
        <v>144</v>
      </c>
      <c r="N101" s="1" t="s">
        <v>197</v>
      </c>
      <c r="O101" s="1">
        <f>IF(ISNA(MATCH(_003_cogload_data[[#This Row],[ Address]],L100:N100,0)),0,1)</f>
        <v>0</v>
      </c>
      <c r="P101" s="1">
        <f>IF(ISNA(MATCH(_003_cogload_data[[#This Row],[ Address]],L100,0)),0,1)</f>
        <v>0</v>
      </c>
      <c r="Q101" s="1">
        <f>IF(ISNA(MATCH(_003_cogload_data[[#This Row],[ Address]],M100,0)),0,1)</f>
        <v>0</v>
      </c>
      <c r="R101" s="1">
        <f>IF(ISNA(MATCH(_003_cogload_data[[#This Row],[ Address]],N100,0)),0,1)</f>
        <v>0</v>
      </c>
      <c r="S101" s="1" t="s">
        <v>465</v>
      </c>
      <c r="T101" s="1" t="s">
        <v>466</v>
      </c>
    </row>
    <row r="102" spans="1:20" x14ac:dyDescent="0.5">
      <c r="A102" s="1" t="s">
        <v>16</v>
      </c>
      <c r="B102" s="1" t="s">
        <v>467</v>
      </c>
      <c r="C102" s="1" t="s">
        <v>468</v>
      </c>
      <c r="D102" s="1" t="s">
        <v>463</v>
      </c>
      <c r="E102" s="1" t="s">
        <v>24</v>
      </c>
      <c r="F102" s="1" t="s">
        <v>469</v>
      </c>
      <c r="G102" s="1" t="s">
        <v>387</v>
      </c>
      <c r="H102" s="1" t="s">
        <v>144</v>
      </c>
      <c r="I102" s="1" t="s">
        <v>197</v>
      </c>
      <c r="J102" s="1" t="s">
        <v>469</v>
      </c>
      <c r="K102" s="1" t="s">
        <v>149</v>
      </c>
      <c r="L102" s="1" t="s">
        <v>387</v>
      </c>
      <c r="M102" s="1" t="s">
        <v>144</v>
      </c>
      <c r="N102" s="1" t="s">
        <v>197</v>
      </c>
      <c r="O102" s="1">
        <f>IF(ISNA(MATCH(_003_cogload_data[[#This Row],[ Address]],L101:N101,0)),0,1)</f>
        <v>0</v>
      </c>
      <c r="P102" s="1">
        <f>IF(ISNA(MATCH(_003_cogload_data[[#This Row],[ Address]],L101,0)),0,1)</f>
        <v>0</v>
      </c>
      <c r="Q102" s="1">
        <f>IF(ISNA(MATCH(_003_cogload_data[[#This Row],[ Address]],M101,0)),0,1)</f>
        <v>0</v>
      </c>
      <c r="R102" s="1">
        <f>IF(ISNA(MATCH(_003_cogload_data[[#This Row],[ Address]],N101,0)),0,1)</f>
        <v>0</v>
      </c>
      <c r="S102" s="1" t="s">
        <v>470</v>
      </c>
      <c r="T102" s="1" t="s">
        <v>471</v>
      </c>
    </row>
    <row r="103" spans="1:20" x14ac:dyDescent="0.5">
      <c r="A103" s="1" t="s">
        <v>16</v>
      </c>
      <c r="B103" s="1" t="s">
        <v>472</v>
      </c>
      <c r="C103" s="1" t="s">
        <v>473</v>
      </c>
      <c r="D103" s="1" t="s">
        <v>463</v>
      </c>
      <c r="E103" s="1" t="s">
        <v>29</v>
      </c>
      <c r="F103" s="1" t="s">
        <v>474</v>
      </c>
      <c r="G103" s="1" t="s">
        <v>387</v>
      </c>
      <c r="H103" s="1" t="s">
        <v>144</v>
      </c>
      <c r="I103" s="1" t="s">
        <v>197</v>
      </c>
      <c r="J103" s="1" t="s">
        <v>149</v>
      </c>
      <c r="K103" s="1" t="s">
        <v>20</v>
      </c>
      <c r="L103" s="1" t="s">
        <v>387</v>
      </c>
      <c r="M103" s="1" t="s">
        <v>144</v>
      </c>
      <c r="N103" s="1" t="s">
        <v>197</v>
      </c>
      <c r="O103" s="1">
        <f>IF(ISNA(MATCH(_003_cogload_data[[#This Row],[ Address]],L102:N102,0)),0,1)</f>
        <v>0</v>
      </c>
      <c r="P103" s="1">
        <f>IF(ISNA(MATCH(_003_cogload_data[[#This Row],[ Address]],L102,0)),0,1)</f>
        <v>0</v>
      </c>
      <c r="Q103" s="1">
        <f>IF(ISNA(MATCH(_003_cogload_data[[#This Row],[ Address]],M102,0)),0,1)</f>
        <v>0</v>
      </c>
      <c r="R103" s="1">
        <f>IF(ISNA(MATCH(_003_cogload_data[[#This Row],[ Address]],N102,0)),0,1)</f>
        <v>0</v>
      </c>
      <c r="S103" s="1" t="s">
        <v>475</v>
      </c>
      <c r="T103" s="1" t="s">
        <v>476</v>
      </c>
    </row>
    <row r="104" spans="1:20" x14ac:dyDescent="0.5">
      <c r="A104" s="1" t="s">
        <v>16</v>
      </c>
      <c r="B104" s="1" t="s">
        <v>477</v>
      </c>
      <c r="C104" s="1" t="s">
        <v>478</v>
      </c>
      <c r="D104" s="1" t="s">
        <v>463</v>
      </c>
      <c r="E104" s="1" t="s">
        <v>33</v>
      </c>
      <c r="F104" s="1" t="s">
        <v>479</v>
      </c>
      <c r="G104" s="1" t="s">
        <v>387</v>
      </c>
      <c r="H104" s="1" t="s">
        <v>197</v>
      </c>
      <c r="I104" s="1" t="s">
        <v>144</v>
      </c>
      <c r="J104" s="1" t="s">
        <v>149</v>
      </c>
      <c r="K104" s="1" t="s">
        <v>20</v>
      </c>
      <c r="L104" s="1" t="s">
        <v>387</v>
      </c>
      <c r="M104" s="1" t="s">
        <v>144</v>
      </c>
      <c r="N104" s="1" t="s">
        <v>197</v>
      </c>
      <c r="O104" s="1">
        <f>IF(ISNA(MATCH(_003_cogload_data[[#This Row],[ Address]],L103:N103,0)),0,1)</f>
        <v>0</v>
      </c>
      <c r="P104" s="1">
        <f>IF(ISNA(MATCH(_003_cogload_data[[#This Row],[ Address]],L103,0)),0,1)</f>
        <v>0</v>
      </c>
      <c r="Q104" s="1">
        <f>IF(ISNA(MATCH(_003_cogload_data[[#This Row],[ Address]],M103,0)),0,1)</f>
        <v>0</v>
      </c>
      <c r="R104" s="1">
        <f>IF(ISNA(MATCH(_003_cogload_data[[#This Row],[ Address]],N103,0)),0,1)</f>
        <v>0</v>
      </c>
      <c r="S104" s="1" t="s">
        <v>480</v>
      </c>
      <c r="T104" s="1" t="s">
        <v>481</v>
      </c>
    </row>
    <row r="105" spans="1:20" x14ac:dyDescent="0.5">
      <c r="A105" s="1" t="s">
        <v>16</v>
      </c>
      <c r="B105" s="1" t="s">
        <v>482</v>
      </c>
      <c r="C105" s="1" t="s">
        <v>483</v>
      </c>
      <c r="D105" s="1" t="s">
        <v>463</v>
      </c>
      <c r="E105" s="1" t="s">
        <v>38</v>
      </c>
      <c r="F105" s="1" t="s">
        <v>479</v>
      </c>
      <c r="G105" s="1" t="s">
        <v>387</v>
      </c>
      <c r="H105" s="1" t="s">
        <v>197</v>
      </c>
      <c r="I105" s="1" t="s">
        <v>144</v>
      </c>
      <c r="J105" s="1" t="s">
        <v>149</v>
      </c>
      <c r="K105" s="1" t="s">
        <v>20</v>
      </c>
      <c r="L105" s="1" t="s">
        <v>387</v>
      </c>
      <c r="M105" s="1" t="s">
        <v>197</v>
      </c>
      <c r="N105" s="1" t="s">
        <v>144</v>
      </c>
      <c r="O105" s="1">
        <f>IF(ISNA(MATCH(_003_cogload_data[[#This Row],[ Address]],L104:N104,0)),0,1)</f>
        <v>0</v>
      </c>
      <c r="P105" s="1">
        <f>IF(ISNA(MATCH(_003_cogload_data[[#This Row],[ Address]],L104,0)),0,1)</f>
        <v>0</v>
      </c>
      <c r="Q105" s="1">
        <f>IF(ISNA(MATCH(_003_cogload_data[[#This Row],[ Address]],M104,0)),0,1)</f>
        <v>0</v>
      </c>
      <c r="R105" s="1">
        <f>IF(ISNA(MATCH(_003_cogload_data[[#This Row],[ Address]],N104,0)),0,1)</f>
        <v>0</v>
      </c>
      <c r="S105" s="1" t="s">
        <v>484</v>
      </c>
      <c r="T105" s="1" t="s">
        <v>485</v>
      </c>
    </row>
    <row r="106" spans="1:20" x14ac:dyDescent="0.5">
      <c r="A106" s="1" t="s">
        <v>16</v>
      </c>
      <c r="B106" s="1" t="s">
        <v>486</v>
      </c>
      <c r="C106" s="1" t="s">
        <v>487</v>
      </c>
      <c r="D106" s="1" t="s">
        <v>463</v>
      </c>
      <c r="E106" s="1" t="s">
        <v>44</v>
      </c>
      <c r="F106" s="1" t="s">
        <v>144</v>
      </c>
      <c r="G106" s="1" t="s">
        <v>144</v>
      </c>
      <c r="H106" s="1" t="s">
        <v>387</v>
      </c>
      <c r="I106" s="1" t="s">
        <v>197</v>
      </c>
      <c r="J106" s="1" t="s">
        <v>149</v>
      </c>
      <c r="K106" s="1" t="s">
        <v>20</v>
      </c>
      <c r="L106" s="1" t="s">
        <v>387</v>
      </c>
      <c r="M106" s="1" t="s">
        <v>144</v>
      </c>
      <c r="N106" s="1" t="s">
        <v>479</v>
      </c>
      <c r="O106" s="1">
        <f>IF(ISNA(MATCH(_003_cogload_data[[#This Row],[ Address]],L105:N105,0)),0,1)</f>
        <v>1</v>
      </c>
      <c r="P106" s="1">
        <f>IF(ISNA(MATCH(_003_cogload_data[[#This Row],[ Address]],L105,0)),0,1)</f>
        <v>0</v>
      </c>
      <c r="Q106" s="1">
        <f>IF(ISNA(MATCH(_003_cogload_data[[#This Row],[ Address]],M105,0)),0,1)</f>
        <v>0</v>
      </c>
      <c r="R106" s="1">
        <f>IF(ISNA(MATCH(_003_cogload_data[[#This Row],[ Address]],N105,0)),0,1)</f>
        <v>1</v>
      </c>
      <c r="S106" s="1" t="s">
        <v>488</v>
      </c>
      <c r="T106" s="1" t="s">
        <v>489</v>
      </c>
    </row>
    <row r="107" spans="1:20" x14ac:dyDescent="0.5">
      <c r="A107" s="1" t="s">
        <v>16</v>
      </c>
      <c r="B107" s="1" t="s">
        <v>490</v>
      </c>
      <c r="C107" s="1" t="s">
        <v>491</v>
      </c>
      <c r="D107" s="1" t="s">
        <v>492</v>
      </c>
      <c r="E107" s="1" t="s">
        <v>17</v>
      </c>
      <c r="F107" s="1" t="s">
        <v>479</v>
      </c>
      <c r="G107" s="1" t="s">
        <v>387</v>
      </c>
      <c r="H107" s="1" t="s">
        <v>144</v>
      </c>
      <c r="I107" s="1" t="s">
        <v>197</v>
      </c>
      <c r="J107" s="1" t="s">
        <v>479</v>
      </c>
      <c r="K107" s="1" t="s">
        <v>149</v>
      </c>
      <c r="L107" s="1" t="s">
        <v>144</v>
      </c>
      <c r="M107" s="1" t="s">
        <v>387</v>
      </c>
      <c r="N107" s="1" t="s">
        <v>479</v>
      </c>
      <c r="O107" s="1">
        <f>IF(ISNA(MATCH(_003_cogload_data[[#This Row],[ Address]],L106:N106,0)),0,1)</f>
        <v>1</v>
      </c>
      <c r="P107" s="1">
        <f>IF(ISNA(MATCH(_003_cogload_data[[#This Row],[ Address]],L106,0)),0,1)</f>
        <v>0</v>
      </c>
      <c r="Q107" s="1">
        <f>IF(ISNA(MATCH(_003_cogload_data[[#This Row],[ Address]],M106,0)),0,1)</f>
        <v>0</v>
      </c>
      <c r="R107" s="1">
        <f>IF(ISNA(MATCH(_003_cogload_data[[#This Row],[ Address]],N106,0)),0,1)</f>
        <v>1</v>
      </c>
      <c r="S107" s="1" t="s">
        <v>493</v>
      </c>
      <c r="T107" s="1" t="s">
        <v>494</v>
      </c>
    </row>
    <row r="108" spans="1:20" x14ac:dyDescent="0.5">
      <c r="A108" s="1" t="s">
        <v>16</v>
      </c>
      <c r="B108" s="1" t="s">
        <v>495</v>
      </c>
      <c r="C108" s="1" t="s">
        <v>496</v>
      </c>
      <c r="D108" s="1" t="s">
        <v>492</v>
      </c>
      <c r="E108" s="1" t="s">
        <v>24</v>
      </c>
      <c r="F108" s="1" t="s">
        <v>479</v>
      </c>
      <c r="G108" s="1" t="s">
        <v>387</v>
      </c>
      <c r="H108" s="1" t="s">
        <v>479</v>
      </c>
      <c r="I108" s="1" t="s">
        <v>144</v>
      </c>
      <c r="J108" s="1" t="s">
        <v>197</v>
      </c>
      <c r="K108" s="1" t="s">
        <v>149</v>
      </c>
      <c r="L108" s="1" t="s">
        <v>144</v>
      </c>
      <c r="M108" s="1" t="s">
        <v>479</v>
      </c>
      <c r="N108" s="1" t="s">
        <v>387</v>
      </c>
      <c r="O108" s="1">
        <f>IF(ISNA(MATCH(_003_cogload_data[[#This Row],[ Address]],L107:N107,0)),0,1)</f>
        <v>1</v>
      </c>
      <c r="P108" s="1">
        <f>IF(ISNA(MATCH(_003_cogload_data[[#This Row],[ Address]],L107,0)),0,1)</f>
        <v>0</v>
      </c>
      <c r="Q108" s="1">
        <f>IF(ISNA(MATCH(_003_cogload_data[[#This Row],[ Address]],M107,0)),0,1)</f>
        <v>0</v>
      </c>
      <c r="R108" s="1">
        <f>IF(ISNA(MATCH(_003_cogload_data[[#This Row],[ Address]],N107,0)),0,1)</f>
        <v>1</v>
      </c>
      <c r="S108" s="1" t="s">
        <v>497</v>
      </c>
      <c r="T108" s="1" t="s">
        <v>498</v>
      </c>
    </row>
    <row r="109" spans="1:20" x14ac:dyDescent="0.5">
      <c r="A109" s="1" t="s">
        <v>16</v>
      </c>
      <c r="B109" s="1" t="s">
        <v>499</v>
      </c>
      <c r="C109" s="1" t="s">
        <v>500</v>
      </c>
      <c r="D109" s="1" t="s">
        <v>492</v>
      </c>
      <c r="E109" s="1" t="s">
        <v>29</v>
      </c>
      <c r="F109" s="1" t="s">
        <v>479</v>
      </c>
      <c r="G109" s="1" t="s">
        <v>387</v>
      </c>
      <c r="H109" s="1" t="s">
        <v>479</v>
      </c>
      <c r="I109" s="1" t="s">
        <v>144</v>
      </c>
      <c r="J109" s="1" t="s">
        <v>197</v>
      </c>
      <c r="K109" s="1" t="s">
        <v>149</v>
      </c>
      <c r="L109" s="1" t="s">
        <v>144</v>
      </c>
      <c r="M109" s="1" t="s">
        <v>479</v>
      </c>
      <c r="N109" s="1" t="s">
        <v>387</v>
      </c>
      <c r="O109" s="1">
        <f>IF(ISNA(MATCH(_003_cogload_data[[#This Row],[ Address]],L108:N108,0)),0,1)</f>
        <v>1</v>
      </c>
      <c r="P109" s="1">
        <f>IF(ISNA(MATCH(_003_cogload_data[[#This Row],[ Address]],L108,0)),0,1)</f>
        <v>0</v>
      </c>
      <c r="Q109" s="1">
        <f>IF(ISNA(MATCH(_003_cogload_data[[#This Row],[ Address]],M108,0)),0,1)</f>
        <v>1</v>
      </c>
      <c r="R109" s="1">
        <f>IF(ISNA(MATCH(_003_cogload_data[[#This Row],[ Address]],N108,0)),0,1)</f>
        <v>0</v>
      </c>
      <c r="S109" s="1" t="s">
        <v>501</v>
      </c>
      <c r="T109" s="1" t="s">
        <v>502</v>
      </c>
    </row>
    <row r="110" spans="1:20" x14ac:dyDescent="0.5">
      <c r="A110" s="1" t="s">
        <v>16</v>
      </c>
      <c r="B110" s="1" t="s">
        <v>503</v>
      </c>
      <c r="C110" s="1" t="s">
        <v>504</v>
      </c>
      <c r="D110" s="1" t="s">
        <v>492</v>
      </c>
      <c r="E110" s="1" t="s">
        <v>33</v>
      </c>
      <c r="F110" s="1" t="s">
        <v>479</v>
      </c>
      <c r="G110" s="1" t="s">
        <v>479</v>
      </c>
      <c r="H110" s="1" t="s">
        <v>387</v>
      </c>
      <c r="I110" s="1" t="s">
        <v>144</v>
      </c>
      <c r="J110" s="1" t="s">
        <v>197</v>
      </c>
      <c r="K110" s="1" t="s">
        <v>149</v>
      </c>
      <c r="L110" s="1" t="s">
        <v>479</v>
      </c>
      <c r="M110" s="1" t="s">
        <v>144</v>
      </c>
      <c r="N110" s="1" t="s">
        <v>387</v>
      </c>
      <c r="O110" s="1">
        <f>IF(ISNA(MATCH(_003_cogload_data[[#This Row],[ Address]],L109:N109,0)),0,1)</f>
        <v>1</v>
      </c>
      <c r="P110" s="1">
        <f>IF(ISNA(MATCH(_003_cogload_data[[#This Row],[ Address]],L109,0)),0,1)</f>
        <v>0</v>
      </c>
      <c r="Q110" s="1">
        <f>IF(ISNA(MATCH(_003_cogload_data[[#This Row],[ Address]],M109,0)),0,1)</f>
        <v>1</v>
      </c>
      <c r="R110" s="1">
        <f>IF(ISNA(MATCH(_003_cogload_data[[#This Row],[ Address]],N109,0)),0,1)</f>
        <v>0</v>
      </c>
      <c r="S110" s="1" t="s">
        <v>505</v>
      </c>
      <c r="T110" s="1" t="s">
        <v>506</v>
      </c>
    </row>
    <row r="111" spans="1:20" x14ac:dyDescent="0.5">
      <c r="A111" s="1" t="s">
        <v>16</v>
      </c>
      <c r="B111" s="1" t="s">
        <v>507</v>
      </c>
      <c r="C111" s="1" t="s">
        <v>508</v>
      </c>
      <c r="D111" s="1" t="s">
        <v>492</v>
      </c>
      <c r="E111" s="1" t="s">
        <v>38</v>
      </c>
      <c r="F111" s="1" t="s">
        <v>509</v>
      </c>
      <c r="G111" s="1" t="s">
        <v>479</v>
      </c>
      <c r="H111" s="1" t="s">
        <v>387</v>
      </c>
      <c r="I111" s="1" t="s">
        <v>509</v>
      </c>
      <c r="J111" s="1" t="s">
        <v>144</v>
      </c>
      <c r="K111" s="1" t="s">
        <v>197</v>
      </c>
      <c r="L111" s="1" t="s">
        <v>479</v>
      </c>
      <c r="M111" s="1" t="s">
        <v>387</v>
      </c>
      <c r="N111" s="1" t="s">
        <v>144</v>
      </c>
      <c r="O111" s="1">
        <f>IF(ISNA(MATCH(_003_cogload_data[[#This Row],[ Address]],L110:N110,0)),0,1)</f>
        <v>0</v>
      </c>
      <c r="P111" s="1">
        <f>IF(ISNA(MATCH(_003_cogload_data[[#This Row],[ Address]],L110,0)),0,1)</f>
        <v>0</v>
      </c>
      <c r="Q111" s="1">
        <f>IF(ISNA(MATCH(_003_cogload_data[[#This Row],[ Address]],M110,0)),0,1)</f>
        <v>0</v>
      </c>
      <c r="R111" s="1">
        <f>IF(ISNA(MATCH(_003_cogload_data[[#This Row],[ Address]],N110,0)),0,1)</f>
        <v>0</v>
      </c>
      <c r="S111" s="1" t="s">
        <v>510</v>
      </c>
      <c r="T111" s="1" t="s">
        <v>511</v>
      </c>
    </row>
    <row r="112" spans="1:20" x14ac:dyDescent="0.5">
      <c r="A112" s="1" t="s">
        <v>16</v>
      </c>
      <c r="B112" s="1" t="s">
        <v>512</v>
      </c>
      <c r="C112" s="1" t="s">
        <v>513</v>
      </c>
      <c r="D112" s="1" t="s">
        <v>492</v>
      </c>
      <c r="E112" s="1" t="s">
        <v>44</v>
      </c>
      <c r="F112" s="1" t="s">
        <v>514</v>
      </c>
      <c r="G112" s="1" t="s">
        <v>387</v>
      </c>
      <c r="H112" s="1" t="s">
        <v>479</v>
      </c>
      <c r="I112" s="1" t="s">
        <v>144</v>
      </c>
      <c r="J112" s="1" t="s">
        <v>197</v>
      </c>
      <c r="K112" s="1" t="s">
        <v>149</v>
      </c>
      <c r="L112" s="1" t="s">
        <v>479</v>
      </c>
      <c r="M112" s="1" t="s">
        <v>387</v>
      </c>
      <c r="N112" s="1" t="s">
        <v>144</v>
      </c>
      <c r="O112" s="1">
        <f>IF(ISNA(MATCH(_003_cogload_data[[#This Row],[ Address]],L111:N111,0)),0,1)</f>
        <v>0</v>
      </c>
      <c r="P112" s="1">
        <f>IF(ISNA(MATCH(_003_cogload_data[[#This Row],[ Address]],L111,0)),0,1)</f>
        <v>0</v>
      </c>
      <c r="Q112" s="1">
        <f>IF(ISNA(MATCH(_003_cogload_data[[#This Row],[ Address]],M111,0)),0,1)</f>
        <v>0</v>
      </c>
      <c r="R112" s="1">
        <f>IF(ISNA(MATCH(_003_cogload_data[[#This Row],[ Address]],N111,0)),0,1)</f>
        <v>0</v>
      </c>
      <c r="S112" s="1" t="s">
        <v>515</v>
      </c>
      <c r="T112" s="1" t="s">
        <v>516</v>
      </c>
    </row>
    <row r="113" spans="1:20" x14ac:dyDescent="0.5">
      <c r="A113" s="1" t="s">
        <v>16</v>
      </c>
      <c r="B113" s="1" t="s">
        <v>517</v>
      </c>
      <c r="C113" s="1" t="s">
        <v>518</v>
      </c>
      <c r="D113" s="1" t="s">
        <v>492</v>
      </c>
      <c r="E113" s="1" t="s">
        <v>49</v>
      </c>
      <c r="F113" s="1" t="s">
        <v>514</v>
      </c>
      <c r="G113" s="1" t="s">
        <v>514</v>
      </c>
      <c r="H113" s="1" t="s">
        <v>387</v>
      </c>
      <c r="I113" s="1" t="s">
        <v>479</v>
      </c>
      <c r="J113" s="1" t="s">
        <v>144</v>
      </c>
      <c r="K113" s="1" t="s">
        <v>197</v>
      </c>
      <c r="L113" s="1" t="s">
        <v>479</v>
      </c>
      <c r="M113" s="1" t="s">
        <v>387</v>
      </c>
      <c r="N113" s="1" t="s">
        <v>514</v>
      </c>
      <c r="O113" s="1">
        <f>IF(ISNA(MATCH(_003_cogload_data[[#This Row],[ Address]],L112:N112,0)),0,1)</f>
        <v>0</v>
      </c>
      <c r="P113" s="1">
        <f>IF(ISNA(MATCH(_003_cogload_data[[#This Row],[ Address]],L112,0)),0,1)</f>
        <v>0</v>
      </c>
      <c r="Q113" s="1">
        <f>IF(ISNA(MATCH(_003_cogload_data[[#This Row],[ Address]],M112,0)),0,1)</f>
        <v>0</v>
      </c>
      <c r="R113" s="1">
        <f>IF(ISNA(MATCH(_003_cogload_data[[#This Row],[ Address]],N112,0)),0,1)</f>
        <v>0</v>
      </c>
      <c r="S113" s="1" t="s">
        <v>519</v>
      </c>
      <c r="T113" s="1" t="s">
        <v>520</v>
      </c>
    </row>
    <row r="114" spans="1:20" x14ac:dyDescent="0.5">
      <c r="A114" s="1" t="s">
        <v>16</v>
      </c>
      <c r="B114" s="1" t="s">
        <v>521</v>
      </c>
      <c r="C114" s="1" t="s">
        <v>522</v>
      </c>
      <c r="D114" s="1" t="s">
        <v>492</v>
      </c>
      <c r="E114" s="1" t="s">
        <v>53</v>
      </c>
      <c r="F114" s="1" t="s">
        <v>514</v>
      </c>
      <c r="G114" s="1" t="s">
        <v>514</v>
      </c>
      <c r="H114" s="1" t="s">
        <v>387</v>
      </c>
      <c r="I114" s="1" t="s">
        <v>479</v>
      </c>
      <c r="J114" s="1" t="s">
        <v>144</v>
      </c>
      <c r="K114" s="1" t="s">
        <v>197</v>
      </c>
      <c r="L114" s="1" t="s">
        <v>514</v>
      </c>
      <c r="M114" s="1" t="s">
        <v>479</v>
      </c>
      <c r="N114" s="1" t="s">
        <v>387</v>
      </c>
      <c r="O114" s="1">
        <f>IF(ISNA(MATCH(_003_cogload_data[[#This Row],[ Address]],L113:N113,0)),0,1)</f>
        <v>1</v>
      </c>
      <c r="P114" s="1">
        <f>IF(ISNA(MATCH(_003_cogload_data[[#This Row],[ Address]],L113,0)),0,1)</f>
        <v>0</v>
      </c>
      <c r="Q114" s="1">
        <f>IF(ISNA(MATCH(_003_cogload_data[[#This Row],[ Address]],M113,0)),0,1)</f>
        <v>0</v>
      </c>
      <c r="R114" s="1">
        <f>IF(ISNA(MATCH(_003_cogload_data[[#This Row],[ Address]],N113,0)),0,1)</f>
        <v>1</v>
      </c>
      <c r="S114" s="1" t="s">
        <v>523</v>
      </c>
      <c r="T114" s="1" t="s">
        <v>524</v>
      </c>
    </row>
    <row r="115" spans="1:20" x14ac:dyDescent="0.5">
      <c r="A115" s="1" t="s">
        <v>16</v>
      </c>
      <c r="B115" s="1" t="s">
        <v>525</v>
      </c>
      <c r="C115" s="1" t="s">
        <v>526</v>
      </c>
      <c r="D115" s="1" t="s">
        <v>492</v>
      </c>
      <c r="E115" s="1" t="s">
        <v>58</v>
      </c>
      <c r="F115" s="1" t="s">
        <v>514</v>
      </c>
      <c r="G115" s="1" t="s">
        <v>514</v>
      </c>
      <c r="H115" s="1" t="s">
        <v>387</v>
      </c>
      <c r="I115" s="1" t="s">
        <v>479</v>
      </c>
      <c r="J115" s="1" t="s">
        <v>144</v>
      </c>
      <c r="K115" s="1" t="s">
        <v>197</v>
      </c>
      <c r="L115" s="1" t="s">
        <v>514</v>
      </c>
      <c r="M115" s="1" t="s">
        <v>479</v>
      </c>
      <c r="N115" s="1" t="s">
        <v>387</v>
      </c>
      <c r="O115" s="1">
        <f>IF(ISNA(MATCH(_003_cogload_data[[#This Row],[ Address]],L114:N114,0)),0,1)</f>
        <v>1</v>
      </c>
      <c r="P115" s="1">
        <f>IF(ISNA(MATCH(_003_cogload_data[[#This Row],[ Address]],L114,0)),0,1)</f>
        <v>1</v>
      </c>
      <c r="Q115" s="1">
        <f>IF(ISNA(MATCH(_003_cogload_data[[#This Row],[ Address]],M114,0)),0,1)</f>
        <v>0</v>
      </c>
      <c r="R115" s="1">
        <f>IF(ISNA(MATCH(_003_cogload_data[[#This Row],[ Address]],N114,0)),0,1)</f>
        <v>0</v>
      </c>
      <c r="S115" s="1" t="s">
        <v>527</v>
      </c>
      <c r="T115" s="1" t="s">
        <v>528</v>
      </c>
    </row>
    <row r="116" spans="1:20" x14ac:dyDescent="0.5">
      <c r="A116" s="1" t="s">
        <v>16</v>
      </c>
      <c r="B116" s="1" t="s">
        <v>529</v>
      </c>
      <c r="C116" s="1" t="s">
        <v>530</v>
      </c>
      <c r="D116" s="1" t="s">
        <v>492</v>
      </c>
      <c r="E116" s="1" t="s">
        <v>62</v>
      </c>
      <c r="F116" s="1" t="s">
        <v>514</v>
      </c>
      <c r="G116" s="1" t="s">
        <v>514</v>
      </c>
      <c r="H116" s="1" t="s">
        <v>387</v>
      </c>
      <c r="I116" s="1" t="s">
        <v>479</v>
      </c>
      <c r="J116" s="1" t="s">
        <v>144</v>
      </c>
      <c r="K116" s="1" t="s">
        <v>197</v>
      </c>
      <c r="L116" s="1" t="s">
        <v>514</v>
      </c>
      <c r="M116" s="1" t="s">
        <v>479</v>
      </c>
      <c r="N116" s="1" t="s">
        <v>387</v>
      </c>
      <c r="O116" s="1">
        <f>IF(ISNA(MATCH(_003_cogload_data[[#This Row],[ Address]],L115:N115,0)),0,1)</f>
        <v>1</v>
      </c>
      <c r="P116" s="1">
        <f>IF(ISNA(MATCH(_003_cogload_data[[#This Row],[ Address]],L115,0)),0,1)</f>
        <v>1</v>
      </c>
      <c r="Q116" s="1">
        <f>IF(ISNA(MATCH(_003_cogload_data[[#This Row],[ Address]],M115,0)),0,1)</f>
        <v>0</v>
      </c>
      <c r="R116" s="1">
        <f>IF(ISNA(MATCH(_003_cogload_data[[#This Row],[ Address]],N115,0)),0,1)</f>
        <v>0</v>
      </c>
      <c r="S116" s="1" t="s">
        <v>531</v>
      </c>
      <c r="T116" s="1" t="s">
        <v>532</v>
      </c>
    </row>
    <row r="117" spans="1:20" x14ac:dyDescent="0.5">
      <c r="A117" s="1" t="s">
        <v>16</v>
      </c>
      <c r="B117" s="1" t="s">
        <v>533</v>
      </c>
      <c r="C117" s="1" t="s">
        <v>534</v>
      </c>
      <c r="D117" s="1" t="s">
        <v>492</v>
      </c>
      <c r="E117" s="1" t="s">
        <v>68</v>
      </c>
      <c r="F117" s="1" t="s">
        <v>514</v>
      </c>
      <c r="G117" s="1" t="s">
        <v>514</v>
      </c>
      <c r="H117" s="1" t="s">
        <v>387</v>
      </c>
      <c r="I117" s="1" t="s">
        <v>479</v>
      </c>
      <c r="J117" s="1" t="s">
        <v>197</v>
      </c>
      <c r="K117" s="1" t="s">
        <v>144</v>
      </c>
      <c r="L117" s="1" t="s">
        <v>514</v>
      </c>
      <c r="M117" s="1" t="s">
        <v>387</v>
      </c>
      <c r="N117" s="1" t="s">
        <v>479</v>
      </c>
      <c r="O117" s="1">
        <f>IF(ISNA(MATCH(_003_cogload_data[[#This Row],[ Address]],L116:N116,0)),0,1)</f>
        <v>1</v>
      </c>
      <c r="P117" s="1">
        <f>IF(ISNA(MATCH(_003_cogload_data[[#This Row],[ Address]],L116,0)),0,1)</f>
        <v>1</v>
      </c>
      <c r="Q117" s="1">
        <f>IF(ISNA(MATCH(_003_cogload_data[[#This Row],[ Address]],M116,0)),0,1)</f>
        <v>0</v>
      </c>
      <c r="R117" s="1">
        <f>IF(ISNA(MATCH(_003_cogload_data[[#This Row],[ Address]],N116,0)),0,1)</f>
        <v>0</v>
      </c>
      <c r="S117" s="1" t="s">
        <v>535</v>
      </c>
      <c r="T117" s="1" t="s">
        <v>536</v>
      </c>
    </row>
    <row r="118" spans="1:20" x14ac:dyDescent="0.5">
      <c r="A118" s="1" t="s">
        <v>16</v>
      </c>
      <c r="B118" s="1" t="s">
        <v>537</v>
      </c>
      <c r="C118" s="1" t="s">
        <v>538</v>
      </c>
      <c r="D118" s="1" t="s">
        <v>492</v>
      </c>
      <c r="E118" s="1" t="s">
        <v>72</v>
      </c>
      <c r="F118" s="1" t="s">
        <v>514</v>
      </c>
      <c r="G118" s="1" t="s">
        <v>514</v>
      </c>
      <c r="H118" s="1" t="s">
        <v>387</v>
      </c>
      <c r="I118" s="1" t="s">
        <v>479</v>
      </c>
      <c r="J118" s="1" t="s">
        <v>197</v>
      </c>
      <c r="K118" s="1" t="s">
        <v>144</v>
      </c>
      <c r="L118" s="1" t="s">
        <v>514</v>
      </c>
      <c r="M118" s="1" t="s">
        <v>387</v>
      </c>
      <c r="N118" s="1" t="s">
        <v>479</v>
      </c>
      <c r="O118" s="1">
        <f>IF(ISNA(MATCH(_003_cogload_data[[#This Row],[ Address]],L117:N117,0)),0,1)</f>
        <v>1</v>
      </c>
      <c r="P118" s="1">
        <f>IF(ISNA(MATCH(_003_cogload_data[[#This Row],[ Address]],L117,0)),0,1)</f>
        <v>1</v>
      </c>
      <c r="Q118" s="1">
        <f>IF(ISNA(MATCH(_003_cogload_data[[#This Row],[ Address]],M117,0)),0,1)</f>
        <v>0</v>
      </c>
      <c r="R118" s="1">
        <f>IF(ISNA(MATCH(_003_cogload_data[[#This Row],[ Address]],N117,0)),0,1)</f>
        <v>0</v>
      </c>
      <c r="S118" s="1" t="s">
        <v>539</v>
      </c>
      <c r="T118" s="1" t="s">
        <v>540</v>
      </c>
    </row>
    <row r="119" spans="1:20" x14ac:dyDescent="0.5">
      <c r="A119" s="1" t="s">
        <v>16</v>
      </c>
      <c r="B119" s="1" t="s">
        <v>541</v>
      </c>
      <c r="C119" s="1" t="s">
        <v>542</v>
      </c>
      <c r="D119" s="1" t="s">
        <v>543</v>
      </c>
      <c r="E119" s="1" t="s">
        <v>17</v>
      </c>
      <c r="F119" s="1" t="s">
        <v>544</v>
      </c>
      <c r="G119" s="1" t="s">
        <v>514</v>
      </c>
      <c r="H119" s="1" t="s">
        <v>387</v>
      </c>
      <c r="I119" s="1" t="s">
        <v>197</v>
      </c>
      <c r="J119" s="1" t="s">
        <v>144</v>
      </c>
      <c r="K119" s="1" t="s">
        <v>479</v>
      </c>
      <c r="L119" s="1" t="s">
        <v>514</v>
      </c>
      <c r="M119" s="1" t="s">
        <v>387</v>
      </c>
      <c r="N119" s="1" t="s">
        <v>479</v>
      </c>
      <c r="O119" s="1">
        <f>IF(ISNA(MATCH(_003_cogload_data[[#This Row],[ Address]],L118:N118,0)),0,1)</f>
        <v>0</v>
      </c>
      <c r="P119" s="1">
        <f>IF(ISNA(MATCH(_003_cogload_data[[#This Row],[ Address]],L118,0)),0,1)</f>
        <v>0</v>
      </c>
      <c r="Q119" s="1">
        <f>IF(ISNA(MATCH(_003_cogload_data[[#This Row],[ Address]],M118,0)),0,1)</f>
        <v>0</v>
      </c>
      <c r="R119" s="1">
        <f>IF(ISNA(MATCH(_003_cogload_data[[#This Row],[ Address]],N118,0)),0,1)</f>
        <v>0</v>
      </c>
      <c r="S119" s="1" t="s">
        <v>545</v>
      </c>
      <c r="T119" s="1" t="s">
        <v>546</v>
      </c>
    </row>
    <row r="120" spans="1:20" x14ac:dyDescent="0.5">
      <c r="A120" s="1" t="s">
        <v>16</v>
      </c>
      <c r="B120" s="1" t="s">
        <v>547</v>
      </c>
      <c r="C120" s="1" t="s">
        <v>548</v>
      </c>
      <c r="D120" s="1" t="s">
        <v>543</v>
      </c>
      <c r="E120" s="1" t="s">
        <v>24</v>
      </c>
      <c r="F120" s="1" t="s">
        <v>549</v>
      </c>
      <c r="G120" s="1" t="s">
        <v>514</v>
      </c>
      <c r="H120" s="1" t="s">
        <v>387</v>
      </c>
      <c r="I120" s="1" t="s">
        <v>197</v>
      </c>
      <c r="J120" s="1" t="s">
        <v>144</v>
      </c>
      <c r="K120" s="1" t="s">
        <v>479</v>
      </c>
      <c r="L120" s="1" t="s">
        <v>514</v>
      </c>
      <c r="M120" s="1" t="s">
        <v>387</v>
      </c>
      <c r="N120" s="1" t="s">
        <v>197</v>
      </c>
      <c r="O120" s="1">
        <f>IF(ISNA(MATCH(_003_cogload_data[[#This Row],[ Address]],L119:N119,0)),0,1)</f>
        <v>0</v>
      </c>
      <c r="P120" s="1">
        <f>IF(ISNA(MATCH(_003_cogload_data[[#This Row],[ Address]],L119,0)),0,1)</f>
        <v>0</v>
      </c>
      <c r="Q120" s="1">
        <f>IF(ISNA(MATCH(_003_cogload_data[[#This Row],[ Address]],M119,0)),0,1)</f>
        <v>0</v>
      </c>
      <c r="R120" s="1">
        <f>IF(ISNA(MATCH(_003_cogload_data[[#This Row],[ Address]],N119,0)),0,1)</f>
        <v>0</v>
      </c>
      <c r="S120" s="1" t="s">
        <v>550</v>
      </c>
      <c r="T120" s="1" t="s">
        <v>551</v>
      </c>
    </row>
    <row r="121" spans="1:20" x14ac:dyDescent="0.5">
      <c r="A121" s="1" t="s">
        <v>16</v>
      </c>
      <c r="B121" s="1" t="s">
        <v>552</v>
      </c>
      <c r="C121" s="1" t="s">
        <v>553</v>
      </c>
      <c r="D121" s="1" t="s">
        <v>543</v>
      </c>
      <c r="E121" s="1" t="s">
        <v>29</v>
      </c>
      <c r="F121" s="1" t="s">
        <v>554</v>
      </c>
      <c r="G121" s="1" t="s">
        <v>514</v>
      </c>
      <c r="H121" s="1" t="s">
        <v>387</v>
      </c>
      <c r="I121" s="1" t="s">
        <v>554</v>
      </c>
      <c r="J121" s="1" t="s">
        <v>197</v>
      </c>
      <c r="K121" s="1" t="s">
        <v>144</v>
      </c>
      <c r="L121" s="1" t="s">
        <v>514</v>
      </c>
      <c r="M121" s="1" t="s">
        <v>387</v>
      </c>
      <c r="N121" s="1" t="s">
        <v>549</v>
      </c>
      <c r="O121" s="1">
        <f>IF(ISNA(MATCH(_003_cogload_data[[#This Row],[ Address]],L120:N120,0)),0,1)</f>
        <v>0</v>
      </c>
      <c r="P121" s="1">
        <f>IF(ISNA(MATCH(_003_cogload_data[[#This Row],[ Address]],L120,0)),0,1)</f>
        <v>0</v>
      </c>
      <c r="Q121" s="1">
        <f>IF(ISNA(MATCH(_003_cogload_data[[#This Row],[ Address]],M120,0)),0,1)</f>
        <v>0</v>
      </c>
      <c r="R121" s="1">
        <f>IF(ISNA(MATCH(_003_cogload_data[[#This Row],[ Address]],N120,0)),0,1)</f>
        <v>0</v>
      </c>
      <c r="S121" s="1" t="s">
        <v>555</v>
      </c>
      <c r="T121" s="1" t="s">
        <v>556</v>
      </c>
    </row>
    <row r="122" spans="1:20" x14ac:dyDescent="0.5">
      <c r="A122" s="1" t="s">
        <v>16</v>
      </c>
      <c r="B122" s="1" t="s">
        <v>557</v>
      </c>
      <c r="C122" s="1" t="s">
        <v>558</v>
      </c>
      <c r="D122" s="1" t="s">
        <v>543</v>
      </c>
      <c r="E122" s="1" t="s">
        <v>33</v>
      </c>
      <c r="F122" s="1" t="s">
        <v>559</v>
      </c>
      <c r="G122" s="1" t="s">
        <v>514</v>
      </c>
      <c r="H122" s="1" t="s">
        <v>387</v>
      </c>
      <c r="I122" s="1" t="s">
        <v>197</v>
      </c>
      <c r="J122" s="1" t="s">
        <v>144</v>
      </c>
      <c r="K122" s="1" t="s">
        <v>479</v>
      </c>
      <c r="L122" s="1" t="s">
        <v>514</v>
      </c>
      <c r="M122" s="1" t="s">
        <v>387</v>
      </c>
      <c r="N122" s="1" t="s">
        <v>197</v>
      </c>
      <c r="O122" s="1">
        <f>IF(ISNA(MATCH(_003_cogload_data[[#This Row],[ Address]],L121:N121,0)),0,1)</f>
        <v>0</v>
      </c>
      <c r="P122" s="1">
        <f>IF(ISNA(MATCH(_003_cogload_data[[#This Row],[ Address]],L121,0)),0,1)</f>
        <v>0</v>
      </c>
      <c r="Q122" s="1">
        <f>IF(ISNA(MATCH(_003_cogload_data[[#This Row],[ Address]],M121,0)),0,1)</f>
        <v>0</v>
      </c>
      <c r="R122" s="1">
        <f>IF(ISNA(MATCH(_003_cogload_data[[#This Row],[ Address]],N121,0)),0,1)</f>
        <v>0</v>
      </c>
      <c r="S122" s="1" t="s">
        <v>560</v>
      </c>
      <c r="T122" s="1" t="s">
        <v>561</v>
      </c>
    </row>
    <row r="123" spans="1:20" x14ac:dyDescent="0.5">
      <c r="A123" s="1" t="s">
        <v>16</v>
      </c>
      <c r="B123" s="1" t="s">
        <v>562</v>
      </c>
      <c r="C123" s="1" t="s">
        <v>563</v>
      </c>
      <c r="D123" s="1" t="s">
        <v>543</v>
      </c>
      <c r="E123" s="1" t="s">
        <v>38</v>
      </c>
      <c r="F123" s="1" t="s">
        <v>564</v>
      </c>
      <c r="G123" s="1" t="s">
        <v>387</v>
      </c>
      <c r="H123" s="1" t="s">
        <v>514</v>
      </c>
      <c r="I123" s="1" t="s">
        <v>197</v>
      </c>
      <c r="J123" s="1" t="s">
        <v>144</v>
      </c>
      <c r="K123" s="1" t="s">
        <v>479</v>
      </c>
      <c r="L123" s="1" t="s">
        <v>514</v>
      </c>
      <c r="M123" s="1" t="s">
        <v>387</v>
      </c>
      <c r="N123" s="1" t="s">
        <v>197</v>
      </c>
      <c r="O123" s="1">
        <f>IF(ISNA(MATCH(_003_cogload_data[[#This Row],[ Address]],L122:N122,0)),0,1)</f>
        <v>0</v>
      </c>
      <c r="P123" s="1">
        <f>IF(ISNA(MATCH(_003_cogload_data[[#This Row],[ Address]],L122,0)),0,1)</f>
        <v>0</v>
      </c>
      <c r="Q123" s="1">
        <f>IF(ISNA(MATCH(_003_cogload_data[[#This Row],[ Address]],M122,0)),0,1)</f>
        <v>0</v>
      </c>
      <c r="R123" s="1">
        <f>IF(ISNA(MATCH(_003_cogload_data[[#This Row],[ Address]],N122,0)),0,1)</f>
        <v>0</v>
      </c>
      <c r="S123" s="1" t="s">
        <v>565</v>
      </c>
      <c r="T123" s="1" t="s">
        <v>566</v>
      </c>
    </row>
    <row r="124" spans="1:20" x14ac:dyDescent="0.5">
      <c r="A124" s="1" t="s">
        <v>16</v>
      </c>
      <c r="B124" s="1" t="s">
        <v>567</v>
      </c>
      <c r="C124" s="1" t="s">
        <v>568</v>
      </c>
      <c r="D124" s="1" t="s">
        <v>543</v>
      </c>
      <c r="E124" s="1" t="s">
        <v>44</v>
      </c>
      <c r="F124" s="1" t="s">
        <v>569</v>
      </c>
      <c r="G124" s="1" t="s">
        <v>569</v>
      </c>
      <c r="H124" s="1" t="s">
        <v>387</v>
      </c>
      <c r="I124" s="1" t="s">
        <v>514</v>
      </c>
      <c r="J124" s="1" t="s">
        <v>197</v>
      </c>
      <c r="K124" s="1" t="s">
        <v>144</v>
      </c>
      <c r="L124" s="1" t="s">
        <v>564</v>
      </c>
      <c r="M124" s="1" t="s">
        <v>514</v>
      </c>
      <c r="N124" s="1" t="s">
        <v>387</v>
      </c>
      <c r="O124" s="1">
        <f>IF(ISNA(MATCH(_003_cogload_data[[#This Row],[ Address]],L123:N123,0)),0,1)</f>
        <v>0</v>
      </c>
      <c r="P124" s="1">
        <f>IF(ISNA(MATCH(_003_cogload_data[[#This Row],[ Address]],L123,0)),0,1)</f>
        <v>0</v>
      </c>
      <c r="Q124" s="1">
        <f>IF(ISNA(MATCH(_003_cogload_data[[#This Row],[ Address]],M123,0)),0,1)</f>
        <v>0</v>
      </c>
      <c r="R124" s="1">
        <f>IF(ISNA(MATCH(_003_cogload_data[[#This Row],[ Address]],N123,0)),0,1)</f>
        <v>0</v>
      </c>
      <c r="S124" s="1" t="s">
        <v>570</v>
      </c>
      <c r="T124" s="1" t="s">
        <v>571</v>
      </c>
    </row>
    <row r="125" spans="1:20" x14ac:dyDescent="0.5">
      <c r="A125" s="1" t="s">
        <v>16</v>
      </c>
      <c r="B125" s="1" t="s">
        <v>572</v>
      </c>
      <c r="C125" s="1" t="s">
        <v>573</v>
      </c>
      <c r="D125" s="1" t="s">
        <v>543</v>
      </c>
      <c r="E125" s="1" t="s">
        <v>49</v>
      </c>
      <c r="F125" s="1" t="s">
        <v>554</v>
      </c>
      <c r="G125" s="1" t="s">
        <v>554</v>
      </c>
      <c r="H125" s="1" t="s">
        <v>569</v>
      </c>
      <c r="I125" s="1" t="s">
        <v>387</v>
      </c>
      <c r="J125" s="1" t="s">
        <v>514</v>
      </c>
      <c r="K125" s="1" t="s">
        <v>197</v>
      </c>
      <c r="L125" s="1" t="s">
        <v>569</v>
      </c>
      <c r="M125" s="1" t="s">
        <v>564</v>
      </c>
      <c r="N125" s="1" t="s">
        <v>559</v>
      </c>
      <c r="O125" s="1">
        <f>IF(ISNA(MATCH(_003_cogload_data[[#This Row],[ Address]],L124:N124,0)),0,1)</f>
        <v>0</v>
      </c>
      <c r="P125" s="1">
        <f>IF(ISNA(MATCH(_003_cogload_data[[#This Row],[ Address]],L124,0)),0,1)</f>
        <v>0</v>
      </c>
      <c r="Q125" s="1">
        <f>IF(ISNA(MATCH(_003_cogload_data[[#This Row],[ Address]],M124,0)),0,1)</f>
        <v>0</v>
      </c>
      <c r="R125" s="1">
        <f>IF(ISNA(MATCH(_003_cogload_data[[#This Row],[ Address]],N124,0)),0,1)</f>
        <v>0</v>
      </c>
      <c r="S125" s="1" t="s">
        <v>574</v>
      </c>
      <c r="T125" s="1" t="s">
        <v>575</v>
      </c>
    </row>
    <row r="126" spans="1:20" x14ac:dyDescent="0.5">
      <c r="A126" s="1" t="s">
        <v>16</v>
      </c>
      <c r="B126" s="1" t="s">
        <v>576</v>
      </c>
      <c r="C126" s="1" t="s">
        <v>577</v>
      </c>
      <c r="D126" s="1" t="s">
        <v>543</v>
      </c>
      <c r="E126" s="1" t="s">
        <v>53</v>
      </c>
      <c r="F126" s="1" t="s">
        <v>578</v>
      </c>
      <c r="G126" s="1" t="s">
        <v>387</v>
      </c>
      <c r="H126" s="1" t="s">
        <v>514</v>
      </c>
      <c r="I126" s="1" t="s">
        <v>197</v>
      </c>
      <c r="J126" s="1" t="s">
        <v>144</v>
      </c>
      <c r="K126" s="1" t="s">
        <v>479</v>
      </c>
      <c r="L126" s="1" t="s">
        <v>387</v>
      </c>
      <c r="M126" s="1" t="s">
        <v>514</v>
      </c>
      <c r="N126" s="1" t="s">
        <v>564</v>
      </c>
      <c r="O126" s="1">
        <f>IF(ISNA(MATCH(_003_cogload_data[[#This Row],[ Address]],L125:N125,0)),0,1)</f>
        <v>0</v>
      </c>
      <c r="P126" s="1">
        <f>IF(ISNA(MATCH(_003_cogload_data[[#This Row],[ Address]],L125,0)),0,1)</f>
        <v>0</v>
      </c>
      <c r="Q126" s="1">
        <f>IF(ISNA(MATCH(_003_cogload_data[[#This Row],[ Address]],M125,0)),0,1)</f>
        <v>0</v>
      </c>
      <c r="R126" s="1">
        <f>IF(ISNA(MATCH(_003_cogload_data[[#This Row],[ Address]],N125,0)),0,1)</f>
        <v>0</v>
      </c>
      <c r="S126" s="1" t="s">
        <v>579</v>
      </c>
      <c r="T126" s="1" t="s">
        <v>580</v>
      </c>
    </row>
    <row r="127" spans="1:20" x14ac:dyDescent="0.5">
      <c r="A127" s="1" t="s">
        <v>16</v>
      </c>
      <c r="B127" s="1" t="s">
        <v>581</v>
      </c>
      <c r="C127" s="1" t="s">
        <v>582</v>
      </c>
      <c r="D127" s="1" t="s">
        <v>543</v>
      </c>
      <c r="E127" s="1" t="s">
        <v>58</v>
      </c>
      <c r="F127" s="1" t="s">
        <v>583</v>
      </c>
      <c r="G127" s="1" t="s">
        <v>387</v>
      </c>
      <c r="H127" s="1" t="s">
        <v>514</v>
      </c>
      <c r="I127" s="1" t="s">
        <v>197</v>
      </c>
      <c r="J127" s="1" t="s">
        <v>144</v>
      </c>
      <c r="K127" s="1" t="s">
        <v>479</v>
      </c>
      <c r="L127" s="1" t="s">
        <v>387</v>
      </c>
      <c r="M127" s="1" t="s">
        <v>514</v>
      </c>
      <c r="N127" s="1" t="s">
        <v>197</v>
      </c>
      <c r="O127" s="1">
        <f>IF(ISNA(MATCH(_003_cogload_data[[#This Row],[ Address]],L126:N126,0)),0,1)</f>
        <v>0</v>
      </c>
      <c r="P127" s="1">
        <f>IF(ISNA(MATCH(_003_cogload_data[[#This Row],[ Address]],L126,0)),0,1)</f>
        <v>0</v>
      </c>
      <c r="Q127" s="1">
        <f>IF(ISNA(MATCH(_003_cogload_data[[#This Row],[ Address]],M126,0)),0,1)</f>
        <v>0</v>
      </c>
      <c r="R127" s="1">
        <f>IF(ISNA(MATCH(_003_cogload_data[[#This Row],[ Address]],N126,0)),0,1)</f>
        <v>0</v>
      </c>
      <c r="S127" s="1" t="s">
        <v>584</v>
      </c>
      <c r="T127" s="1" t="s">
        <v>585</v>
      </c>
    </row>
    <row r="128" spans="1:20" x14ac:dyDescent="0.5">
      <c r="A128" s="1" t="s">
        <v>16</v>
      </c>
      <c r="B128" s="1" t="s">
        <v>586</v>
      </c>
      <c r="C128" s="1" t="s">
        <v>587</v>
      </c>
      <c r="D128" s="1" t="s">
        <v>543</v>
      </c>
      <c r="E128" s="1" t="s">
        <v>62</v>
      </c>
      <c r="F128" s="1" t="s">
        <v>588</v>
      </c>
      <c r="G128" s="1" t="s">
        <v>387</v>
      </c>
      <c r="H128" s="1" t="s">
        <v>514</v>
      </c>
      <c r="I128" s="1" t="s">
        <v>197</v>
      </c>
      <c r="J128" s="1" t="s">
        <v>588</v>
      </c>
      <c r="K128" s="1" t="s">
        <v>144</v>
      </c>
      <c r="L128" s="1" t="s">
        <v>387</v>
      </c>
      <c r="M128" s="1" t="s">
        <v>514</v>
      </c>
      <c r="N128" s="1" t="s">
        <v>197</v>
      </c>
      <c r="O128" s="1">
        <f>IF(ISNA(MATCH(_003_cogload_data[[#This Row],[ Address]],L127:N127,0)),0,1)</f>
        <v>0</v>
      </c>
      <c r="P128" s="1">
        <f>IF(ISNA(MATCH(_003_cogload_data[[#This Row],[ Address]],L127,0)),0,1)</f>
        <v>0</v>
      </c>
      <c r="Q128" s="1">
        <f>IF(ISNA(MATCH(_003_cogload_data[[#This Row],[ Address]],M127,0)),0,1)</f>
        <v>0</v>
      </c>
      <c r="R128" s="1">
        <f>IF(ISNA(MATCH(_003_cogload_data[[#This Row],[ Address]],N127,0)),0,1)</f>
        <v>0</v>
      </c>
      <c r="S128" s="1" t="s">
        <v>589</v>
      </c>
      <c r="T128" s="1" t="s">
        <v>590</v>
      </c>
    </row>
    <row r="129" spans="1:20" x14ac:dyDescent="0.5">
      <c r="A129" s="1" t="s">
        <v>16</v>
      </c>
      <c r="B129" s="1" t="s">
        <v>591</v>
      </c>
      <c r="C129" s="1" t="s">
        <v>592</v>
      </c>
      <c r="D129" s="1" t="s">
        <v>543</v>
      </c>
      <c r="E129" s="1" t="s">
        <v>68</v>
      </c>
      <c r="F129" s="1" t="s">
        <v>593</v>
      </c>
      <c r="G129" s="1" t="s">
        <v>593</v>
      </c>
      <c r="H129" s="1" t="s">
        <v>387</v>
      </c>
      <c r="I129" s="1" t="s">
        <v>514</v>
      </c>
      <c r="J129" s="1" t="s">
        <v>197</v>
      </c>
      <c r="K129" s="1" t="s">
        <v>144</v>
      </c>
      <c r="L129" s="1" t="s">
        <v>588</v>
      </c>
      <c r="M129" s="1" t="s">
        <v>387</v>
      </c>
      <c r="N129" s="1" t="s">
        <v>514</v>
      </c>
      <c r="O129" s="1">
        <f>IF(ISNA(MATCH(_003_cogload_data[[#This Row],[ Address]],L128:N128,0)),0,1)</f>
        <v>0</v>
      </c>
      <c r="P129" s="1">
        <f>IF(ISNA(MATCH(_003_cogload_data[[#This Row],[ Address]],L128,0)),0,1)</f>
        <v>0</v>
      </c>
      <c r="Q129" s="1">
        <f>IF(ISNA(MATCH(_003_cogload_data[[#This Row],[ Address]],M128,0)),0,1)</f>
        <v>0</v>
      </c>
      <c r="R129" s="1">
        <f>IF(ISNA(MATCH(_003_cogload_data[[#This Row],[ Address]],N128,0)),0,1)</f>
        <v>0</v>
      </c>
      <c r="S129" s="1" t="s">
        <v>594</v>
      </c>
      <c r="T129" s="1" t="s">
        <v>595</v>
      </c>
    </row>
    <row r="130" spans="1:20" x14ac:dyDescent="0.5">
      <c r="A130" s="1" t="s">
        <v>16</v>
      </c>
      <c r="B130" s="1" t="s">
        <v>596</v>
      </c>
      <c r="C130" s="1" t="s">
        <v>597</v>
      </c>
      <c r="D130" s="1" t="s">
        <v>543</v>
      </c>
      <c r="E130" s="1" t="s">
        <v>72</v>
      </c>
      <c r="F130" s="1" t="s">
        <v>598</v>
      </c>
      <c r="G130" s="1" t="s">
        <v>598</v>
      </c>
      <c r="H130" s="1" t="s">
        <v>387</v>
      </c>
      <c r="I130" s="1" t="s">
        <v>514</v>
      </c>
      <c r="J130" s="1" t="s">
        <v>593</v>
      </c>
      <c r="K130" s="1" t="s">
        <v>197</v>
      </c>
      <c r="L130" s="1" t="s">
        <v>593</v>
      </c>
      <c r="M130" s="1" t="s">
        <v>387</v>
      </c>
      <c r="N130" s="1" t="s">
        <v>514</v>
      </c>
      <c r="O130" s="1">
        <f>IF(ISNA(MATCH(_003_cogload_data[[#This Row],[ Address]],L129:N129,0)),0,1)</f>
        <v>0</v>
      </c>
      <c r="P130" s="1">
        <f>IF(ISNA(MATCH(_003_cogload_data[[#This Row],[ Address]],L129,0)),0,1)</f>
        <v>0</v>
      </c>
      <c r="Q130" s="1">
        <f>IF(ISNA(MATCH(_003_cogload_data[[#This Row],[ Address]],M129,0)),0,1)</f>
        <v>0</v>
      </c>
      <c r="R130" s="1">
        <f>IF(ISNA(MATCH(_003_cogload_data[[#This Row],[ Address]],N129,0)),0,1)</f>
        <v>0</v>
      </c>
      <c r="S130" s="1" t="s">
        <v>599</v>
      </c>
      <c r="T130" s="1" t="s">
        <v>600</v>
      </c>
    </row>
    <row r="131" spans="1:20" x14ac:dyDescent="0.5">
      <c r="A131" s="1" t="s">
        <v>16</v>
      </c>
      <c r="B131" s="1" t="s">
        <v>601</v>
      </c>
      <c r="C131" s="1" t="s">
        <v>602</v>
      </c>
      <c r="D131" s="1" t="s">
        <v>543</v>
      </c>
      <c r="E131" s="1" t="s">
        <v>76</v>
      </c>
      <c r="F131" s="1" t="s">
        <v>603</v>
      </c>
      <c r="G131" s="1" t="s">
        <v>387</v>
      </c>
      <c r="H131" s="1" t="s">
        <v>514</v>
      </c>
      <c r="I131" s="1" t="s">
        <v>197</v>
      </c>
      <c r="J131" s="1" t="s">
        <v>144</v>
      </c>
      <c r="K131" s="1" t="s">
        <v>603</v>
      </c>
      <c r="L131" s="1" t="s">
        <v>387</v>
      </c>
      <c r="M131" s="1" t="s">
        <v>514</v>
      </c>
      <c r="N131" s="1" t="s">
        <v>197</v>
      </c>
      <c r="O131" s="1">
        <f>IF(ISNA(MATCH(_003_cogload_data[[#This Row],[ Address]],L130:N130,0)),0,1)</f>
        <v>0</v>
      </c>
      <c r="P131" s="1">
        <f>IF(ISNA(MATCH(_003_cogload_data[[#This Row],[ Address]],L130,0)),0,1)</f>
        <v>0</v>
      </c>
      <c r="Q131" s="1">
        <f>IF(ISNA(MATCH(_003_cogload_data[[#This Row],[ Address]],M130,0)),0,1)</f>
        <v>0</v>
      </c>
      <c r="R131" s="1">
        <f>IF(ISNA(MATCH(_003_cogload_data[[#This Row],[ Address]],N130,0)),0,1)</f>
        <v>0</v>
      </c>
      <c r="S131" s="1" t="s">
        <v>604</v>
      </c>
      <c r="T131" s="1" t="s">
        <v>605</v>
      </c>
    </row>
    <row r="132" spans="1:20" x14ac:dyDescent="0.5">
      <c r="A132" s="1" t="s">
        <v>16</v>
      </c>
      <c r="B132" s="1" t="s">
        <v>606</v>
      </c>
      <c r="C132" s="1" t="s">
        <v>607</v>
      </c>
      <c r="D132" s="1" t="s">
        <v>543</v>
      </c>
      <c r="E132" s="1" t="s">
        <v>82</v>
      </c>
      <c r="F132" s="1" t="s">
        <v>603</v>
      </c>
      <c r="G132" s="1" t="s">
        <v>387</v>
      </c>
      <c r="H132" s="1" t="s">
        <v>514</v>
      </c>
      <c r="I132" s="1" t="s">
        <v>197</v>
      </c>
      <c r="J132" s="1" t="s">
        <v>144</v>
      </c>
      <c r="K132" s="1" t="s">
        <v>603</v>
      </c>
      <c r="L132" s="1" t="s">
        <v>387</v>
      </c>
      <c r="M132" s="1" t="s">
        <v>514</v>
      </c>
      <c r="N132" s="1" t="s">
        <v>197</v>
      </c>
      <c r="O132" s="1">
        <f>IF(ISNA(MATCH(_003_cogload_data[[#This Row],[ Address]],L131:N131,0)),0,1)</f>
        <v>0</v>
      </c>
      <c r="P132" s="1">
        <f>IF(ISNA(MATCH(_003_cogload_data[[#This Row],[ Address]],L131,0)),0,1)</f>
        <v>0</v>
      </c>
      <c r="Q132" s="1">
        <f>IF(ISNA(MATCH(_003_cogload_data[[#This Row],[ Address]],M131,0)),0,1)</f>
        <v>0</v>
      </c>
      <c r="R132" s="1">
        <f>IF(ISNA(MATCH(_003_cogload_data[[#This Row],[ Address]],N131,0)),0,1)</f>
        <v>0</v>
      </c>
      <c r="S132" s="1" t="s">
        <v>608</v>
      </c>
      <c r="T132" s="1" t="s">
        <v>609</v>
      </c>
    </row>
    <row r="133" spans="1:20" x14ac:dyDescent="0.5">
      <c r="A133" s="1" t="s">
        <v>16</v>
      </c>
      <c r="B133" s="1" t="s">
        <v>610</v>
      </c>
      <c r="C133" s="1" t="s">
        <v>611</v>
      </c>
      <c r="D133" s="1" t="s">
        <v>543</v>
      </c>
      <c r="E133" s="1" t="s">
        <v>86</v>
      </c>
      <c r="F133" s="1" t="s">
        <v>603</v>
      </c>
      <c r="G133" s="1" t="s">
        <v>387</v>
      </c>
      <c r="H133" s="1" t="s">
        <v>603</v>
      </c>
      <c r="I133" s="1" t="s">
        <v>514</v>
      </c>
      <c r="J133" s="1" t="s">
        <v>197</v>
      </c>
      <c r="K133" s="1" t="s">
        <v>144</v>
      </c>
      <c r="L133" s="1" t="s">
        <v>603</v>
      </c>
      <c r="M133" s="1" t="s">
        <v>387</v>
      </c>
      <c r="N133" s="1" t="s">
        <v>514</v>
      </c>
      <c r="O133" s="1">
        <f>IF(ISNA(MATCH(_003_cogload_data[[#This Row],[ Address]],L132:N132,0)),0,1)</f>
        <v>0</v>
      </c>
      <c r="P133" s="1">
        <f>IF(ISNA(MATCH(_003_cogload_data[[#This Row],[ Address]],L132,0)),0,1)</f>
        <v>0</v>
      </c>
      <c r="Q133" s="1">
        <f>IF(ISNA(MATCH(_003_cogload_data[[#This Row],[ Address]],M132,0)),0,1)</f>
        <v>0</v>
      </c>
      <c r="R133" s="1">
        <f>IF(ISNA(MATCH(_003_cogload_data[[#This Row],[ Address]],N132,0)),0,1)</f>
        <v>0</v>
      </c>
      <c r="S133" s="1" t="s">
        <v>612</v>
      </c>
      <c r="T133" s="1" t="s">
        <v>613</v>
      </c>
    </row>
    <row r="134" spans="1:20" x14ac:dyDescent="0.5">
      <c r="A134" s="1" t="s">
        <v>16</v>
      </c>
      <c r="B134" s="1" t="s">
        <v>614</v>
      </c>
      <c r="C134" s="1" t="s">
        <v>615</v>
      </c>
      <c r="D134" s="1" t="s">
        <v>543</v>
      </c>
      <c r="E134" s="1" t="s">
        <v>92</v>
      </c>
      <c r="F134" s="1" t="s">
        <v>603</v>
      </c>
      <c r="G134" s="1" t="s">
        <v>603</v>
      </c>
      <c r="H134" s="1" t="s">
        <v>387</v>
      </c>
      <c r="I134" s="1" t="s">
        <v>514</v>
      </c>
      <c r="J134" s="1" t="s">
        <v>197</v>
      </c>
      <c r="K134" s="1" t="s">
        <v>144</v>
      </c>
      <c r="L134" s="1" t="s">
        <v>603</v>
      </c>
      <c r="M134" s="1" t="s">
        <v>387</v>
      </c>
      <c r="N134" s="1" t="s">
        <v>514</v>
      </c>
      <c r="O134" s="1">
        <f>IF(ISNA(MATCH(_003_cogload_data[[#This Row],[ Address]],L133:N133,0)),0,1)</f>
        <v>1</v>
      </c>
      <c r="P134" s="1">
        <f>IF(ISNA(MATCH(_003_cogload_data[[#This Row],[ Address]],L133,0)),0,1)</f>
        <v>1</v>
      </c>
      <c r="Q134" s="1">
        <f>IF(ISNA(MATCH(_003_cogload_data[[#This Row],[ Address]],M133,0)),0,1)</f>
        <v>0</v>
      </c>
      <c r="R134" s="1">
        <f>IF(ISNA(MATCH(_003_cogload_data[[#This Row],[ Address]],N133,0)),0,1)</f>
        <v>0</v>
      </c>
      <c r="S134" s="1" t="s">
        <v>616</v>
      </c>
      <c r="T134" s="1" t="s">
        <v>617</v>
      </c>
    </row>
    <row r="135" spans="1:20" x14ac:dyDescent="0.5">
      <c r="A135" s="1" t="s">
        <v>16</v>
      </c>
      <c r="B135" s="1" t="s">
        <v>618</v>
      </c>
      <c r="C135" s="1" t="s">
        <v>619</v>
      </c>
      <c r="D135" s="1" t="s">
        <v>543</v>
      </c>
      <c r="E135" s="1" t="s">
        <v>96</v>
      </c>
      <c r="F135" s="1" t="s">
        <v>554</v>
      </c>
      <c r="G135" s="1" t="s">
        <v>387</v>
      </c>
      <c r="H135" s="1" t="s">
        <v>603</v>
      </c>
      <c r="I135" s="1" t="s">
        <v>197</v>
      </c>
      <c r="J135" s="1" t="s">
        <v>514</v>
      </c>
      <c r="K135" s="1" t="s">
        <v>144</v>
      </c>
      <c r="L135" s="1" t="s">
        <v>603</v>
      </c>
      <c r="M135" s="1" t="s">
        <v>387</v>
      </c>
      <c r="N135" s="1" t="s">
        <v>197</v>
      </c>
      <c r="O135" s="1">
        <f>IF(ISNA(MATCH(_003_cogload_data[[#This Row],[ Address]],L134:N134,0)),0,1)</f>
        <v>0</v>
      </c>
      <c r="P135" s="1">
        <f>IF(ISNA(MATCH(_003_cogload_data[[#This Row],[ Address]],L134,0)),0,1)</f>
        <v>0</v>
      </c>
      <c r="Q135" s="1">
        <f>IF(ISNA(MATCH(_003_cogload_data[[#This Row],[ Address]],M134,0)),0,1)</f>
        <v>0</v>
      </c>
      <c r="R135" s="1">
        <f>IF(ISNA(MATCH(_003_cogload_data[[#This Row],[ Address]],N134,0)),0,1)</f>
        <v>0</v>
      </c>
      <c r="S135" s="1" t="s">
        <v>620</v>
      </c>
      <c r="T135" s="1" t="s">
        <v>621</v>
      </c>
    </row>
    <row r="136" spans="1:20" x14ac:dyDescent="0.5">
      <c r="A136" s="1" t="s">
        <v>16</v>
      </c>
      <c r="B136" s="1" t="s">
        <v>622</v>
      </c>
      <c r="C136" s="1" t="s">
        <v>623</v>
      </c>
      <c r="D136" s="1" t="s">
        <v>624</v>
      </c>
      <c r="E136" s="1" t="s">
        <v>17</v>
      </c>
      <c r="F136" s="1" t="s">
        <v>625</v>
      </c>
      <c r="G136" s="1" t="s">
        <v>387</v>
      </c>
      <c r="H136" s="1" t="s">
        <v>603</v>
      </c>
      <c r="I136" s="1" t="s">
        <v>625</v>
      </c>
      <c r="J136" s="1" t="s">
        <v>197</v>
      </c>
      <c r="K136" s="1" t="s">
        <v>514</v>
      </c>
      <c r="L136" s="1" t="s">
        <v>554</v>
      </c>
      <c r="M136" s="1" t="s">
        <v>387</v>
      </c>
      <c r="N136" s="1" t="s">
        <v>603</v>
      </c>
      <c r="O136" s="1">
        <f>IF(ISNA(MATCH(_003_cogload_data[[#This Row],[ Address]],L135:N135,0)),0,1)</f>
        <v>0</v>
      </c>
      <c r="P136" s="1">
        <f>IF(ISNA(MATCH(_003_cogload_data[[#This Row],[ Address]],L135,0)),0,1)</f>
        <v>0</v>
      </c>
      <c r="Q136" s="1">
        <f>IF(ISNA(MATCH(_003_cogload_data[[#This Row],[ Address]],M135,0)),0,1)</f>
        <v>0</v>
      </c>
      <c r="R136" s="1">
        <f>IF(ISNA(MATCH(_003_cogload_data[[#This Row],[ Address]],N135,0)),0,1)</f>
        <v>0</v>
      </c>
      <c r="S136" s="1" t="s">
        <v>626</v>
      </c>
      <c r="T136" s="1" t="s">
        <v>627</v>
      </c>
    </row>
    <row r="137" spans="1:20" x14ac:dyDescent="0.5">
      <c r="A137" s="1" t="s">
        <v>16</v>
      </c>
      <c r="B137" s="1" t="s">
        <v>628</v>
      </c>
      <c r="C137" s="1" t="s">
        <v>629</v>
      </c>
      <c r="D137" s="1" t="s">
        <v>624</v>
      </c>
      <c r="E137" s="1" t="s">
        <v>24</v>
      </c>
      <c r="F137" s="1" t="s">
        <v>554</v>
      </c>
      <c r="G137" s="1" t="s">
        <v>554</v>
      </c>
      <c r="H137" s="1" t="s">
        <v>387</v>
      </c>
      <c r="I137" s="1" t="s">
        <v>603</v>
      </c>
      <c r="J137" s="1" t="s">
        <v>197</v>
      </c>
      <c r="K137" s="1" t="s">
        <v>514</v>
      </c>
      <c r="L137" s="1" t="s">
        <v>625</v>
      </c>
      <c r="M137" s="1" t="s">
        <v>387</v>
      </c>
      <c r="N137" s="1" t="s">
        <v>554</v>
      </c>
      <c r="O137" s="1">
        <f>IF(ISNA(MATCH(_003_cogload_data[[#This Row],[ Address]],L136:N136,0)),0,1)</f>
        <v>1</v>
      </c>
      <c r="P137" s="1">
        <f>IF(ISNA(MATCH(_003_cogload_data[[#This Row],[ Address]],L136,0)),0,1)</f>
        <v>1</v>
      </c>
      <c r="Q137" s="1">
        <f>IF(ISNA(MATCH(_003_cogload_data[[#This Row],[ Address]],M136,0)),0,1)</f>
        <v>0</v>
      </c>
      <c r="R137" s="1">
        <f>IF(ISNA(MATCH(_003_cogload_data[[#This Row],[ Address]],N136,0)),0,1)</f>
        <v>0</v>
      </c>
      <c r="S137" s="1" t="s">
        <v>630</v>
      </c>
      <c r="T137" s="1" t="s">
        <v>631</v>
      </c>
    </row>
    <row r="138" spans="1:20" x14ac:dyDescent="0.5">
      <c r="A138" s="1" t="s">
        <v>16</v>
      </c>
      <c r="B138" s="1" t="s">
        <v>632</v>
      </c>
      <c r="C138" s="1" t="s">
        <v>633</v>
      </c>
      <c r="D138" s="1" t="s">
        <v>624</v>
      </c>
      <c r="E138" s="1" t="s">
        <v>29</v>
      </c>
      <c r="F138" s="1" t="s">
        <v>634</v>
      </c>
      <c r="G138" s="1" t="s">
        <v>387</v>
      </c>
      <c r="H138" s="1" t="s">
        <v>197</v>
      </c>
      <c r="I138" s="1" t="s">
        <v>514</v>
      </c>
      <c r="J138" s="1" t="s">
        <v>144</v>
      </c>
      <c r="K138" s="1" t="s">
        <v>554</v>
      </c>
      <c r="L138" s="1" t="s">
        <v>554</v>
      </c>
      <c r="M138" s="1" t="s">
        <v>387</v>
      </c>
      <c r="N138" s="1" t="s">
        <v>197</v>
      </c>
      <c r="O138" s="1">
        <f>IF(ISNA(MATCH(_003_cogload_data[[#This Row],[ Address]],L137:N137,0)),0,1)</f>
        <v>0</v>
      </c>
      <c r="P138" s="1">
        <f>IF(ISNA(MATCH(_003_cogload_data[[#This Row],[ Address]],L137,0)),0,1)</f>
        <v>0</v>
      </c>
      <c r="Q138" s="1">
        <f>IF(ISNA(MATCH(_003_cogload_data[[#This Row],[ Address]],M137,0)),0,1)</f>
        <v>0</v>
      </c>
      <c r="R138" s="1">
        <f>IF(ISNA(MATCH(_003_cogload_data[[#This Row],[ Address]],N137,0)),0,1)</f>
        <v>0</v>
      </c>
      <c r="S138" s="1" t="s">
        <v>635</v>
      </c>
      <c r="T138" s="1" t="s">
        <v>636</v>
      </c>
    </row>
    <row r="139" spans="1:20" x14ac:dyDescent="0.5">
      <c r="A139" s="1" t="s">
        <v>16</v>
      </c>
      <c r="B139" s="1" t="s">
        <v>637</v>
      </c>
      <c r="C139" s="1" t="s">
        <v>638</v>
      </c>
      <c r="D139" s="1" t="s">
        <v>624</v>
      </c>
      <c r="E139" s="1" t="s">
        <v>33</v>
      </c>
      <c r="F139" s="1" t="s">
        <v>634</v>
      </c>
      <c r="G139" s="1" t="s">
        <v>387</v>
      </c>
      <c r="H139" s="1" t="s">
        <v>197</v>
      </c>
      <c r="I139" s="1" t="s">
        <v>634</v>
      </c>
      <c r="J139" s="1" t="s">
        <v>514</v>
      </c>
      <c r="K139" s="1" t="s">
        <v>144</v>
      </c>
      <c r="L139" s="1" t="s">
        <v>387</v>
      </c>
      <c r="M139" s="1" t="s">
        <v>197</v>
      </c>
      <c r="N139" s="1" t="s">
        <v>514</v>
      </c>
      <c r="O139" s="1">
        <f>IF(ISNA(MATCH(_003_cogload_data[[#This Row],[ Address]],L138:N138,0)),0,1)</f>
        <v>0</v>
      </c>
      <c r="P139" s="1">
        <f>IF(ISNA(MATCH(_003_cogload_data[[#This Row],[ Address]],L138,0)),0,1)</f>
        <v>0</v>
      </c>
      <c r="Q139" s="1">
        <f>IF(ISNA(MATCH(_003_cogload_data[[#This Row],[ Address]],M138,0)),0,1)</f>
        <v>0</v>
      </c>
      <c r="R139" s="1">
        <f>IF(ISNA(MATCH(_003_cogload_data[[#This Row],[ Address]],N138,0)),0,1)</f>
        <v>0</v>
      </c>
      <c r="S139" s="1" t="s">
        <v>639</v>
      </c>
      <c r="T139" s="1" t="s">
        <v>640</v>
      </c>
    </row>
    <row r="140" spans="1:20" x14ac:dyDescent="0.5">
      <c r="A140" s="1" t="s">
        <v>16</v>
      </c>
      <c r="B140" s="1" t="s">
        <v>641</v>
      </c>
      <c r="C140" s="1" t="s">
        <v>642</v>
      </c>
      <c r="D140" s="1" t="s">
        <v>624</v>
      </c>
      <c r="E140" s="1" t="s">
        <v>38</v>
      </c>
      <c r="F140" s="1" t="s">
        <v>643</v>
      </c>
      <c r="G140" s="1" t="s">
        <v>387</v>
      </c>
      <c r="H140" s="1" t="s">
        <v>197</v>
      </c>
      <c r="I140" s="1" t="s">
        <v>643</v>
      </c>
      <c r="J140" s="1" t="s">
        <v>514</v>
      </c>
      <c r="K140" s="1" t="s">
        <v>144</v>
      </c>
      <c r="L140" s="1" t="s">
        <v>634</v>
      </c>
      <c r="M140" s="1" t="s">
        <v>387</v>
      </c>
      <c r="N140" s="1" t="s">
        <v>197</v>
      </c>
      <c r="O140" s="1">
        <f>IF(ISNA(MATCH(_003_cogload_data[[#This Row],[ Address]],L139:N139,0)),0,1)</f>
        <v>0</v>
      </c>
      <c r="P140" s="1">
        <f>IF(ISNA(MATCH(_003_cogload_data[[#This Row],[ Address]],L139,0)),0,1)</f>
        <v>0</v>
      </c>
      <c r="Q140" s="1">
        <f>IF(ISNA(MATCH(_003_cogload_data[[#This Row],[ Address]],M139,0)),0,1)</f>
        <v>0</v>
      </c>
      <c r="R140" s="1">
        <f>IF(ISNA(MATCH(_003_cogload_data[[#This Row],[ Address]],N139,0)),0,1)</f>
        <v>0</v>
      </c>
      <c r="S140" s="1" t="s">
        <v>644</v>
      </c>
      <c r="T140" s="1" t="s">
        <v>645</v>
      </c>
    </row>
    <row r="141" spans="1:20" x14ac:dyDescent="0.5">
      <c r="A141" s="1" t="s">
        <v>16</v>
      </c>
      <c r="B141" s="1" t="s">
        <v>646</v>
      </c>
      <c r="C141" s="1" t="s">
        <v>647</v>
      </c>
      <c r="D141" s="1" t="s">
        <v>624</v>
      </c>
      <c r="E141" s="1" t="s">
        <v>44</v>
      </c>
      <c r="F141" s="1" t="s">
        <v>643</v>
      </c>
      <c r="G141" s="1" t="s">
        <v>387</v>
      </c>
      <c r="H141" s="1" t="s">
        <v>643</v>
      </c>
      <c r="I141" s="1" t="s">
        <v>197</v>
      </c>
      <c r="J141" s="1" t="s">
        <v>514</v>
      </c>
      <c r="K141" s="1" t="s">
        <v>144</v>
      </c>
      <c r="L141" s="1" t="s">
        <v>387</v>
      </c>
      <c r="M141" s="1" t="s">
        <v>197</v>
      </c>
      <c r="N141" s="1" t="s">
        <v>634</v>
      </c>
      <c r="O141" s="1">
        <f>IF(ISNA(MATCH(_003_cogload_data[[#This Row],[ Address]],L140:N140,0)),0,1)</f>
        <v>0</v>
      </c>
      <c r="P141" s="1">
        <f>IF(ISNA(MATCH(_003_cogload_data[[#This Row],[ Address]],L140,0)),0,1)</f>
        <v>0</v>
      </c>
      <c r="Q141" s="1">
        <f>IF(ISNA(MATCH(_003_cogload_data[[#This Row],[ Address]],M140,0)),0,1)</f>
        <v>0</v>
      </c>
      <c r="R141" s="1">
        <f>IF(ISNA(MATCH(_003_cogload_data[[#This Row],[ Address]],N140,0)),0,1)</f>
        <v>0</v>
      </c>
      <c r="S141" s="1" t="s">
        <v>648</v>
      </c>
      <c r="T141" s="1" t="s">
        <v>649</v>
      </c>
    </row>
    <row r="142" spans="1:20" x14ac:dyDescent="0.5">
      <c r="A142" s="1" t="s">
        <v>16</v>
      </c>
      <c r="B142" s="1" t="s">
        <v>650</v>
      </c>
      <c r="C142" s="1" t="s">
        <v>651</v>
      </c>
      <c r="D142" s="1" t="s">
        <v>624</v>
      </c>
      <c r="E142" s="1" t="s">
        <v>49</v>
      </c>
      <c r="F142" s="1" t="s">
        <v>578</v>
      </c>
      <c r="G142" s="1" t="s">
        <v>578</v>
      </c>
      <c r="H142" s="1" t="s">
        <v>387</v>
      </c>
      <c r="I142" s="1" t="s">
        <v>197</v>
      </c>
      <c r="J142" s="1" t="s">
        <v>643</v>
      </c>
      <c r="K142" s="1" t="s">
        <v>514</v>
      </c>
      <c r="L142" s="1" t="s">
        <v>643</v>
      </c>
      <c r="M142" s="1" t="s">
        <v>387</v>
      </c>
      <c r="N142" s="1" t="s">
        <v>197</v>
      </c>
      <c r="O142" s="1">
        <f>IF(ISNA(MATCH(_003_cogload_data[[#This Row],[ Address]],L141:N141,0)),0,1)</f>
        <v>0</v>
      </c>
      <c r="P142" s="1">
        <f>IF(ISNA(MATCH(_003_cogload_data[[#This Row],[ Address]],L141,0)),0,1)</f>
        <v>0</v>
      </c>
      <c r="Q142" s="1">
        <f>IF(ISNA(MATCH(_003_cogload_data[[#This Row],[ Address]],M141,0)),0,1)</f>
        <v>0</v>
      </c>
      <c r="R142" s="1">
        <f>IF(ISNA(MATCH(_003_cogload_data[[#This Row],[ Address]],N141,0)),0,1)</f>
        <v>0</v>
      </c>
      <c r="S142" s="1" t="s">
        <v>652</v>
      </c>
      <c r="T142" s="1" t="s">
        <v>653</v>
      </c>
    </row>
    <row r="143" spans="1:20" x14ac:dyDescent="0.5">
      <c r="A143" s="1" t="s">
        <v>16</v>
      </c>
      <c r="B143" s="1" t="s">
        <v>654</v>
      </c>
      <c r="C143" s="1" t="s">
        <v>655</v>
      </c>
      <c r="D143" s="1" t="s">
        <v>624</v>
      </c>
      <c r="E143" s="1" t="s">
        <v>53</v>
      </c>
      <c r="F143" s="1" t="s">
        <v>578</v>
      </c>
      <c r="G143" s="1" t="s">
        <v>578</v>
      </c>
      <c r="H143" s="1" t="s">
        <v>387</v>
      </c>
      <c r="I143" s="1" t="s">
        <v>197</v>
      </c>
      <c r="J143" s="1" t="s">
        <v>514</v>
      </c>
      <c r="K143" s="1" t="s">
        <v>144</v>
      </c>
      <c r="L143" s="1" t="s">
        <v>387</v>
      </c>
      <c r="M143" s="1" t="s">
        <v>197</v>
      </c>
      <c r="N143" s="1" t="s">
        <v>643</v>
      </c>
      <c r="O143" s="1">
        <f>IF(ISNA(MATCH(_003_cogload_data[[#This Row],[ Address]],L142:N142,0)),0,1)</f>
        <v>0</v>
      </c>
      <c r="P143" s="1">
        <f>IF(ISNA(MATCH(_003_cogload_data[[#This Row],[ Address]],L142,0)),0,1)</f>
        <v>0</v>
      </c>
      <c r="Q143" s="1">
        <f>IF(ISNA(MATCH(_003_cogload_data[[#This Row],[ Address]],M142,0)),0,1)</f>
        <v>0</v>
      </c>
      <c r="R143" s="1">
        <f>IF(ISNA(MATCH(_003_cogload_data[[#This Row],[ Address]],N142,0)),0,1)</f>
        <v>0</v>
      </c>
      <c r="S143" s="1" t="s">
        <v>656</v>
      </c>
      <c r="T143" s="1" t="s">
        <v>657</v>
      </c>
    </row>
    <row r="144" spans="1:20" x14ac:dyDescent="0.5">
      <c r="A144" s="1" t="s">
        <v>16</v>
      </c>
      <c r="B144" s="1" t="s">
        <v>658</v>
      </c>
      <c r="C144" s="1" t="s">
        <v>659</v>
      </c>
      <c r="D144" s="1" t="s">
        <v>624</v>
      </c>
      <c r="E144" s="1" t="s">
        <v>58</v>
      </c>
      <c r="F144" s="1" t="s">
        <v>660</v>
      </c>
      <c r="G144" s="1" t="s">
        <v>387</v>
      </c>
      <c r="H144" s="1" t="s">
        <v>197</v>
      </c>
      <c r="I144" s="1" t="s">
        <v>578</v>
      </c>
      <c r="J144" s="1" t="s">
        <v>514</v>
      </c>
      <c r="K144" s="1" t="s">
        <v>144</v>
      </c>
      <c r="L144" s="1" t="s">
        <v>387</v>
      </c>
      <c r="M144" s="1" t="s">
        <v>197</v>
      </c>
      <c r="N144" s="1" t="s">
        <v>578</v>
      </c>
      <c r="O144" s="1">
        <f>IF(ISNA(MATCH(_003_cogload_data[[#This Row],[ Address]],L143:N143,0)),0,1)</f>
        <v>0</v>
      </c>
      <c r="P144" s="1">
        <f>IF(ISNA(MATCH(_003_cogload_data[[#This Row],[ Address]],L143,0)),0,1)</f>
        <v>0</v>
      </c>
      <c r="Q144" s="1">
        <f>IF(ISNA(MATCH(_003_cogload_data[[#This Row],[ Address]],M143,0)),0,1)</f>
        <v>0</v>
      </c>
      <c r="R144" s="1">
        <f>IF(ISNA(MATCH(_003_cogload_data[[#This Row],[ Address]],N143,0)),0,1)</f>
        <v>0</v>
      </c>
      <c r="S144" s="1" t="s">
        <v>661</v>
      </c>
      <c r="T144" s="1" t="s">
        <v>662</v>
      </c>
    </row>
    <row r="145" spans="1:20" x14ac:dyDescent="0.5">
      <c r="A145" s="1" t="s">
        <v>16</v>
      </c>
      <c r="B145" s="1" t="s">
        <v>663</v>
      </c>
      <c r="C145" s="1" t="s">
        <v>664</v>
      </c>
      <c r="D145" s="1" t="s">
        <v>665</v>
      </c>
      <c r="E145" s="1" t="s">
        <v>17</v>
      </c>
      <c r="F145" s="1" t="s">
        <v>666</v>
      </c>
      <c r="G145" s="1" t="s">
        <v>387</v>
      </c>
      <c r="H145" s="1" t="s">
        <v>197</v>
      </c>
      <c r="I145" s="1" t="s">
        <v>514</v>
      </c>
      <c r="J145" s="1" t="s">
        <v>144</v>
      </c>
      <c r="K145" s="1" t="s">
        <v>578</v>
      </c>
      <c r="L145" s="1" t="s">
        <v>387</v>
      </c>
      <c r="M145" s="1" t="s">
        <v>197</v>
      </c>
      <c r="N145" s="1" t="s">
        <v>578</v>
      </c>
      <c r="O145" s="1">
        <f>IF(ISNA(MATCH(_003_cogload_data[[#This Row],[ Address]],L144:N144,0)),0,1)</f>
        <v>0</v>
      </c>
      <c r="P145" s="1">
        <f>IF(ISNA(MATCH(_003_cogload_data[[#This Row],[ Address]],L144,0)),0,1)</f>
        <v>0</v>
      </c>
      <c r="Q145" s="1">
        <f>IF(ISNA(MATCH(_003_cogload_data[[#This Row],[ Address]],M144,0)),0,1)</f>
        <v>0</v>
      </c>
      <c r="R145" s="1">
        <f>IF(ISNA(MATCH(_003_cogload_data[[#This Row],[ Address]],N144,0)),0,1)</f>
        <v>0</v>
      </c>
      <c r="S145" s="1" t="s">
        <v>667</v>
      </c>
      <c r="T145" s="1" t="s">
        <v>668</v>
      </c>
    </row>
    <row r="146" spans="1:20" x14ac:dyDescent="0.5">
      <c r="A146" s="1" t="s">
        <v>16</v>
      </c>
      <c r="B146" s="1" t="s">
        <v>669</v>
      </c>
      <c r="C146" s="1" t="s">
        <v>670</v>
      </c>
      <c r="D146" s="1" t="s">
        <v>665</v>
      </c>
      <c r="E146" s="1" t="s">
        <v>24</v>
      </c>
      <c r="F146" s="1" t="s">
        <v>660</v>
      </c>
      <c r="G146" s="1" t="s">
        <v>660</v>
      </c>
      <c r="H146" s="1" t="s">
        <v>387</v>
      </c>
      <c r="I146" s="1" t="s">
        <v>197</v>
      </c>
      <c r="J146" s="1" t="s">
        <v>514</v>
      </c>
      <c r="K146" s="1" t="s">
        <v>144</v>
      </c>
      <c r="L146" s="1" t="s">
        <v>666</v>
      </c>
      <c r="M146" s="1" t="s">
        <v>387</v>
      </c>
      <c r="N146" s="1" t="s">
        <v>197</v>
      </c>
      <c r="O146" s="1">
        <f>IF(ISNA(MATCH(_003_cogload_data[[#This Row],[ Address]],L145:N145,0)),0,1)</f>
        <v>0</v>
      </c>
      <c r="P146" s="1">
        <f>IF(ISNA(MATCH(_003_cogload_data[[#This Row],[ Address]],L145,0)),0,1)</f>
        <v>0</v>
      </c>
      <c r="Q146" s="1">
        <f>IF(ISNA(MATCH(_003_cogload_data[[#This Row],[ Address]],M145,0)),0,1)</f>
        <v>0</v>
      </c>
      <c r="R146" s="1">
        <f>IF(ISNA(MATCH(_003_cogload_data[[#This Row],[ Address]],N145,0)),0,1)</f>
        <v>0</v>
      </c>
      <c r="S146" s="1" t="s">
        <v>671</v>
      </c>
      <c r="T146" s="1" t="s">
        <v>672</v>
      </c>
    </row>
    <row r="147" spans="1:20" x14ac:dyDescent="0.5">
      <c r="A147" s="1" t="s">
        <v>16</v>
      </c>
      <c r="B147" s="1" t="s">
        <v>673</v>
      </c>
      <c r="C147" s="1" t="s">
        <v>674</v>
      </c>
      <c r="D147" s="1" t="s">
        <v>665</v>
      </c>
      <c r="E147" s="1" t="s">
        <v>29</v>
      </c>
      <c r="F147" s="1" t="s">
        <v>660</v>
      </c>
      <c r="G147" s="1" t="s">
        <v>387</v>
      </c>
      <c r="H147" s="1" t="s">
        <v>660</v>
      </c>
      <c r="I147" s="1" t="s">
        <v>197</v>
      </c>
      <c r="J147" s="1" t="s">
        <v>144</v>
      </c>
      <c r="K147" s="1" t="s">
        <v>514</v>
      </c>
      <c r="L147" s="1" t="s">
        <v>660</v>
      </c>
      <c r="M147" s="1" t="s">
        <v>387</v>
      </c>
      <c r="N147" s="1" t="s">
        <v>197</v>
      </c>
      <c r="O147" s="1">
        <f>IF(ISNA(MATCH(_003_cogload_data[[#This Row],[ Address]],L146:N146,0)),0,1)</f>
        <v>0</v>
      </c>
      <c r="P147" s="1">
        <f>IF(ISNA(MATCH(_003_cogload_data[[#This Row],[ Address]],L146,0)),0,1)</f>
        <v>0</v>
      </c>
      <c r="Q147" s="1">
        <f>IF(ISNA(MATCH(_003_cogload_data[[#This Row],[ Address]],M146,0)),0,1)</f>
        <v>0</v>
      </c>
      <c r="R147" s="1">
        <f>IF(ISNA(MATCH(_003_cogload_data[[#This Row],[ Address]],N146,0)),0,1)</f>
        <v>0</v>
      </c>
      <c r="S147" s="1" t="s">
        <v>675</v>
      </c>
      <c r="T147" s="1" t="s">
        <v>676</v>
      </c>
    </row>
    <row r="148" spans="1:20" x14ac:dyDescent="0.5">
      <c r="A148" s="1" t="s">
        <v>16</v>
      </c>
      <c r="B148" s="1" t="s">
        <v>677</v>
      </c>
      <c r="C148" s="1" t="s">
        <v>678</v>
      </c>
      <c r="D148" s="1" t="s">
        <v>679</v>
      </c>
      <c r="E148" s="1" t="s">
        <v>17</v>
      </c>
      <c r="F148" s="1" t="s">
        <v>680</v>
      </c>
      <c r="G148" s="1" t="s">
        <v>387</v>
      </c>
      <c r="H148" s="1" t="s">
        <v>197</v>
      </c>
      <c r="I148" s="1" t="s">
        <v>660</v>
      </c>
      <c r="J148" s="1" t="s">
        <v>144</v>
      </c>
      <c r="K148" s="1" t="s">
        <v>514</v>
      </c>
      <c r="L148" s="1" t="s">
        <v>660</v>
      </c>
      <c r="M148" s="1" t="s">
        <v>387</v>
      </c>
      <c r="N148" s="1" t="s">
        <v>197</v>
      </c>
      <c r="O148" s="1">
        <f>IF(ISNA(MATCH(_003_cogload_data[[#This Row],[ Address]],L147:N147,0)),0,1)</f>
        <v>0</v>
      </c>
      <c r="P148" s="1">
        <f>IF(ISNA(MATCH(_003_cogload_data[[#This Row],[ Address]],L147,0)),0,1)</f>
        <v>0</v>
      </c>
      <c r="Q148" s="1">
        <f>IF(ISNA(MATCH(_003_cogload_data[[#This Row],[ Address]],M147,0)),0,1)</f>
        <v>0</v>
      </c>
      <c r="R148" s="1">
        <f>IF(ISNA(MATCH(_003_cogload_data[[#This Row],[ Address]],N147,0)),0,1)</f>
        <v>0</v>
      </c>
      <c r="S148" s="1" t="s">
        <v>681</v>
      </c>
      <c r="T148" s="1" t="s">
        <v>682</v>
      </c>
    </row>
    <row r="149" spans="1:20" x14ac:dyDescent="0.5">
      <c r="A149" s="1" t="s">
        <v>16</v>
      </c>
      <c r="B149" s="1" t="s">
        <v>683</v>
      </c>
      <c r="C149" s="1" t="s">
        <v>684</v>
      </c>
      <c r="D149" s="1" t="s">
        <v>679</v>
      </c>
      <c r="E149" s="1" t="s">
        <v>24</v>
      </c>
      <c r="F149" s="1" t="s">
        <v>680</v>
      </c>
      <c r="G149" s="1" t="s">
        <v>680</v>
      </c>
      <c r="H149" s="1" t="s">
        <v>387</v>
      </c>
      <c r="I149" s="1" t="s">
        <v>197</v>
      </c>
      <c r="J149" s="1" t="s">
        <v>660</v>
      </c>
      <c r="K149" s="1" t="s">
        <v>144</v>
      </c>
      <c r="L149" s="1" t="s">
        <v>387</v>
      </c>
      <c r="M149" s="1" t="s">
        <v>660</v>
      </c>
      <c r="N149" s="1" t="s">
        <v>197</v>
      </c>
      <c r="O149" s="1">
        <f>IF(ISNA(MATCH(_003_cogload_data[[#This Row],[ Address]],L148:N148,0)),0,1)</f>
        <v>0</v>
      </c>
      <c r="P149" s="1">
        <f>IF(ISNA(MATCH(_003_cogload_data[[#This Row],[ Address]],L148,0)),0,1)</f>
        <v>0</v>
      </c>
      <c r="Q149" s="1">
        <f>IF(ISNA(MATCH(_003_cogload_data[[#This Row],[ Address]],M148,0)),0,1)</f>
        <v>0</v>
      </c>
      <c r="R149" s="1">
        <f>IF(ISNA(MATCH(_003_cogload_data[[#This Row],[ Address]],N148,0)),0,1)</f>
        <v>0</v>
      </c>
      <c r="S149" s="1" t="s">
        <v>685</v>
      </c>
      <c r="T149" s="1" t="s">
        <v>686</v>
      </c>
    </row>
    <row r="150" spans="1:20" x14ac:dyDescent="0.5">
      <c r="A150" s="1" t="s">
        <v>16</v>
      </c>
      <c r="B150" s="1" t="s">
        <v>687</v>
      </c>
      <c r="C150" s="1" t="s">
        <v>688</v>
      </c>
      <c r="D150" s="1" t="s">
        <v>679</v>
      </c>
      <c r="E150" s="1" t="s">
        <v>29</v>
      </c>
      <c r="F150" s="1" t="s">
        <v>689</v>
      </c>
      <c r="G150" s="1" t="s">
        <v>387</v>
      </c>
      <c r="H150" s="1" t="s">
        <v>197</v>
      </c>
      <c r="I150" s="1" t="s">
        <v>144</v>
      </c>
      <c r="J150" s="1" t="s">
        <v>514</v>
      </c>
      <c r="K150" s="1" t="s">
        <v>149</v>
      </c>
      <c r="L150" s="1" t="s">
        <v>387</v>
      </c>
      <c r="M150" s="1" t="s">
        <v>197</v>
      </c>
      <c r="N150" s="1" t="s">
        <v>144</v>
      </c>
      <c r="O150" s="1">
        <f>IF(ISNA(MATCH(_003_cogload_data[[#This Row],[ Address]],L149:N149,0)),0,1)</f>
        <v>0</v>
      </c>
      <c r="P150" s="1">
        <f>IF(ISNA(MATCH(_003_cogload_data[[#This Row],[ Address]],L149,0)),0,1)</f>
        <v>0</v>
      </c>
      <c r="Q150" s="1">
        <f>IF(ISNA(MATCH(_003_cogload_data[[#This Row],[ Address]],M149,0)),0,1)</f>
        <v>0</v>
      </c>
      <c r="R150" s="1">
        <f>IF(ISNA(MATCH(_003_cogload_data[[#This Row],[ Address]],N149,0)),0,1)</f>
        <v>0</v>
      </c>
      <c r="S150" s="1" t="s">
        <v>690</v>
      </c>
      <c r="T150" s="1" t="s">
        <v>691</v>
      </c>
    </row>
    <row r="151" spans="1:20" x14ac:dyDescent="0.5">
      <c r="A151" s="1" t="s">
        <v>16</v>
      </c>
      <c r="B151" s="1" t="s">
        <v>692</v>
      </c>
      <c r="C151" s="1" t="s">
        <v>693</v>
      </c>
      <c r="D151" s="1" t="s">
        <v>694</v>
      </c>
      <c r="E151" s="1" t="s">
        <v>17</v>
      </c>
      <c r="F151" s="1" t="s">
        <v>689</v>
      </c>
      <c r="G151" s="1" t="s">
        <v>387</v>
      </c>
      <c r="H151" s="1" t="s">
        <v>197</v>
      </c>
      <c r="I151" s="1" t="s">
        <v>144</v>
      </c>
      <c r="J151" s="1" t="s">
        <v>689</v>
      </c>
      <c r="K151" s="1" t="s">
        <v>514</v>
      </c>
      <c r="L151" s="1" t="s">
        <v>387</v>
      </c>
      <c r="M151" s="1" t="s">
        <v>197</v>
      </c>
      <c r="N151" s="1" t="s">
        <v>144</v>
      </c>
      <c r="O151" s="1">
        <f>IF(ISNA(MATCH(_003_cogload_data[[#This Row],[ Address]],L150:N150,0)),0,1)</f>
        <v>0</v>
      </c>
      <c r="P151" s="1">
        <f>IF(ISNA(MATCH(_003_cogload_data[[#This Row],[ Address]],L150,0)),0,1)</f>
        <v>0</v>
      </c>
      <c r="Q151" s="1">
        <f>IF(ISNA(MATCH(_003_cogload_data[[#This Row],[ Address]],M150,0)),0,1)</f>
        <v>0</v>
      </c>
      <c r="R151" s="1">
        <f>IF(ISNA(MATCH(_003_cogload_data[[#This Row],[ Address]],N150,0)),0,1)</f>
        <v>0</v>
      </c>
      <c r="S151" s="1" t="s">
        <v>695</v>
      </c>
      <c r="T151" s="1" t="s">
        <v>696</v>
      </c>
    </row>
    <row r="152" spans="1:20" x14ac:dyDescent="0.5">
      <c r="A152" s="1" t="s">
        <v>16</v>
      </c>
      <c r="B152" s="1" t="s">
        <v>697</v>
      </c>
      <c r="C152" s="1" t="s">
        <v>698</v>
      </c>
      <c r="D152" s="1" t="s">
        <v>699</v>
      </c>
      <c r="E152" s="1" t="s">
        <v>17</v>
      </c>
      <c r="F152" s="1" t="s">
        <v>634</v>
      </c>
      <c r="G152" s="1" t="s">
        <v>387</v>
      </c>
      <c r="H152" s="1" t="s">
        <v>197</v>
      </c>
      <c r="I152" s="1" t="s">
        <v>634</v>
      </c>
      <c r="J152" s="1" t="s">
        <v>144</v>
      </c>
      <c r="K152" s="1" t="s">
        <v>514</v>
      </c>
      <c r="L152" s="1" t="s">
        <v>387</v>
      </c>
      <c r="M152" s="1" t="s">
        <v>689</v>
      </c>
      <c r="N152" s="1" t="s">
        <v>197</v>
      </c>
      <c r="O152" s="1">
        <f>IF(ISNA(MATCH(_003_cogload_data[[#This Row],[ Address]],L151:N151,0)),0,1)</f>
        <v>0</v>
      </c>
      <c r="P152" s="1">
        <f>IF(ISNA(MATCH(_003_cogload_data[[#This Row],[ Address]],L151,0)),0,1)</f>
        <v>0</v>
      </c>
      <c r="Q152" s="1">
        <f>IF(ISNA(MATCH(_003_cogload_data[[#This Row],[ Address]],M151,0)),0,1)</f>
        <v>0</v>
      </c>
      <c r="R152" s="1">
        <f>IF(ISNA(MATCH(_003_cogload_data[[#This Row],[ Address]],N151,0)),0,1)</f>
        <v>0</v>
      </c>
      <c r="S152" s="1" t="s">
        <v>700</v>
      </c>
      <c r="T152" s="1" t="s">
        <v>701</v>
      </c>
    </row>
    <row r="153" spans="1:20" x14ac:dyDescent="0.5">
      <c r="A153" s="1" t="s">
        <v>16</v>
      </c>
      <c r="B153" s="1" t="s">
        <v>702</v>
      </c>
      <c r="C153" s="1" t="s">
        <v>703</v>
      </c>
      <c r="D153" s="1" t="s">
        <v>699</v>
      </c>
      <c r="E153" s="1" t="s">
        <v>24</v>
      </c>
      <c r="F153" s="1" t="s">
        <v>704</v>
      </c>
      <c r="G153" s="1" t="s">
        <v>387</v>
      </c>
      <c r="H153" s="1" t="s">
        <v>197</v>
      </c>
      <c r="I153" s="1" t="s">
        <v>144</v>
      </c>
      <c r="J153" s="1" t="s">
        <v>514</v>
      </c>
      <c r="K153" s="1" t="s">
        <v>149</v>
      </c>
      <c r="L153" s="1" t="s">
        <v>387</v>
      </c>
      <c r="M153" s="1" t="s">
        <v>197</v>
      </c>
      <c r="N153" s="1" t="s">
        <v>643</v>
      </c>
      <c r="O153" s="1">
        <f>IF(ISNA(MATCH(_003_cogload_data[[#This Row],[ Address]],L152:N152,0)),0,1)</f>
        <v>0</v>
      </c>
      <c r="P153" s="1">
        <f>IF(ISNA(MATCH(_003_cogload_data[[#This Row],[ Address]],L152,0)),0,1)</f>
        <v>0</v>
      </c>
      <c r="Q153" s="1">
        <f>IF(ISNA(MATCH(_003_cogload_data[[#This Row],[ Address]],M152,0)),0,1)</f>
        <v>0</v>
      </c>
      <c r="R153" s="1">
        <f>IF(ISNA(MATCH(_003_cogload_data[[#This Row],[ Address]],N152,0)),0,1)</f>
        <v>0</v>
      </c>
      <c r="S153" s="1" t="s">
        <v>705</v>
      </c>
      <c r="T153" s="1" t="s">
        <v>706</v>
      </c>
    </row>
    <row r="154" spans="1:20" x14ac:dyDescent="0.5">
      <c r="A154" s="1" t="s">
        <v>16</v>
      </c>
      <c r="B154" s="1" t="s">
        <v>707</v>
      </c>
      <c r="C154" s="1" t="s">
        <v>708</v>
      </c>
      <c r="D154" s="1" t="s">
        <v>709</v>
      </c>
      <c r="E154" s="1" t="s">
        <v>17</v>
      </c>
      <c r="F154" s="1" t="s">
        <v>710</v>
      </c>
      <c r="G154" s="1" t="s">
        <v>387</v>
      </c>
      <c r="H154" s="1" t="s">
        <v>197</v>
      </c>
      <c r="I154" s="1" t="s">
        <v>144</v>
      </c>
      <c r="J154" s="1" t="s">
        <v>514</v>
      </c>
      <c r="K154" s="1" t="s">
        <v>149</v>
      </c>
      <c r="L154" s="1" t="s">
        <v>387</v>
      </c>
      <c r="M154" s="1" t="s">
        <v>197</v>
      </c>
      <c r="N154" s="1" t="s">
        <v>144</v>
      </c>
      <c r="O154" s="1">
        <f>IF(ISNA(MATCH(_003_cogload_data[[#This Row],[ Address]],L153:N153,0)),0,1)</f>
        <v>0</v>
      </c>
      <c r="P154" s="1">
        <f>IF(ISNA(MATCH(_003_cogload_data[[#This Row],[ Address]],L153,0)),0,1)</f>
        <v>0</v>
      </c>
      <c r="Q154" s="1">
        <f>IF(ISNA(MATCH(_003_cogload_data[[#This Row],[ Address]],M153,0)),0,1)</f>
        <v>0</v>
      </c>
      <c r="R154" s="1">
        <f>IF(ISNA(MATCH(_003_cogload_data[[#This Row],[ Address]],N153,0)),0,1)</f>
        <v>0</v>
      </c>
      <c r="S154" s="1" t="s">
        <v>711</v>
      </c>
      <c r="T154" s="1" t="s">
        <v>712</v>
      </c>
    </row>
    <row r="155" spans="1:20" x14ac:dyDescent="0.5">
      <c r="A155" s="1" t="s">
        <v>16</v>
      </c>
      <c r="B155" s="1" t="s">
        <v>713</v>
      </c>
      <c r="C155" s="1" t="s">
        <v>714</v>
      </c>
      <c r="D155" s="1" t="s">
        <v>709</v>
      </c>
      <c r="E155" s="1" t="s">
        <v>24</v>
      </c>
      <c r="F155" s="1" t="s">
        <v>710</v>
      </c>
      <c r="G155" s="1" t="s">
        <v>710</v>
      </c>
      <c r="H155" s="1" t="s">
        <v>387</v>
      </c>
      <c r="I155" s="1" t="s">
        <v>197</v>
      </c>
      <c r="J155" s="1" t="s">
        <v>144</v>
      </c>
      <c r="K155" s="1" t="s">
        <v>514</v>
      </c>
      <c r="L155" s="1" t="s">
        <v>710</v>
      </c>
      <c r="M155" s="1" t="s">
        <v>387</v>
      </c>
      <c r="N155" s="1" t="s">
        <v>197</v>
      </c>
      <c r="O155" s="1">
        <f>IF(ISNA(MATCH(_003_cogload_data[[#This Row],[ Address]],L154:N154,0)),0,1)</f>
        <v>0</v>
      </c>
      <c r="P155" s="1">
        <f>IF(ISNA(MATCH(_003_cogload_data[[#This Row],[ Address]],L154,0)),0,1)</f>
        <v>0</v>
      </c>
      <c r="Q155" s="1">
        <f>IF(ISNA(MATCH(_003_cogload_data[[#This Row],[ Address]],M154,0)),0,1)</f>
        <v>0</v>
      </c>
      <c r="R155" s="1">
        <f>IF(ISNA(MATCH(_003_cogload_data[[#This Row],[ Address]],N154,0)),0,1)</f>
        <v>0</v>
      </c>
      <c r="S155" s="1" t="s">
        <v>715</v>
      </c>
      <c r="T155" s="1" t="s">
        <v>716</v>
      </c>
    </row>
    <row r="156" spans="1:20" x14ac:dyDescent="0.5">
      <c r="A156" s="1" t="s">
        <v>16</v>
      </c>
      <c r="B156" s="1" t="s">
        <v>717</v>
      </c>
      <c r="C156" s="1" t="s">
        <v>718</v>
      </c>
      <c r="D156" s="1" t="s">
        <v>709</v>
      </c>
      <c r="E156" s="1" t="s">
        <v>29</v>
      </c>
      <c r="F156" s="1" t="s">
        <v>710</v>
      </c>
      <c r="G156" s="1" t="s">
        <v>710</v>
      </c>
      <c r="H156" s="1" t="s">
        <v>387</v>
      </c>
      <c r="I156" s="1" t="s">
        <v>197</v>
      </c>
      <c r="J156" s="1" t="s">
        <v>144</v>
      </c>
      <c r="K156" s="1" t="s">
        <v>514</v>
      </c>
      <c r="L156" s="1" t="s">
        <v>710</v>
      </c>
      <c r="M156" s="1" t="s">
        <v>387</v>
      </c>
      <c r="N156" s="1" t="s">
        <v>197</v>
      </c>
      <c r="O156" s="1">
        <f>IF(ISNA(MATCH(_003_cogload_data[[#This Row],[ Address]],L155:N155,0)),0,1)</f>
        <v>1</v>
      </c>
      <c r="P156" s="1">
        <f>IF(ISNA(MATCH(_003_cogload_data[[#This Row],[ Address]],L155,0)),0,1)</f>
        <v>1</v>
      </c>
      <c r="Q156" s="1">
        <f>IF(ISNA(MATCH(_003_cogload_data[[#This Row],[ Address]],M155,0)),0,1)</f>
        <v>0</v>
      </c>
      <c r="R156" s="1">
        <f>IF(ISNA(MATCH(_003_cogload_data[[#This Row],[ Address]],N155,0)),0,1)</f>
        <v>0</v>
      </c>
      <c r="S156" s="1" t="s">
        <v>719</v>
      </c>
      <c r="T156" s="1" t="s">
        <v>720</v>
      </c>
    </row>
    <row r="157" spans="1:20" x14ac:dyDescent="0.5">
      <c r="A157" s="1" t="s">
        <v>16</v>
      </c>
      <c r="B157" s="1" t="s">
        <v>721</v>
      </c>
      <c r="C157" s="1" t="s">
        <v>722</v>
      </c>
      <c r="D157" s="1" t="s">
        <v>709</v>
      </c>
      <c r="E157" s="1" t="s">
        <v>33</v>
      </c>
      <c r="F157" s="1" t="s">
        <v>704</v>
      </c>
      <c r="G157" s="1" t="s">
        <v>387</v>
      </c>
      <c r="H157" s="1" t="s">
        <v>710</v>
      </c>
      <c r="I157" s="1" t="s">
        <v>197</v>
      </c>
      <c r="J157" s="1" t="s">
        <v>144</v>
      </c>
      <c r="K157" s="1" t="s">
        <v>514</v>
      </c>
      <c r="L157" s="1" t="s">
        <v>710</v>
      </c>
      <c r="M157" s="1" t="s">
        <v>387</v>
      </c>
      <c r="N157" s="1" t="s">
        <v>197</v>
      </c>
      <c r="O157" s="1">
        <f>IF(ISNA(MATCH(_003_cogload_data[[#This Row],[ Address]],L156:N156,0)),0,1)</f>
        <v>0</v>
      </c>
      <c r="P157" s="1">
        <f>IF(ISNA(MATCH(_003_cogload_data[[#This Row],[ Address]],L156,0)),0,1)</f>
        <v>0</v>
      </c>
      <c r="Q157" s="1">
        <f>IF(ISNA(MATCH(_003_cogload_data[[#This Row],[ Address]],M156,0)),0,1)</f>
        <v>0</v>
      </c>
      <c r="R157" s="1">
        <f>IF(ISNA(MATCH(_003_cogload_data[[#This Row],[ Address]],N156,0)),0,1)</f>
        <v>0</v>
      </c>
      <c r="S157" s="1" t="s">
        <v>723</v>
      </c>
      <c r="T157" s="1" t="s">
        <v>724</v>
      </c>
    </row>
    <row r="158" spans="1:20" x14ac:dyDescent="0.5">
      <c r="A158" s="1" t="s">
        <v>16</v>
      </c>
      <c r="B158" s="1" t="s">
        <v>725</v>
      </c>
      <c r="C158" s="1" t="s">
        <v>726</v>
      </c>
      <c r="D158" s="1" t="s">
        <v>727</v>
      </c>
      <c r="E158" s="1" t="s">
        <v>17</v>
      </c>
      <c r="F158" s="1" t="s">
        <v>728</v>
      </c>
      <c r="G158" s="1" t="s">
        <v>387</v>
      </c>
      <c r="H158" s="1" t="s">
        <v>197</v>
      </c>
      <c r="I158" s="1" t="s">
        <v>144</v>
      </c>
      <c r="J158" s="1" t="s">
        <v>710</v>
      </c>
      <c r="K158" s="1" t="s">
        <v>149</v>
      </c>
      <c r="L158" s="1" t="s">
        <v>710</v>
      </c>
      <c r="M158" s="1" t="s">
        <v>387</v>
      </c>
      <c r="N158" s="1" t="s">
        <v>197</v>
      </c>
      <c r="O158" s="1">
        <f>IF(ISNA(MATCH(_003_cogload_data[[#This Row],[ Address]],L157:N157,0)),0,1)</f>
        <v>0</v>
      </c>
      <c r="P158" s="1">
        <f>IF(ISNA(MATCH(_003_cogload_data[[#This Row],[ Address]],L157,0)),0,1)</f>
        <v>0</v>
      </c>
      <c r="Q158" s="1">
        <f>IF(ISNA(MATCH(_003_cogload_data[[#This Row],[ Address]],M157,0)),0,1)</f>
        <v>0</v>
      </c>
      <c r="R158" s="1">
        <f>IF(ISNA(MATCH(_003_cogload_data[[#This Row],[ Address]],N157,0)),0,1)</f>
        <v>0</v>
      </c>
      <c r="S158" s="1" t="s">
        <v>729</v>
      </c>
      <c r="T158" s="1" t="s">
        <v>730</v>
      </c>
    </row>
    <row r="159" spans="1:20" x14ac:dyDescent="0.5">
      <c r="A159" s="1" t="s">
        <v>16</v>
      </c>
      <c r="B159" s="1" t="s">
        <v>731</v>
      </c>
      <c r="C159" s="1" t="s">
        <v>732</v>
      </c>
      <c r="D159" s="1" t="s">
        <v>727</v>
      </c>
      <c r="E159" s="1" t="s">
        <v>24</v>
      </c>
      <c r="F159" s="1" t="s">
        <v>728</v>
      </c>
      <c r="G159" s="1" t="s">
        <v>728</v>
      </c>
      <c r="H159" s="1" t="s">
        <v>387</v>
      </c>
      <c r="I159" s="1" t="s">
        <v>197</v>
      </c>
      <c r="J159" s="1" t="s">
        <v>144</v>
      </c>
      <c r="K159" s="1" t="s">
        <v>710</v>
      </c>
      <c r="L159" s="1" t="s">
        <v>728</v>
      </c>
      <c r="M159" s="1" t="s">
        <v>387</v>
      </c>
      <c r="N159" s="1" t="s">
        <v>197</v>
      </c>
      <c r="O159" s="1">
        <f>IF(ISNA(MATCH(_003_cogload_data[[#This Row],[ Address]],L158:N158,0)),0,1)</f>
        <v>0</v>
      </c>
      <c r="P159" s="1">
        <f>IF(ISNA(MATCH(_003_cogload_data[[#This Row],[ Address]],L158,0)),0,1)</f>
        <v>0</v>
      </c>
      <c r="Q159" s="1">
        <f>IF(ISNA(MATCH(_003_cogload_data[[#This Row],[ Address]],M158,0)),0,1)</f>
        <v>0</v>
      </c>
      <c r="R159" s="1">
        <f>IF(ISNA(MATCH(_003_cogload_data[[#This Row],[ Address]],N158,0)),0,1)</f>
        <v>0</v>
      </c>
      <c r="S159" s="1" t="s">
        <v>733</v>
      </c>
      <c r="T159" s="1" t="s">
        <v>734</v>
      </c>
    </row>
    <row r="160" spans="1:20" x14ac:dyDescent="0.5">
      <c r="A160" s="1" t="s">
        <v>16</v>
      </c>
      <c r="B160" s="1" t="s">
        <v>735</v>
      </c>
      <c r="C160" s="1" t="s">
        <v>736</v>
      </c>
      <c r="D160" s="1" t="s">
        <v>727</v>
      </c>
      <c r="E160" s="1" t="s">
        <v>29</v>
      </c>
      <c r="F160" s="1" t="s">
        <v>728</v>
      </c>
      <c r="G160" s="1" t="s">
        <v>728</v>
      </c>
      <c r="H160" s="1" t="s">
        <v>387</v>
      </c>
      <c r="I160" s="1" t="s">
        <v>197</v>
      </c>
      <c r="J160" s="1" t="s">
        <v>144</v>
      </c>
      <c r="K160" s="1" t="s">
        <v>710</v>
      </c>
      <c r="L160" s="1" t="s">
        <v>728</v>
      </c>
      <c r="M160" s="1" t="s">
        <v>387</v>
      </c>
      <c r="N160" s="1" t="s">
        <v>197</v>
      </c>
      <c r="O160" s="1">
        <f>IF(ISNA(MATCH(_003_cogload_data[[#This Row],[ Address]],L159:N159,0)),0,1)</f>
        <v>1</v>
      </c>
      <c r="P160" s="1">
        <f>IF(ISNA(MATCH(_003_cogload_data[[#This Row],[ Address]],L159,0)),0,1)</f>
        <v>1</v>
      </c>
      <c r="Q160" s="1">
        <f>IF(ISNA(MATCH(_003_cogload_data[[#This Row],[ Address]],M159,0)),0,1)</f>
        <v>0</v>
      </c>
      <c r="R160" s="1">
        <f>IF(ISNA(MATCH(_003_cogload_data[[#This Row],[ Address]],N159,0)),0,1)</f>
        <v>0</v>
      </c>
      <c r="S160" s="1" t="s">
        <v>737</v>
      </c>
      <c r="T160" s="1" t="s">
        <v>738</v>
      </c>
    </row>
    <row r="161" spans="1:20" x14ac:dyDescent="0.5">
      <c r="A161" s="1" t="s">
        <v>16</v>
      </c>
      <c r="B161" s="1" t="s">
        <v>739</v>
      </c>
      <c r="C161" s="1" t="s">
        <v>740</v>
      </c>
      <c r="D161" s="1" t="s">
        <v>727</v>
      </c>
      <c r="E161" s="1" t="s">
        <v>33</v>
      </c>
      <c r="F161" s="1" t="s">
        <v>704</v>
      </c>
      <c r="G161" s="1" t="s">
        <v>728</v>
      </c>
      <c r="H161" s="1" t="s">
        <v>704</v>
      </c>
      <c r="I161" s="1" t="s">
        <v>387</v>
      </c>
      <c r="J161" s="1" t="s">
        <v>197</v>
      </c>
      <c r="K161" s="1" t="s">
        <v>144</v>
      </c>
      <c r="L161" s="1" t="s">
        <v>728</v>
      </c>
      <c r="M161" s="1" t="s">
        <v>710</v>
      </c>
      <c r="N161" s="1" t="s">
        <v>387</v>
      </c>
      <c r="O161" s="1">
        <f>IF(ISNA(MATCH(_003_cogload_data[[#This Row],[ Address]],L160:N160,0)),0,1)</f>
        <v>0</v>
      </c>
      <c r="P161" s="1">
        <f>IF(ISNA(MATCH(_003_cogload_data[[#This Row],[ Address]],L160,0)),0,1)</f>
        <v>0</v>
      </c>
      <c r="Q161" s="1">
        <f>IF(ISNA(MATCH(_003_cogload_data[[#This Row],[ Address]],M160,0)),0,1)</f>
        <v>0</v>
      </c>
      <c r="R161" s="1">
        <f>IF(ISNA(MATCH(_003_cogload_data[[#This Row],[ Address]],N160,0)),0,1)</f>
        <v>0</v>
      </c>
      <c r="S161" s="1" t="s">
        <v>741</v>
      </c>
      <c r="T161" s="1" t="s">
        <v>742</v>
      </c>
    </row>
    <row r="162" spans="1:20" x14ac:dyDescent="0.5">
      <c r="A162" s="1" t="s">
        <v>16</v>
      </c>
      <c r="B162" s="1" t="s">
        <v>743</v>
      </c>
      <c r="C162" s="1" t="s">
        <v>744</v>
      </c>
      <c r="D162" s="1" t="s">
        <v>727</v>
      </c>
      <c r="E162" s="1" t="s">
        <v>38</v>
      </c>
      <c r="F162" s="1" t="s">
        <v>745</v>
      </c>
      <c r="G162" s="1" t="s">
        <v>728</v>
      </c>
      <c r="H162" s="1" t="s">
        <v>745</v>
      </c>
      <c r="I162" s="1" t="s">
        <v>704</v>
      </c>
      <c r="J162" s="1" t="s">
        <v>387</v>
      </c>
      <c r="K162" s="1" t="s">
        <v>197</v>
      </c>
      <c r="L162" s="1" t="s">
        <v>728</v>
      </c>
      <c r="M162" s="1" t="s">
        <v>704</v>
      </c>
      <c r="N162" s="1" t="s">
        <v>710</v>
      </c>
      <c r="O162" s="1">
        <f>IF(ISNA(MATCH(_003_cogload_data[[#This Row],[ Address]],L161:N161,0)),0,1)</f>
        <v>0</v>
      </c>
      <c r="P162" s="1">
        <f>IF(ISNA(MATCH(_003_cogload_data[[#This Row],[ Address]],L161,0)),0,1)</f>
        <v>0</v>
      </c>
      <c r="Q162" s="1">
        <f>IF(ISNA(MATCH(_003_cogload_data[[#This Row],[ Address]],M161,0)),0,1)</f>
        <v>0</v>
      </c>
      <c r="R162" s="1">
        <f>IF(ISNA(MATCH(_003_cogload_data[[#This Row],[ Address]],N161,0)),0,1)</f>
        <v>0</v>
      </c>
      <c r="S162" s="1" t="s">
        <v>746</v>
      </c>
      <c r="T162" s="1" t="s">
        <v>747</v>
      </c>
    </row>
    <row r="163" spans="1:20" x14ac:dyDescent="0.5">
      <c r="A163" s="1" t="s">
        <v>16</v>
      </c>
      <c r="B163" s="1" t="s">
        <v>748</v>
      </c>
      <c r="C163" s="1" t="s">
        <v>749</v>
      </c>
      <c r="D163" s="1" t="s">
        <v>727</v>
      </c>
      <c r="E163" s="1" t="s">
        <v>44</v>
      </c>
      <c r="F163" s="1" t="s">
        <v>745</v>
      </c>
      <c r="G163" s="1" t="s">
        <v>387</v>
      </c>
      <c r="H163" s="1" t="s">
        <v>728</v>
      </c>
      <c r="I163" s="1" t="s">
        <v>745</v>
      </c>
      <c r="J163" s="1" t="s">
        <v>197</v>
      </c>
      <c r="K163" s="1" t="s">
        <v>704</v>
      </c>
      <c r="L163" s="1" t="s">
        <v>728</v>
      </c>
      <c r="M163" s="1" t="s">
        <v>387</v>
      </c>
      <c r="N163" s="1" t="s">
        <v>197</v>
      </c>
      <c r="O163" s="1">
        <f>IF(ISNA(MATCH(_003_cogload_data[[#This Row],[ Address]],L162:N162,0)),0,1)</f>
        <v>0</v>
      </c>
      <c r="P163" s="1">
        <f>IF(ISNA(MATCH(_003_cogload_data[[#This Row],[ Address]],L162,0)),0,1)</f>
        <v>0</v>
      </c>
      <c r="Q163" s="1">
        <f>IF(ISNA(MATCH(_003_cogload_data[[#This Row],[ Address]],M162,0)),0,1)</f>
        <v>0</v>
      </c>
      <c r="R163" s="1">
        <f>IF(ISNA(MATCH(_003_cogload_data[[#This Row],[ Address]],N162,0)),0,1)</f>
        <v>0</v>
      </c>
      <c r="S163" s="1" t="s">
        <v>750</v>
      </c>
      <c r="T163" s="1" t="s">
        <v>751</v>
      </c>
    </row>
    <row r="164" spans="1:20" x14ac:dyDescent="0.5">
      <c r="A164" s="1" t="s">
        <v>16</v>
      </c>
      <c r="B164" s="1" t="s">
        <v>752</v>
      </c>
      <c r="C164" s="1" t="s">
        <v>753</v>
      </c>
      <c r="D164" s="1" t="s">
        <v>727</v>
      </c>
      <c r="E164" s="1" t="s">
        <v>49</v>
      </c>
      <c r="F164" s="1" t="s">
        <v>728</v>
      </c>
      <c r="G164" s="1" t="s">
        <v>728</v>
      </c>
      <c r="H164" s="1" t="s">
        <v>387</v>
      </c>
      <c r="I164" s="1" t="s">
        <v>197</v>
      </c>
      <c r="J164" s="1" t="s">
        <v>745</v>
      </c>
      <c r="K164" s="1" t="s">
        <v>704</v>
      </c>
      <c r="L164" s="1" t="s">
        <v>728</v>
      </c>
      <c r="M164" s="1" t="s">
        <v>704</v>
      </c>
      <c r="N164" s="1" t="s">
        <v>745</v>
      </c>
      <c r="O164" s="1">
        <f>IF(ISNA(MATCH(_003_cogload_data[[#This Row],[ Address]],L163:N163,0)),0,1)</f>
        <v>1</v>
      </c>
      <c r="P164" s="1">
        <f>IF(ISNA(MATCH(_003_cogload_data[[#This Row],[ Address]],L163,0)),0,1)</f>
        <v>1</v>
      </c>
      <c r="Q164" s="1">
        <f>IF(ISNA(MATCH(_003_cogload_data[[#This Row],[ Address]],M163,0)),0,1)</f>
        <v>0</v>
      </c>
      <c r="R164" s="1">
        <f>IF(ISNA(MATCH(_003_cogload_data[[#This Row],[ Address]],N163,0)),0,1)</f>
        <v>0</v>
      </c>
      <c r="S164" s="1" t="s">
        <v>754</v>
      </c>
      <c r="T164" s="1" t="s">
        <v>755</v>
      </c>
    </row>
    <row r="165" spans="1:20" x14ac:dyDescent="0.5">
      <c r="A165" s="1" t="s">
        <v>16</v>
      </c>
      <c r="B165" s="1" t="s">
        <v>756</v>
      </c>
      <c r="C165" s="1" t="s">
        <v>757</v>
      </c>
      <c r="D165" s="1" t="s">
        <v>727</v>
      </c>
      <c r="E165" s="1" t="s">
        <v>53</v>
      </c>
      <c r="F165" s="1" t="s">
        <v>758</v>
      </c>
      <c r="G165" s="1" t="s">
        <v>728</v>
      </c>
      <c r="H165" s="1" t="s">
        <v>387</v>
      </c>
      <c r="I165" s="1" t="s">
        <v>197</v>
      </c>
      <c r="J165" s="1" t="s">
        <v>144</v>
      </c>
      <c r="K165" s="1" t="s">
        <v>20</v>
      </c>
      <c r="L165" s="1" t="s">
        <v>728</v>
      </c>
      <c r="M165" s="1" t="s">
        <v>704</v>
      </c>
      <c r="N165" s="1" t="s">
        <v>745</v>
      </c>
      <c r="O165" s="1">
        <f>IF(ISNA(MATCH(_003_cogload_data[[#This Row],[ Address]],L164:N164,0)),0,1)</f>
        <v>0</v>
      </c>
      <c r="P165" s="1">
        <f>IF(ISNA(MATCH(_003_cogload_data[[#This Row],[ Address]],L164,0)),0,1)</f>
        <v>0</v>
      </c>
      <c r="Q165" s="1">
        <f>IF(ISNA(MATCH(_003_cogload_data[[#This Row],[ Address]],M164,0)),0,1)</f>
        <v>0</v>
      </c>
      <c r="R165" s="1">
        <f>IF(ISNA(MATCH(_003_cogload_data[[#This Row],[ Address]],N164,0)),0,1)</f>
        <v>0</v>
      </c>
      <c r="S165" s="1" t="s">
        <v>759</v>
      </c>
      <c r="T165" s="1" t="s">
        <v>760</v>
      </c>
    </row>
    <row r="166" spans="1:20" x14ac:dyDescent="0.5">
      <c r="A166" s="1" t="s">
        <v>16</v>
      </c>
      <c r="B166" s="1" t="s">
        <v>761</v>
      </c>
      <c r="C166" s="1" t="s">
        <v>762</v>
      </c>
      <c r="D166" s="1" t="s">
        <v>763</v>
      </c>
      <c r="E166" s="1" t="s">
        <v>17</v>
      </c>
      <c r="F166" s="1" t="s">
        <v>758</v>
      </c>
      <c r="G166" s="1" t="s">
        <v>387</v>
      </c>
      <c r="H166" s="1" t="s">
        <v>197</v>
      </c>
      <c r="I166" s="1" t="s">
        <v>728</v>
      </c>
      <c r="J166" s="1" t="s">
        <v>144</v>
      </c>
      <c r="K166" s="1" t="s">
        <v>20</v>
      </c>
      <c r="L166" s="1" t="s">
        <v>387</v>
      </c>
      <c r="M166" s="1" t="s">
        <v>197</v>
      </c>
      <c r="N166" s="1" t="s">
        <v>728</v>
      </c>
      <c r="O166" s="1">
        <f>IF(ISNA(MATCH(_003_cogload_data[[#This Row],[ Address]],L165:N165,0)),0,1)</f>
        <v>0</v>
      </c>
      <c r="P166" s="1">
        <f>IF(ISNA(MATCH(_003_cogload_data[[#This Row],[ Address]],L165,0)),0,1)</f>
        <v>0</v>
      </c>
      <c r="Q166" s="1">
        <f>IF(ISNA(MATCH(_003_cogload_data[[#This Row],[ Address]],M165,0)),0,1)</f>
        <v>0</v>
      </c>
      <c r="R166" s="1">
        <f>IF(ISNA(MATCH(_003_cogload_data[[#This Row],[ Address]],N165,0)),0,1)</f>
        <v>0</v>
      </c>
      <c r="S166" s="1" t="s">
        <v>764</v>
      </c>
      <c r="T166" s="1" t="s">
        <v>765</v>
      </c>
    </row>
    <row r="167" spans="1:20" x14ac:dyDescent="0.5">
      <c r="A167" s="1" t="s">
        <v>16</v>
      </c>
      <c r="B167" s="1" t="s">
        <v>766</v>
      </c>
      <c r="C167" s="1" t="s">
        <v>767</v>
      </c>
      <c r="D167" s="1" t="s">
        <v>768</v>
      </c>
      <c r="E167" s="1" t="s">
        <v>17</v>
      </c>
      <c r="F167" s="1" t="s">
        <v>769</v>
      </c>
      <c r="G167" s="1" t="s">
        <v>387</v>
      </c>
      <c r="H167" s="1" t="s">
        <v>197</v>
      </c>
      <c r="I167" s="1" t="s">
        <v>728</v>
      </c>
      <c r="J167" s="1" t="s">
        <v>144</v>
      </c>
      <c r="K167" s="1" t="s">
        <v>20</v>
      </c>
      <c r="L167" s="1" t="s">
        <v>387</v>
      </c>
      <c r="M167" s="1" t="s">
        <v>197</v>
      </c>
      <c r="N167" s="1" t="s">
        <v>728</v>
      </c>
      <c r="O167" s="1">
        <f>IF(ISNA(MATCH(_003_cogload_data[[#This Row],[ Address]],L166:N166,0)),0,1)</f>
        <v>0</v>
      </c>
      <c r="P167" s="1">
        <f>IF(ISNA(MATCH(_003_cogload_data[[#This Row],[ Address]],L166,0)),0,1)</f>
        <v>0</v>
      </c>
      <c r="Q167" s="1">
        <f>IF(ISNA(MATCH(_003_cogload_data[[#This Row],[ Address]],M166,0)),0,1)</f>
        <v>0</v>
      </c>
      <c r="R167" s="1">
        <f>IF(ISNA(MATCH(_003_cogload_data[[#This Row],[ Address]],N166,0)),0,1)</f>
        <v>0</v>
      </c>
      <c r="S167" s="1" t="s">
        <v>770</v>
      </c>
      <c r="T167" s="1" t="s">
        <v>771</v>
      </c>
    </row>
    <row r="168" spans="1:20" x14ac:dyDescent="0.5">
      <c r="A168" s="1" t="s">
        <v>16</v>
      </c>
      <c r="B168" s="1" t="s">
        <v>772</v>
      </c>
      <c r="C168" s="1" t="s">
        <v>773</v>
      </c>
      <c r="D168" s="1" t="s">
        <v>768</v>
      </c>
      <c r="E168" s="1" t="s">
        <v>24</v>
      </c>
      <c r="F168" s="1" t="s">
        <v>769</v>
      </c>
      <c r="G168" s="1" t="s">
        <v>769</v>
      </c>
      <c r="H168" s="1" t="s">
        <v>387</v>
      </c>
      <c r="I168" s="1" t="s">
        <v>197</v>
      </c>
      <c r="J168" s="1" t="s">
        <v>728</v>
      </c>
      <c r="K168" s="1" t="s">
        <v>144</v>
      </c>
      <c r="L168" s="1" t="s">
        <v>387</v>
      </c>
      <c r="M168" s="1" t="s">
        <v>197</v>
      </c>
      <c r="N168" s="1" t="s">
        <v>769</v>
      </c>
      <c r="O168" s="1">
        <f>IF(ISNA(MATCH(_003_cogload_data[[#This Row],[ Address]],L167:N167,0)),0,1)</f>
        <v>0</v>
      </c>
      <c r="P168" s="1">
        <f>IF(ISNA(MATCH(_003_cogload_data[[#This Row],[ Address]],L167,0)),0,1)</f>
        <v>0</v>
      </c>
      <c r="Q168" s="1">
        <f>IF(ISNA(MATCH(_003_cogload_data[[#This Row],[ Address]],M167,0)),0,1)</f>
        <v>0</v>
      </c>
      <c r="R168" s="1">
        <f>IF(ISNA(MATCH(_003_cogload_data[[#This Row],[ Address]],N167,0)),0,1)</f>
        <v>0</v>
      </c>
      <c r="S168" s="1" t="s">
        <v>774</v>
      </c>
      <c r="T168" s="1" t="s">
        <v>775</v>
      </c>
    </row>
    <row r="169" spans="1:20" x14ac:dyDescent="0.5">
      <c r="A169" s="1" t="s">
        <v>16</v>
      </c>
      <c r="B169" s="1" t="s">
        <v>776</v>
      </c>
      <c r="C169" s="1" t="s">
        <v>777</v>
      </c>
      <c r="D169" s="1" t="s">
        <v>768</v>
      </c>
      <c r="E169" s="1" t="s">
        <v>29</v>
      </c>
      <c r="F169" s="1" t="s">
        <v>778</v>
      </c>
      <c r="G169" s="1" t="s">
        <v>387</v>
      </c>
      <c r="H169" s="1" t="s">
        <v>197</v>
      </c>
      <c r="I169" s="1" t="s">
        <v>144</v>
      </c>
      <c r="J169" s="1" t="s">
        <v>20</v>
      </c>
      <c r="K169" s="1" t="s">
        <v>728</v>
      </c>
      <c r="L169" s="1" t="s">
        <v>387</v>
      </c>
      <c r="M169" s="1" t="s">
        <v>197</v>
      </c>
      <c r="N169" s="1" t="s">
        <v>769</v>
      </c>
      <c r="O169" s="1">
        <f>IF(ISNA(MATCH(_003_cogload_data[[#This Row],[ Address]],L168:N168,0)),0,1)</f>
        <v>0</v>
      </c>
      <c r="P169" s="1">
        <f>IF(ISNA(MATCH(_003_cogload_data[[#This Row],[ Address]],L168,0)),0,1)</f>
        <v>0</v>
      </c>
      <c r="Q169" s="1">
        <f>IF(ISNA(MATCH(_003_cogload_data[[#This Row],[ Address]],M168,0)),0,1)</f>
        <v>0</v>
      </c>
      <c r="R169" s="1">
        <f>IF(ISNA(MATCH(_003_cogload_data[[#This Row],[ Address]],N168,0)),0,1)</f>
        <v>0</v>
      </c>
      <c r="S169" s="1" t="s">
        <v>779</v>
      </c>
      <c r="T169" s="1" t="s">
        <v>780</v>
      </c>
    </row>
    <row r="170" spans="1:20" x14ac:dyDescent="0.5">
      <c r="A170" s="1" t="s">
        <v>16</v>
      </c>
      <c r="B170" s="1" t="s">
        <v>781</v>
      </c>
      <c r="C170" s="1" t="s">
        <v>782</v>
      </c>
      <c r="D170" s="1" t="s">
        <v>768</v>
      </c>
      <c r="E170" s="1" t="s">
        <v>33</v>
      </c>
      <c r="F170" s="1" t="s">
        <v>783</v>
      </c>
      <c r="G170" s="1" t="s">
        <v>783</v>
      </c>
      <c r="H170" s="1" t="s">
        <v>387</v>
      </c>
      <c r="I170" s="1" t="s">
        <v>197</v>
      </c>
      <c r="J170" s="1" t="s">
        <v>144</v>
      </c>
      <c r="K170" s="1" t="s">
        <v>20</v>
      </c>
      <c r="L170" s="1" t="s">
        <v>778</v>
      </c>
      <c r="M170" s="1" t="s">
        <v>387</v>
      </c>
      <c r="N170" s="1" t="s">
        <v>197</v>
      </c>
      <c r="O170" s="1">
        <f>IF(ISNA(MATCH(_003_cogload_data[[#This Row],[ Address]],L169:N169,0)),0,1)</f>
        <v>0</v>
      </c>
      <c r="P170" s="1">
        <f>IF(ISNA(MATCH(_003_cogload_data[[#This Row],[ Address]],L169,0)),0,1)</f>
        <v>0</v>
      </c>
      <c r="Q170" s="1">
        <f>IF(ISNA(MATCH(_003_cogload_data[[#This Row],[ Address]],M169,0)),0,1)</f>
        <v>0</v>
      </c>
      <c r="R170" s="1">
        <f>IF(ISNA(MATCH(_003_cogload_data[[#This Row],[ Address]],N169,0)),0,1)</f>
        <v>0</v>
      </c>
      <c r="S170" s="1" t="s">
        <v>784</v>
      </c>
      <c r="T170" s="1" t="s">
        <v>785</v>
      </c>
    </row>
    <row r="171" spans="1:20" x14ac:dyDescent="0.5">
      <c r="A171" s="1" t="s">
        <v>16</v>
      </c>
      <c r="B171" s="1" t="s">
        <v>786</v>
      </c>
      <c r="C171" s="1" t="s">
        <v>787</v>
      </c>
      <c r="D171" s="1" t="s">
        <v>768</v>
      </c>
      <c r="E171" s="1" t="s">
        <v>38</v>
      </c>
      <c r="F171" s="1" t="s">
        <v>788</v>
      </c>
      <c r="G171" s="1" t="s">
        <v>788</v>
      </c>
      <c r="H171" s="1" t="s">
        <v>783</v>
      </c>
      <c r="I171" s="1" t="s">
        <v>387</v>
      </c>
      <c r="J171" s="1" t="s">
        <v>197</v>
      </c>
      <c r="K171" s="1" t="s">
        <v>144</v>
      </c>
      <c r="L171" s="1" t="s">
        <v>783</v>
      </c>
      <c r="M171" s="1" t="s">
        <v>778</v>
      </c>
      <c r="N171" s="1" t="s">
        <v>387</v>
      </c>
      <c r="O171" s="1">
        <f>IF(ISNA(MATCH(_003_cogload_data[[#This Row],[ Address]],L170:N170,0)),0,1)</f>
        <v>0</v>
      </c>
      <c r="P171" s="1">
        <f>IF(ISNA(MATCH(_003_cogload_data[[#This Row],[ Address]],L170,0)),0,1)</f>
        <v>0</v>
      </c>
      <c r="Q171" s="1">
        <f>IF(ISNA(MATCH(_003_cogload_data[[#This Row],[ Address]],M170,0)),0,1)</f>
        <v>0</v>
      </c>
      <c r="R171" s="1">
        <f>IF(ISNA(MATCH(_003_cogload_data[[#This Row],[ Address]],N170,0)),0,1)</f>
        <v>0</v>
      </c>
      <c r="S171" s="1" t="s">
        <v>789</v>
      </c>
      <c r="T171" s="1" t="s">
        <v>790</v>
      </c>
    </row>
    <row r="172" spans="1:20" x14ac:dyDescent="0.5">
      <c r="A172" s="1" t="s">
        <v>16</v>
      </c>
      <c r="B172" s="1" t="s">
        <v>791</v>
      </c>
      <c r="C172" s="1" t="s">
        <v>792</v>
      </c>
      <c r="D172" s="1" t="s">
        <v>768</v>
      </c>
      <c r="E172" s="1" t="s">
        <v>44</v>
      </c>
      <c r="F172" s="1" t="s">
        <v>783</v>
      </c>
      <c r="G172" s="1" t="s">
        <v>783</v>
      </c>
      <c r="H172" s="1" t="s">
        <v>788</v>
      </c>
      <c r="I172" s="1" t="s">
        <v>387</v>
      </c>
      <c r="J172" s="1" t="s">
        <v>197</v>
      </c>
      <c r="K172" s="1" t="s">
        <v>144</v>
      </c>
      <c r="L172" s="1" t="s">
        <v>788</v>
      </c>
      <c r="M172" s="1" t="s">
        <v>783</v>
      </c>
      <c r="N172" s="1" t="s">
        <v>778</v>
      </c>
      <c r="O172" s="1">
        <f>IF(ISNA(MATCH(_003_cogload_data[[#This Row],[ Address]],L171:N171,0)),0,1)</f>
        <v>1</v>
      </c>
      <c r="P172" s="1">
        <f>IF(ISNA(MATCH(_003_cogload_data[[#This Row],[ Address]],L171,0)),0,1)</f>
        <v>1</v>
      </c>
      <c r="Q172" s="1">
        <f>IF(ISNA(MATCH(_003_cogload_data[[#This Row],[ Address]],M171,0)),0,1)</f>
        <v>0</v>
      </c>
      <c r="R172" s="1">
        <f>IF(ISNA(MATCH(_003_cogload_data[[#This Row],[ Address]],N171,0)),0,1)</f>
        <v>0</v>
      </c>
      <c r="S172" s="1" t="s">
        <v>793</v>
      </c>
      <c r="T172" s="1" t="s">
        <v>794</v>
      </c>
    </row>
    <row r="173" spans="1:20" x14ac:dyDescent="0.5">
      <c r="A173" s="1" t="s">
        <v>16</v>
      </c>
      <c r="B173" s="1" t="s">
        <v>795</v>
      </c>
      <c r="C173" s="1" t="s">
        <v>796</v>
      </c>
      <c r="D173" s="1" t="s">
        <v>768</v>
      </c>
      <c r="E173" s="1" t="s">
        <v>49</v>
      </c>
      <c r="F173" s="1" t="s">
        <v>797</v>
      </c>
      <c r="G173" s="1" t="s">
        <v>783</v>
      </c>
      <c r="H173" s="1" t="s">
        <v>797</v>
      </c>
      <c r="I173" s="1" t="s">
        <v>387</v>
      </c>
      <c r="J173" s="1" t="s">
        <v>197</v>
      </c>
      <c r="K173" s="1" t="s">
        <v>788</v>
      </c>
      <c r="L173" s="1" t="s">
        <v>783</v>
      </c>
      <c r="M173" s="1" t="s">
        <v>788</v>
      </c>
      <c r="N173" s="1" t="s">
        <v>387</v>
      </c>
      <c r="O173" s="1">
        <f>IF(ISNA(MATCH(_003_cogload_data[[#This Row],[ Address]],L172:N172,0)),0,1)</f>
        <v>0</v>
      </c>
      <c r="P173" s="1">
        <f>IF(ISNA(MATCH(_003_cogload_data[[#This Row],[ Address]],L172,0)),0,1)</f>
        <v>0</v>
      </c>
      <c r="Q173" s="1">
        <f>IF(ISNA(MATCH(_003_cogload_data[[#This Row],[ Address]],M172,0)),0,1)</f>
        <v>0</v>
      </c>
      <c r="R173" s="1">
        <f>IF(ISNA(MATCH(_003_cogload_data[[#This Row],[ Address]],N172,0)),0,1)</f>
        <v>0</v>
      </c>
      <c r="S173" s="1" t="s">
        <v>798</v>
      </c>
      <c r="T173" s="1" t="s">
        <v>799</v>
      </c>
    </row>
    <row r="174" spans="1:20" x14ac:dyDescent="0.5">
      <c r="A174" s="1" t="s">
        <v>16</v>
      </c>
      <c r="B174" s="1" t="s">
        <v>800</v>
      </c>
      <c r="C174" s="1" t="s">
        <v>801</v>
      </c>
      <c r="D174" s="1" t="s">
        <v>768</v>
      </c>
      <c r="E174" s="1" t="s">
        <v>53</v>
      </c>
      <c r="F174" s="1" t="s">
        <v>769</v>
      </c>
      <c r="G174" s="1" t="s">
        <v>769</v>
      </c>
      <c r="H174" s="1" t="s">
        <v>783</v>
      </c>
      <c r="I174" s="1" t="s">
        <v>387</v>
      </c>
      <c r="J174" s="1" t="s">
        <v>197</v>
      </c>
      <c r="K174" s="1" t="s">
        <v>144</v>
      </c>
      <c r="L174" s="1" t="s">
        <v>778</v>
      </c>
      <c r="M174" s="1" t="s">
        <v>783</v>
      </c>
      <c r="N174" s="1" t="s">
        <v>769</v>
      </c>
      <c r="O174" s="1">
        <f>IF(ISNA(MATCH(_003_cogload_data[[#This Row],[ Address]],L173:N173,0)),0,1)</f>
        <v>0</v>
      </c>
      <c r="P174" s="1">
        <f>IF(ISNA(MATCH(_003_cogload_data[[#This Row],[ Address]],L173,0)),0,1)</f>
        <v>0</v>
      </c>
      <c r="Q174" s="1">
        <f>IF(ISNA(MATCH(_003_cogload_data[[#This Row],[ Address]],M173,0)),0,1)</f>
        <v>0</v>
      </c>
      <c r="R174" s="1">
        <f>IF(ISNA(MATCH(_003_cogload_data[[#This Row],[ Address]],N173,0)),0,1)</f>
        <v>0</v>
      </c>
      <c r="S174" s="1" t="s">
        <v>802</v>
      </c>
      <c r="T174" s="1" t="s">
        <v>803</v>
      </c>
    </row>
    <row r="175" spans="1:20" x14ac:dyDescent="0.5">
      <c r="A175" s="1" t="s">
        <v>16</v>
      </c>
      <c r="B175" s="1" t="s">
        <v>804</v>
      </c>
      <c r="C175" s="1" t="s">
        <v>805</v>
      </c>
      <c r="D175" s="1" t="s">
        <v>768</v>
      </c>
      <c r="E175" s="1" t="s">
        <v>58</v>
      </c>
      <c r="F175" s="1" t="s">
        <v>769</v>
      </c>
      <c r="G175" s="1" t="s">
        <v>769</v>
      </c>
      <c r="H175" s="1" t="s">
        <v>387</v>
      </c>
      <c r="I175" s="1" t="s">
        <v>197</v>
      </c>
      <c r="J175" s="1" t="s">
        <v>783</v>
      </c>
      <c r="K175" s="1" t="s">
        <v>144</v>
      </c>
      <c r="L175" s="1" t="s">
        <v>778</v>
      </c>
      <c r="M175" s="1" t="s">
        <v>769</v>
      </c>
      <c r="N175" s="1" t="s">
        <v>783</v>
      </c>
      <c r="O175" s="1">
        <f>IF(ISNA(MATCH(_003_cogload_data[[#This Row],[ Address]],L174:N174,0)),0,1)</f>
        <v>1</v>
      </c>
      <c r="P175" s="1">
        <f>IF(ISNA(MATCH(_003_cogload_data[[#This Row],[ Address]],L174,0)),0,1)</f>
        <v>0</v>
      </c>
      <c r="Q175" s="1">
        <f>IF(ISNA(MATCH(_003_cogload_data[[#This Row],[ Address]],M174,0)),0,1)</f>
        <v>0</v>
      </c>
      <c r="R175" s="1">
        <f>IF(ISNA(MATCH(_003_cogload_data[[#This Row],[ Address]],N174,0)),0,1)</f>
        <v>1</v>
      </c>
      <c r="S175" s="1" t="s">
        <v>806</v>
      </c>
      <c r="T175" s="1" t="s">
        <v>807</v>
      </c>
    </row>
    <row r="176" spans="1:20" x14ac:dyDescent="0.5">
      <c r="A176" s="1" t="s">
        <v>16</v>
      </c>
      <c r="B176" s="1" t="s">
        <v>808</v>
      </c>
      <c r="C176" s="1" t="s">
        <v>809</v>
      </c>
      <c r="D176" s="1" t="s">
        <v>768</v>
      </c>
      <c r="E176" s="1" t="s">
        <v>62</v>
      </c>
      <c r="F176" s="1" t="s">
        <v>783</v>
      </c>
      <c r="G176" s="1" t="s">
        <v>783</v>
      </c>
      <c r="H176" s="1" t="s">
        <v>769</v>
      </c>
      <c r="I176" s="1" t="s">
        <v>387</v>
      </c>
      <c r="J176" s="1" t="s">
        <v>197</v>
      </c>
      <c r="K176" s="1" t="s">
        <v>144</v>
      </c>
      <c r="L176" s="1" t="s">
        <v>769</v>
      </c>
      <c r="M176" s="1" t="s">
        <v>783</v>
      </c>
      <c r="N176" s="1" t="s">
        <v>797</v>
      </c>
      <c r="O176" s="1">
        <f>IF(ISNA(MATCH(_003_cogload_data[[#This Row],[ Address]],L175:N175,0)),0,1)</f>
        <v>1</v>
      </c>
      <c r="P176" s="1">
        <f>IF(ISNA(MATCH(_003_cogload_data[[#This Row],[ Address]],L175,0)),0,1)</f>
        <v>0</v>
      </c>
      <c r="Q176" s="1">
        <f>IF(ISNA(MATCH(_003_cogload_data[[#This Row],[ Address]],M175,0)),0,1)</f>
        <v>0</v>
      </c>
      <c r="R176" s="1">
        <f>IF(ISNA(MATCH(_003_cogload_data[[#This Row],[ Address]],N175,0)),0,1)</f>
        <v>1</v>
      </c>
      <c r="S176" s="1" t="s">
        <v>810</v>
      </c>
      <c r="T176" s="1" t="s">
        <v>811</v>
      </c>
    </row>
    <row r="177" spans="1:20" x14ac:dyDescent="0.5">
      <c r="A177" s="1" t="s">
        <v>16</v>
      </c>
      <c r="B177" s="1" t="s">
        <v>812</v>
      </c>
      <c r="C177" s="1" t="s">
        <v>813</v>
      </c>
      <c r="D177" s="1" t="s">
        <v>768</v>
      </c>
      <c r="E177" s="1" t="s">
        <v>68</v>
      </c>
      <c r="F177" s="1" t="s">
        <v>814</v>
      </c>
      <c r="G177" s="1" t="s">
        <v>814</v>
      </c>
      <c r="H177" s="1" t="s">
        <v>783</v>
      </c>
      <c r="I177" s="1" t="s">
        <v>769</v>
      </c>
      <c r="J177" s="1" t="s">
        <v>387</v>
      </c>
      <c r="K177" s="1" t="s">
        <v>197</v>
      </c>
      <c r="L177" s="1" t="s">
        <v>783</v>
      </c>
      <c r="M177" s="1" t="s">
        <v>769</v>
      </c>
      <c r="N177" s="1" t="s">
        <v>387</v>
      </c>
      <c r="O177" s="1">
        <f>IF(ISNA(MATCH(_003_cogload_data[[#This Row],[ Address]],L176:N176,0)),0,1)</f>
        <v>0</v>
      </c>
      <c r="P177" s="1">
        <f>IF(ISNA(MATCH(_003_cogload_data[[#This Row],[ Address]],L176,0)),0,1)</f>
        <v>0</v>
      </c>
      <c r="Q177" s="1">
        <f>IF(ISNA(MATCH(_003_cogload_data[[#This Row],[ Address]],M176,0)),0,1)</f>
        <v>0</v>
      </c>
      <c r="R177" s="1">
        <f>IF(ISNA(MATCH(_003_cogload_data[[#This Row],[ Address]],N176,0)),0,1)</f>
        <v>0</v>
      </c>
      <c r="S177" s="1" t="s">
        <v>815</v>
      </c>
      <c r="T177" s="1" t="s">
        <v>816</v>
      </c>
    </row>
    <row r="178" spans="1:20" x14ac:dyDescent="0.5">
      <c r="A178" s="1" t="s">
        <v>16</v>
      </c>
      <c r="B178" s="1" t="s">
        <v>817</v>
      </c>
      <c r="C178" s="1" t="s">
        <v>818</v>
      </c>
      <c r="D178" s="1" t="s">
        <v>768</v>
      </c>
      <c r="E178" s="1" t="s">
        <v>72</v>
      </c>
      <c r="F178" s="1" t="s">
        <v>758</v>
      </c>
      <c r="G178" s="1" t="s">
        <v>758</v>
      </c>
      <c r="H178" s="1" t="s">
        <v>783</v>
      </c>
      <c r="I178" s="1" t="s">
        <v>814</v>
      </c>
      <c r="J178" s="1" t="s">
        <v>769</v>
      </c>
      <c r="K178" s="1" t="s">
        <v>387</v>
      </c>
      <c r="L178" s="1" t="s">
        <v>769</v>
      </c>
      <c r="M178" s="1" t="s">
        <v>783</v>
      </c>
      <c r="N178" s="1" t="s">
        <v>814</v>
      </c>
      <c r="O178" s="1">
        <f>IF(ISNA(MATCH(_003_cogload_data[[#This Row],[ Address]],L177:N177,0)),0,1)</f>
        <v>0</v>
      </c>
      <c r="P178" s="1">
        <f>IF(ISNA(MATCH(_003_cogload_data[[#This Row],[ Address]],L177,0)),0,1)</f>
        <v>0</v>
      </c>
      <c r="Q178" s="1">
        <f>IF(ISNA(MATCH(_003_cogload_data[[#This Row],[ Address]],M177,0)),0,1)</f>
        <v>0</v>
      </c>
      <c r="R178" s="1">
        <f>IF(ISNA(MATCH(_003_cogload_data[[#This Row],[ Address]],N177,0)),0,1)</f>
        <v>0</v>
      </c>
      <c r="S178" s="1" t="s">
        <v>819</v>
      </c>
      <c r="T178" s="1" t="s">
        <v>820</v>
      </c>
    </row>
    <row r="179" spans="1:20" x14ac:dyDescent="0.5">
      <c r="A179" s="1" t="s">
        <v>16</v>
      </c>
      <c r="B179" s="1" t="s">
        <v>821</v>
      </c>
      <c r="C179" s="1" t="s">
        <v>822</v>
      </c>
      <c r="D179" s="1" t="s">
        <v>768</v>
      </c>
      <c r="E179" s="1" t="s">
        <v>76</v>
      </c>
      <c r="F179" s="1" t="s">
        <v>823</v>
      </c>
      <c r="G179" s="1" t="s">
        <v>387</v>
      </c>
      <c r="H179" s="1" t="s">
        <v>197</v>
      </c>
      <c r="I179" s="1" t="s">
        <v>769</v>
      </c>
      <c r="J179" s="1" t="s">
        <v>783</v>
      </c>
      <c r="K179" s="1" t="s">
        <v>144</v>
      </c>
      <c r="L179" s="1" t="s">
        <v>769</v>
      </c>
      <c r="M179" s="1" t="s">
        <v>387</v>
      </c>
      <c r="N179" s="1" t="s">
        <v>197</v>
      </c>
      <c r="O179" s="1">
        <f>IF(ISNA(MATCH(_003_cogload_data[[#This Row],[ Address]],L178:N178,0)),0,1)</f>
        <v>0</v>
      </c>
      <c r="P179" s="1">
        <f>IF(ISNA(MATCH(_003_cogload_data[[#This Row],[ Address]],L178,0)),0,1)</f>
        <v>0</v>
      </c>
      <c r="Q179" s="1">
        <f>IF(ISNA(MATCH(_003_cogload_data[[#This Row],[ Address]],M178,0)),0,1)</f>
        <v>0</v>
      </c>
      <c r="R179" s="1">
        <f>IF(ISNA(MATCH(_003_cogload_data[[#This Row],[ Address]],N178,0)),0,1)</f>
        <v>0</v>
      </c>
      <c r="S179" s="1" t="s">
        <v>824</v>
      </c>
      <c r="T179" s="1" t="s">
        <v>825</v>
      </c>
    </row>
    <row r="180" spans="1:20" x14ac:dyDescent="0.5">
      <c r="A180" s="1" t="s">
        <v>16</v>
      </c>
      <c r="B180" s="1" t="s">
        <v>826</v>
      </c>
      <c r="C180" s="1" t="s">
        <v>827</v>
      </c>
      <c r="D180" s="1" t="s">
        <v>828</v>
      </c>
      <c r="E180" s="1" t="s">
        <v>17</v>
      </c>
      <c r="F180" s="1" t="s">
        <v>823</v>
      </c>
      <c r="G180" s="1" t="s">
        <v>387</v>
      </c>
      <c r="H180" s="1" t="s">
        <v>197</v>
      </c>
      <c r="I180" s="1" t="s">
        <v>769</v>
      </c>
      <c r="J180" s="1" t="s">
        <v>823</v>
      </c>
      <c r="K180" s="1" t="s">
        <v>783</v>
      </c>
      <c r="L180" s="1" t="s">
        <v>387</v>
      </c>
      <c r="M180" s="1" t="s">
        <v>197</v>
      </c>
      <c r="N180" s="1" t="s">
        <v>769</v>
      </c>
      <c r="O180" s="1">
        <f>IF(ISNA(MATCH(_003_cogload_data[[#This Row],[ Address]],L179:N179,0)),0,1)</f>
        <v>0</v>
      </c>
      <c r="P180" s="1">
        <f>IF(ISNA(MATCH(_003_cogload_data[[#This Row],[ Address]],L179,0)),0,1)</f>
        <v>0</v>
      </c>
      <c r="Q180" s="1">
        <f>IF(ISNA(MATCH(_003_cogload_data[[#This Row],[ Address]],M179,0)),0,1)</f>
        <v>0</v>
      </c>
      <c r="R180" s="1">
        <f>IF(ISNA(MATCH(_003_cogload_data[[#This Row],[ Address]],N179,0)),0,1)</f>
        <v>0</v>
      </c>
      <c r="S180" s="1" t="s">
        <v>829</v>
      </c>
      <c r="T180" s="1" t="s">
        <v>830</v>
      </c>
    </row>
    <row r="181" spans="1:20" x14ac:dyDescent="0.5">
      <c r="A181" s="1" t="s">
        <v>16</v>
      </c>
      <c r="B181" s="1" t="s">
        <v>831</v>
      </c>
      <c r="C181" s="1" t="s">
        <v>832</v>
      </c>
      <c r="D181" s="1" t="s">
        <v>828</v>
      </c>
      <c r="E181" s="1" t="s">
        <v>24</v>
      </c>
      <c r="F181" s="1" t="s">
        <v>833</v>
      </c>
      <c r="G181" s="1" t="s">
        <v>833</v>
      </c>
      <c r="H181" s="1" t="s">
        <v>387</v>
      </c>
      <c r="I181" s="1" t="s">
        <v>197</v>
      </c>
      <c r="J181" s="1" t="s">
        <v>769</v>
      </c>
      <c r="K181" s="1" t="s">
        <v>823</v>
      </c>
      <c r="L181" s="1" t="s">
        <v>823</v>
      </c>
      <c r="M181" s="1" t="s">
        <v>387</v>
      </c>
      <c r="N181" s="1" t="s">
        <v>197</v>
      </c>
      <c r="O181" s="1">
        <f>IF(ISNA(MATCH(_003_cogload_data[[#This Row],[ Address]],L180:N180,0)),0,1)</f>
        <v>0</v>
      </c>
      <c r="P181" s="1">
        <f>IF(ISNA(MATCH(_003_cogload_data[[#This Row],[ Address]],L180,0)),0,1)</f>
        <v>0</v>
      </c>
      <c r="Q181" s="1">
        <f>IF(ISNA(MATCH(_003_cogload_data[[#This Row],[ Address]],M180,0)),0,1)</f>
        <v>0</v>
      </c>
      <c r="R181" s="1">
        <f>IF(ISNA(MATCH(_003_cogload_data[[#This Row],[ Address]],N180,0)),0,1)</f>
        <v>0</v>
      </c>
      <c r="S181" s="1" t="s">
        <v>834</v>
      </c>
      <c r="T181" s="1" t="s">
        <v>835</v>
      </c>
    </row>
    <row r="182" spans="1:20" x14ac:dyDescent="0.5">
      <c r="A182" s="1" t="s">
        <v>16</v>
      </c>
      <c r="B182" s="1" t="s">
        <v>836</v>
      </c>
      <c r="C182" s="1" t="s">
        <v>837</v>
      </c>
      <c r="D182" s="1" t="s">
        <v>828</v>
      </c>
      <c r="E182" s="1" t="s">
        <v>29</v>
      </c>
      <c r="F182" s="1" t="s">
        <v>838</v>
      </c>
      <c r="G182" s="1" t="s">
        <v>387</v>
      </c>
      <c r="H182" s="1" t="s">
        <v>197</v>
      </c>
      <c r="I182" s="1" t="s">
        <v>769</v>
      </c>
      <c r="J182" s="1" t="s">
        <v>838</v>
      </c>
      <c r="K182" s="1" t="s">
        <v>144</v>
      </c>
      <c r="L182" s="1" t="s">
        <v>823</v>
      </c>
      <c r="M182" s="1" t="s">
        <v>387</v>
      </c>
      <c r="N182" s="1" t="s">
        <v>197</v>
      </c>
      <c r="O182" s="1">
        <f>IF(ISNA(MATCH(_003_cogload_data[[#This Row],[ Address]],L181:N181,0)),0,1)</f>
        <v>0</v>
      </c>
      <c r="P182" s="1">
        <f>IF(ISNA(MATCH(_003_cogload_data[[#This Row],[ Address]],L181,0)),0,1)</f>
        <v>0</v>
      </c>
      <c r="Q182" s="1">
        <f>IF(ISNA(MATCH(_003_cogload_data[[#This Row],[ Address]],M181,0)),0,1)</f>
        <v>0</v>
      </c>
      <c r="R182" s="1">
        <f>IF(ISNA(MATCH(_003_cogload_data[[#This Row],[ Address]],N181,0)),0,1)</f>
        <v>0</v>
      </c>
      <c r="S182" s="1" t="s">
        <v>839</v>
      </c>
      <c r="T182" s="1" t="s">
        <v>840</v>
      </c>
    </row>
    <row r="183" spans="1:20" x14ac:dyDescent="0.5">
      <c r="A183" s="1" t="s">
        <v>16</v>
      </c>
      <c r="B183" s="1" t="s">
        <v>841</v>
      </c>
      <c r="C183" s="1" t="s">
        <v>842</v>
      </c>
      <c r="D183" s="1" t="s">
        <v>828</v>
      </c>
      <c r="E183" s="1" t="s">
        <v>33</v>
      </c>
      <c r="F183" s="1" t="s">
        <v>833</v>
      </c>
      <c r="G183" s="1" t="s">
        <v>833</v>
      </c>
      <c r="H183" s="1" t="s">
        <v>387</v>
      </c>
      <c r="I183" s="1" t="s">
        <v>197</v>
      </c>
      <c r="J183" s="1" t="s">
        <v>769</v>
      </c>
      <c r="K183" s="1" t="s">
        <v>838</v>
      </c>
      <c r="L183" s="1" t="s">
        <v>838</v>
      </c>
      <c r="M183" s="1" t="s">
        <v>823</v>
      </c>
      <c r="N183" s="1" t="s">
        <v>387</v>
      </c>
      <c r="O183" s="1">
        <f>IF(ISNA(MATCH(_003_cogload_data[[#This Row],[ Address]],L182:N182,0)),0,1)</f>
        <v>0</v>
      </c>
      <c r="P183" s="1">
        <f>IF(ISNA(MATCH(_003_cogload_data[[#This Row],[ Address]],L182,0)),0,1)</f>
        <v>0</v>
      </c>
      <c r="Q183" s="1">
        <f>IF(ISNA(MATCH(_003_cogload_data[[#This Row],[ Address]],M182,0)),0,1)</f>
        <v>0</v>
      </c>
      <c r="R183" s="1">
        <f>IF(ISNA(MATCH(_003_cogload_data[[#This Row],[ Address]],N182,0)),0,1)</f>
        <v>0</v>
      </c>
      <c r="S183" s="1" t="s">
        <v>843</v>
      </c>
      <c r="T183" s="1" t="s">
        <v>844</v>
      </c>
    </row>
    <row r="184" spans="1:20" x14ac:dyDescent="0.5">
      <c r="A184" s="1" t="s">
        <v>16</v>
      </c>
      <c r="B184" s="1" t="s">
        <v>845</v>
      </c>
      <c r="C184" s="1" t="s">
        <v>846</v>
      </c>
      <c r="D184" s="1" t="s">
        <v>828</v>
      </c>
      <c r="E184" s="1" t="s">
        <v>38</v>
      </c>
      <c r="F184" s="1" t="s">
        <v>823</v>
      </c>
      <c r="G184" s="1" t="s">
        <v>823</v>
      </c>
      <c r="H184" s="1" t="s">
        <v>833</v>
      </c>
      <c r="I184" s="1" t="s">
        <v>387</v>
      </c>
      <c r="J184" s="1" t="s">
        <v>197</v>
      </c>
      <c r="K184" s="1" t="s">
        <v>769</v>
      </c>
      <c r="L184" s="1" t="s">
        <v>833</v>
      </c>
      <c r="M184" s="1" t="s">
        <v>823</v>
      </c>
      <c r="N184" s="1" t="s">
        <v>838</v>
      </c>
      <c r="O184" s="1">
        <f>IF(ISNA(MATCH(_003_cogload_data[[#This Row],[ Address]],L183:N183,0)),0,1)</f>
        <v>1</v>
      </c>
      <c r="P184" s="1">
        <f>IF(ISNA(MATCH(_003_cogload_data[[#This Row],[ Address]],L183,0)),0,1)</f>
        <v>0</v>
      </c>
      <c r="Q184" s="1">
        <f>IF(ISNA(MATCH(_003_cogload_data[[#This Row],[ Address]],M183,0)),0,1)</f>
        <v>1</v>
      </c>
      <c r="R184" s="1">
        <f>IF(ISNA(MATCH(_003_cogload_data[[#This Row],[ Address]],N183,0)),0,1)</f>
        <v>0</v>
      </c>
      <c r="S184" s="1" t="s">
        <v>847</v>
      </c>
      <c r="T184" s="1" t="s">
        <v>848</v>
      </c>
    </row>
    <row r="185" spans="1:20" x14ac:dyDescent="0.5">
      <c r="A185" s="1" t="s">
        <v>16</v>
      </c>
      <c r="B185" s="1" t="s">
        <v>849</v>
      </c>
      <c r="C185" s="1" t="s">
        <v>850</v>
      </c>
      <c r="D185" s="1" t="s">
        <v>828</v>
      </c>
      <c r="E185" s="1" t="s">
        <v>44</v>
      </c>
      <c r="F185" s="1" t="s">
        <v>833</v>
      </c>
      <c r="G185" s="1" t="s">
        <v>833</v>
      </c>
      <c r="H185" s="1" t="s">
        <v>823</v>
      </c>
      <c r="I185" s="1" t="s">
        <v>387</v>
      </c>
      <c r="J185" s="1" t="s">
        <v>197</v>
      </c>
      <c r="K185" s="1" t="s">
        <v>769</v>
      </c>
      <c r="L185" s="1" t="s">
        <v>838</v>
      </c>
      <c r="M185" s="1" t="s">
        <v>823</v>
      </c>
      <c r="N185" s="1" t="s">
        <v>833</v>
      </c>
      <c r="O185" s="1">
        <f>IF(ISNA(MATCH(_003_cogload_data[[#This Row],[ Address]],L184:N184,0)),0,1)</f>
        <v>1</v>
      </c>
      <c r="P185" s="1">
        <f>IF(ISNA(MATCH(_003_cogload_data[[#This Row],[ Address]],L184,0)),0,1)</f>
        <v>1</v>
      </c>
      <c r="Q185" s="1">
        <f>IF(ISNA(MATCH(_003_cogload_data[[#This Row],[ Address]],M184,0)),0,1)</f>
        <v>0</v>
      </c>
      <c r="R185" s="1">
        <f>IF(ISNA(MATCH(_003_cogload_data[[#This Row],[ Address]],N184,0)),0,1)</f>
        <v>0</v>
      </c>
      <c r="S185" s="1" t="s">
        <v>851</v>
      </c>
      <c r="T185" s="1" t="s">
        <v>852</v>
      </c>
    </row>
    <row r="186" spans="1:20" x14ac:dyDescent="0.5">
      <c r="A186" s="1" t="s">
        <v>16</v>
      </c>
      <c r="B186" s="1" t="s">
        <v>853</v>
      </c>
      <c r="C186" s="1" t="s">
        <v>854</v>
      </c>
      <c r="D186" s="1" t="s">
        <v>828</v>
      </c>
      <c r="E186" s="1" t="s">
        <v>49</v>
      </c>
      <c r="F186" s="1" t="s">
        <v>823</v>
      </c>
      <c r="G186" s="1" t="s">
        <v>823</v>
      </c>
      <c r="H186" s="1" t="s">
        <v>833</v>
      </c>
      <c r="I186" s="1" t="s">
        <v>387</v>
      </c>
      <c r="J186" s="1" t="s">
        <v>197</v>
      </c>
      <c r="K186" s="1" t="s">
        <v>769</v>
      </c>
      <c r="L186" s="1" t="s">
        <v>833</v>
      </c>
      <c r="M186" s="1" t="s">
        <v>823</v>
      </c>
      <c r="N186" s="1" t="s">
        <v>387</v>
      </c>
      <c r="O186" s="1">
        <f>IF(ISNA(MATCH(_003_cogload_data[[#This Row],[ Address]],L185:N185,0)),0,1)</f>
        <v>1</v>
      </c>
      <c r="P186" s="1">
        <f>IF(ISNA(MATCH(_003_cogload_data[[#This Row],[ Address]],L185,0)),0,1)</f>
        <v>0</v>
      </c>
      <c r="Q186" s="1">
        <f>IF(ISNA(MATCH(_003_cogload_data[[#This Row],[ Address]],M185,0)),0,1)</f>
        <v>1</v>
      </c>
      <c r="R186" s="1">
        <f>IF(ISNA(MATCH(_003_cogload_data[[#This Row],[ Address]],N185,0)),0,1)</f>
        <v>0</v>
      </c>
      <c r="S186" s="1" t="s">
        <v>855</v>
      </c>
      <c r="T186" s="1" t="s">
        <v>856</v>
      </c>
    </row>
    <row r="187" spans="1:20" x14ac:dyDescent="0.5">
      <c r="A187" s="1" t="s">
        <v>16</v>
      </c>
      <c r="B187" s="1" t="s">
        <v>857</v>
      </c>
      <c r="C187" s="1" t="s">
        <v>858</v>
      </c>
      <c r="D187" s="1" t="s">
        <v>859</v>
      </c>
      <c r="E187" s="1" t="s">
        <v>17</v>
      </c>
      <c r="F187" s="1" t="s">
        <v>833</v>
      </c>
      <c r="G187" s="1" t="s">
        <v>833</v>
      </c>
      <c r="H187" s="1" t="s">
        <v>823</v>
      </c>
      <c r="I187" s="1" t="s">
        <v>387</v>
      </c>
      <c r="J187" s="1" t="s">
        <v>197</v>
      </c>
      <c r="K187" s="1" t="s">
        <v>769</v>
      </c>
      <c r="L187" s="1" t="s">
        <v>823</v>
      </c>
      <c r="M187" s="1" t="s">
        <v>838</v>
      </c>
      <c r="N187" s="1" t="s">
        <v>833</v>
      </c>
      <c r="O187" s="1">
        <f>IF(ISNA(MATCH(_003_cogload_data[[#This Row],[ Address]],L186:N186,0)),0,1)</f>
        <v>1</v>
      </c>
      <c r="P187" s="1">
        <f>IF(ISNA(MATCH(_003_cogload_data[[#This Row],[ Address]],L186,0)),0,1)</f>
        <v>1</v>
      </c>
      <c r="Q187" s="1">
        <f>IF(ISNA(MATCH(_003_cogload_data[[#This Row],[ Address]],M186,0)),0,1)</f>
        <v>0</v>
      </c>
      <c r="R187" s="1">
        <f>IF(ISNA(MATCH(_003_cogload_data[[#This Row],[ Address]],N186,0)),0,1)</f>
        <v>0</v>
      </c>
      <c r="S187" s="1" t="s">
        <v>860</v>
      </c>
      <c r="T187" s="1" t="s">
        <v>861</v>
      </c>
    </row>
    <row r="188" spans="1:20" x14ac:dyDescent="0.5">
      <c r="A188" s="1" t="s">
        <v>16</v>
      </c>
      <c r="B188" s="1" t="s">
        <v>862</v>
      </c>
      <c r="C188" s="1" t="s">
        <v>863</v>
      </c>
      <c r="D188" s="1" t="s">
        <v>859</v>
      </c>
      <c r="E188" s="1" t="s">
        <v>24</v>
      </c>
      <c r="F188" s="1" t="s">
        <v>833</v>
      </c>
      <c r="G188" s="1" t="s">
        <v>833</v>
      </c>
      <c r="H188" s="1" t="s">
        <v>823</v>
      </c>
      <c r="I188" s="1" t="s">
        <v>387</v>
      </c>
      <c r="J188" s="1" t="s">
        <v>197</v>
      </c>
      <c r="K188" s="1" t="s">
        <v>769</v>
      </c>
      <c r="L188" s="1" t="s">
        <v>833</v>
      </c>
      <c r="M188" s="1" t="s">
        <v>823</v>
      </c>
      <c r="N188" s="1" t="s">
        <v>838</v>
      </c>
      <c r="O188" s="1">
        <f>IF(ISNA(MATCH(_003_cogload_data[[#This Row],[ Address]],L187:N187,0)),0,1)</f>
        <v>1</v>
      </c>
      <c r="P188" s="1">
        <f>IF(ISNA(MATCH(_003_cogload_data[[#This Row],[ Address]],L187,0)),0,1)</f>
        <v>0</v>
      </c>
      <c r="Q188" s="1">
        <f>IF(ISNA(MATCH(_003_cogload_data[[#This Row],[ Address]],M187,0)),0,1)</f>
        <v>0</v>
      </c>
      <c r="R188" s="1">
        <f>IF(ISNA(MATCH(_003_cogload_data[[#This Row],[ Address]],N187,0)),0,1)</f>
        <v>1</v>
      </c>
      <c r="S188" s="1" t="s">
        <v>864</v>
      </c>
      <c r="T188" s="1" t="s">
        <v>865</v>
      </c>
    </row>
    <row r="189" spans="1:20" x14ac:dyDescent="0.5">
      <c r="A189" s="1" t="s">
        <v>16</v>
      </c>
      <c r="B189" s="1" t="s">
        <v>866</v>
      </c>
      <c r="C189" s="1" t="s">
        <v>867</v>
      </c>
      <c r="D189" s="1" t="s">
        <v>859</v>
      </c>
      <c r="E189" s="1" t="s">
        <v>29</v>
      </c>
      <c r="F189" s="1" t="s">
        <v>833</v>
      </c>
      <c r="G189" s="1" t="s">
        <v>833</v>
      </c>
      <c r="H189" s="1" t="s">
        <v>823</v>
      </c>
      <c r="I189" s="1" t="s">
        <v>387</v>
      </c>
      <c r="J189" s="1" t="s">
        <v>197</v>
      </c>
      <c r="K189" s="1" t="s">
        <v>769</v>
      </c>
      <c r="L189" s="1" t="s">
        <v>833</v>
      </c>
      <c r="M189" s="1" t="s">
        <v>823</v>
      </c>
      <c r="N189" s="1" t="s">
        <v>838</v>
      </c>
      <c r="O189" s="1">
        <f>IF(ISNA(MATCH(_003_cogload_data[[#This Row],[ Address]],L188:N188,0)),0,1)</f>
        <v>1</v>
      </c>
      <c r="P189" s="1">
        <f>IF(ISNA(MATCH(_003_cogload_data[[#This Row],[ Address]],L188,0)),0,1)</f>
        <v>1</v>
      </c>
      <c r="Q189" s="1">
        <f>IF(ISNA(MATCH(_003_cogload_data[[#This Row],[ Address]],M188,0)),0,1)</f>
        <v>0</v>
      </c>
      <c r="R189" s="1">
        <f>IF(ISNA(MATCH(_003_cogload_data[[#This Row],[ Address]],N188,0)),0,1)</f>
        <v>0</v>
      </c>
      <c r="S189" s="1" t="s">
        <v>868</v>
      </c>
      <c r="T189" s="1" t="s">
        <v>869</v>
      </c>
    </row>
    <row r="190" spans="1:20" x14ac:dyDescent="0.5">
      <c r="A190" s="1" t="s">
        <v>16</v>
      </c>
      <c r="B190" s="1" t="s">
        <v>870</v>
      </c>
      <c r="C190" s="1" t="s">
        <v>871</v>
      </c>
      <c r="D190" s="1" t="s">
        <v>859</v>
      </c>
      <c r="E190" s="1" t="s">
        <v>33</v>
      </c>
      <c r="F190" s="1" t="s">
        <v>872</v>
      </c>
      <c r="G190" s="1" t="s">
        <v>833</v>
      </c>
      <c r="H190" s="1" t="s">
        <v>872</v>
      </c>
      <c r="I190" s="1" t="s">
        <v>823</v>
      </c>
      <c r="J190" s="1" t="s">
        <v>387</v>
      </c>
      <c r="K190" s="1" t="s">
        <v>197</v>
      </c>
      <c r="L190" s="1" t="s">
        <v>833</v>
      </c>
      <c r="M190" s="1" t="s">
        <v>823</v>
      </c>
      <c r="N190" s="1" t="s">
        <v>387</v>
      </c>
      <c r="O190" s="1">
        <f>IF(ISNA(MATCH(_003_cogload_data[[#This Row],[ Address]],L189:N189,0)),0,1)</f>
        <v>0</v>
      </c>
      <c r="P190" s="1">
        <f>IF(ISNA(MATCH(_003_cogload_data[[#This Row],[ Address]],L189,0)),0,1)</f>
        <v>0</v>
      </c>
      <c r="Q190" s="1">
        <f>IF(ISNA(MATCH(_003_cogload_data[[#This Row],[ Address]],M189,0)),0,1)</f>
        <v>0</v>
      </c>
      <c r="R190" s="1">
        <f>IF(ISNA(MATCH(_003_cogload_data[[#This Row],[ Address]],N189,0)),0,1)</f>
        <v>0</v>
      </c>
      <c r="S190" s="1" t="s">
        <v>873</v>
      </c>
      <c r="T190" s="1" t="s">
        <v>874</v>
      </c>
    </row>
    <row r="191" spans="1:20" x14ac:dyDescent="0.5">
      <c r="A191" s="1" t="s">
        <v>16</v>
      </c>
      <c r="B191" s="1" t="s">
        <v>875</v>
      </c>
      <c r="C191" s="1" t="s">
        <v>876</v>
      </c>
      <c r="D191" s="1" t="s">
        <v>859</v>
      </c>
      <c r="E191" s="1" t="s">
        <v>38</v>
      </c>
      <c r="F191" s="1" t="s">
        <v>823</v>
      </c>
      <c r="G191" s="1" t="s">
        <v>833</v>
      </c>
      <c r="H191" s="1" t="s">
        <v>823</v>
      </c>
      <c r="I191" s="1" t="s">
        <v>872</v>
      </c>
      <c r="J191" s="1" t="s">
        <v>387</v>
      </c>
      <c r="K191" s="1" t="s">
        <v>197</v>
      </c>
      <c r="L191" s="1" t="s">
        <v>833</v>
      </c>
      <c r="M191" s="1" t="s">
        <v>823</v>
      </c>
      <c r="N191" s="1" t="s">
        <v>872</v>
      </c>
      <c r="O191" s="1">
        <f>IF(ISNA(MATCH(_003_cogload_data[[#This Row],[ Address]],L190:N190,0)),0,1)</f>
        <v>1</v>
      </c>
      <c r="P191" s="1">
        <f>IF(ISNA(MATCH(_003_cogload_data[[#This Row],[ Address]],L190,0)),0,1)</f>
        <v>0</v>
      </c>
      <c r="Q191" s="1">
        <f>IF(ISNA(MATCH(_003_cogload_data[[#This Row],[ Address]],M190,0)),0,1)</f>
        <v>1</v>
      </c>
      <c r="R191" s="1">
        <f>IF(ISNA(MATCH(_003_cogload_data[[#This Row],[ Address]],N190,0)),0,1)</f>
        <v>0</v>
      </c>
      <c r="S191" s="1" t="s">
        <v>877</v>
      </c>
      <c r="T191" s="1" t="s">
        <v>878</v>
      </c>
    </row>
    <row r="192" spans="1:20" x14ac:dyDescent="0.5">
      <c r="A192" s="1" t="s">
        <v>16</v>
      </c>
      <c r="B192" s="1" t="s">
        <v>879</v>
      </c>
      <c r="C192" s="1" t="s">
        <v>880</v>
      </c>
      <c r="D192" s="1" t="s">
        <v>859</v>
      </c>
      <c r="E192" s="1" t="s">
        <v>44</v>
      </c>
      <c r="F192" s="1" t="s">
        <v>881</v>
      </c>
      <c r="G192" s="1" t="s">
        <v>833</v>
      </c>
      <c r="H192" s="1" t="s">
        <v>823</v>
      </c>
      <c r="I192" s="1" t="s">
        <v>387</v>
      </c>
      <c r="J192" s="1" t="s">
        <v>197</v>
      </c>
      <c r="K192" s="1" t="s">
        <v>769</v>
      </c>
      <c r="L192" s="1" t="s">
        <v>833</v>
      </c>
      <c r="M192" s="1" t="s">
        <v>823</v>
      </c>
      <c r="N192" s="1" t="s">
        <v>387</v>
      </c>
      <c r="O192" s="1">
        <f>IF(ISNA(MATCH(_003_cogload_data[[#This Row],[ Address]],L191:N191,0)),0,1)</f>
        <v>0</v>
      </c>
      <c r="P192" s="1">
        <f>IF(ISNA(MATCH(_003_cogload_data[[#This Row],[ Address]],L191,0)),0,1)</f>
        <v>0</v>
      </c>
      <c r="Q192" s="1">
        <f>IF(ISNA(MATCH(_003_cogload_data[[#This Row],[ Address]],M191,0)),0,1)</f>
        <v>0</v>
      </c>
      <c r="R192" s="1">
        <f>IF(ISNA(MATCH(_003_cogload_data[[#This Row],[ Address]],N191,0)),0,1)</f>
        <v>0</v>
      </c>
      <c r="S192" s="1" t="s">
        <v>882</v>
      </c>
      <c r="T192" s="1" t="s">
        <v>883</v>
      </c>
    </row>
    <row r="193" spans="1:20" x14ac:dyDescent="0.5">
      <c r="A193" s="1" t="s">
        <v>16</v>
      </c>
      <c r="B193" s="1" t="s">
        <v>884</v>
      </c>
      <c r="C193" s="1" t="s">
        <v>885</v>
      </c>
      <c r="D193" s="1" t="s">
        <v>859</v>
      </c>
      <c r="E193" s="1" t="s">
        <v>49</v>
      </c>
      <c r="F193" s="1" t="s">
        <v>881</v>
      </c>
      <c r="G193" s="1" t="s">
        <v>833</v>
      </c>
      <c r="H193" s="1" t="s">
        <v>823</v>
      </c>
      <c r="I193" s="1" t="s">
        <v>387</v>
      </c>
      <c r="J193" s="1" t="s">
        <v>881</v>
      </c>
      <c r="K193" s="1" t="s">
        <v>197</v>
      </c>
      <c r="L193" s="1" t="s">
        <v>833</v>
      </c>
      <c r="M193" s="1" t="s">
        <v>823</v>
      </c>
      <c r="N193" s="1" t="s">
        <v>387</v>
      </c>
      <c r="O193" s="1">
        <f>IF(ISNA(MATCH(_003_cogload_data[[#This Row],[ Address]],L192:N192,0)),0,1)</f>
        <v>0</v>
      </c>
      <c r="P193" s="1">
        <f>IF(ISNA(MATCH(_003_cogload_data[[#This Row],[ Address]],L192,0)),0,1)</f>
        <v>0</v>
      </c>
      <c r="Q193" s="1">
        <f>IF(ISNA(MATCH(_003_cogload_data[[#This Row],[ Address]],M192,0)),0,1)</f>
        <v>0</v>
      </c>
      <c r="R193" s="1">
        <f>IF(ISNA(MATCH(_003_cogload_data[[#This Row],[ Address]],N192,0)),0,1)</f>
        <v>0</v>
      </c>
      <c r="S193" s="1" t="s">
        <v>886</v>
      </c>
      <c r="T193" s="1" t="s">
        <v>887</v>
      </c>
    </row>
    <row r="194" spans="1:20" x14ac:dyDescent="0.5">
      <c r="A194" s="1" t="s">
        <v>16</v>
      </c>
      <c r="B194" s="1" t="s">
        <v>888</v>
      </c>
      <c r="C194" s="1" t="s">
        <v>889</v>
      </c>
      <c r="D194" s="1" t="s">
        <v>859</v>
      </c>
      <c r="E194" s="1" t="s">
        <v>53</v>
      </c>
      <c r="F194" s="1" t="s">
        <v>823</v>
      </c>
      <c r="G194" s="1" t="s">
        <v>823</v>
      </c>
      <c r="H194" s="1" t="s">
        <v>833</v>
      </c>
      <c r="I194" s="1" t="s">
        <v>387</v>
      </c>
      <c r="J194" s="1" t="s">
        <v>881</v>
      </c>
      <c r="K194" s="1" t="s">
        <v>197</v>
      </c>
      <c r="L194" s="1" t="s">
        <v>881</v>
      </c>
      <c r="M194" s="1" t="s">
        <v>833</v>
      </c>
      <c r="N194" s="1" t="s">
        <v>823</v>
      </c>
      <c r="O194" s="1">
        <f>IF(ISNA(MATCH(_003_cogload_data[[#This Row],[ Address]],L193:N193,0)),0,1)</f>
        <v>1</v>
      </c>
      <c r="P194" s="1">
        <f>IF(ISNA(MATCH(_003_cogload_data[[#This Row],[ Address]],L193,0)),0,1)</f>
        <v>0</v>
      </c>
      <c r="Q194" s="1">
        <f>IF(ISNA(MATCH(_003_cogload_data[[#This Row],[ Address]],M193,0)),0,1)</f>
        <v>1</v>
      </c>
      <c r="R194" s="1">
        <f>IF(ISNA(MATCH(_003_cogload_data[[#This Row],[ Address]],N193,0)),0,1)</f>
        <v>0</v>
      </c>
      <c r="S194" s="1" t="s">
        <v>890</v>
      </c>
      <c r="T194" s="1" t="s">
        <v>891</v>
      </c>
    </row>
    <row r="195" spans="1:20" x14ac:dyDescent="0.5">
      <c r="A195" s="1" t="s">
        <v>16</v>
      </c>
      <c r="B195" s="1" t="s">
        <v>892</v>
      </c>
      <c r="C195" s="1" t="s">
        <v>893</v>
      </c>
      <c r="D195" s="1" t="s">
        <v>859</v>
      </c>
      <c r="E195" s="1" t="s">
        <v>58</v>
      </c>
      <c r="F195" s="1" t="s">
        <v>823</v>
      </c>
      <c r="G195" s="1" t="s">
        <v>823</v>
      </c>
      <c r="H195" s="1" t="s">
        <v>833</v>
      </c>
      <c r="I195" s="1" t="s">
        <v>387</v>
      </c>
      <c r="J195" s="1" t="s">
        <v>881</v>
      </c>
      <c r="K195" s="1" t="s">
        <v>197</v>
      </c>
      <c r="L195" s="1" t="s">
        <v>881</v>
      </c>
      <c r="M195" s="1" t="s">
        <v>823</v>
      </c>
      <c r="N195" s="1" t="s">
        <v>833</v>
      </c>
      <c r="O195" s="1">
        <f>IF(ISNA(MATCH(_003_cogload_data[[#This Row],[ Address]],L194:N194,0)),0,1)</f>
        <v>1</v>
      </c>
      <c r="P195" s="1">
        <f>IF(ISNA(MATCH(_003_cogload_data[[#This Row],[ Address]],L194,0)),0,1)</f>
        <v>0</v>
      </c>
      <c r="Q195" s="1">
        <f>IF(ISNA(MATCH(_003_cogload_data[[#This Row],[ Address]],M194,0)),0,1)</f>
        <v>0</v>
      </c>
      <c r="R195" s="1">
        <f>IF(ISNA(MATCH(_003_cogload_data[[#This Row],[ Address]],N194,0)),0,1)</f>
        <v>1</v>
      </c>
      <c r="S195" s="1" t="s">
        <v>894</v>
      </c>
      <c r="T195" s="1" t="s">
        <v>895</v>
      </c>
    </row>
    <row r="196" spans="1:20" x14ac:dyDescent="0.5">
      <c r="A196" s="1" t="s">
        <v>16</v>
      </c>
      <c r="B196" s="1" t="s">
        <v>896</v>
      </c>
      <c r="C196" s="1" t="s">
        <v>897</v>
      </c>
      <c r="D196" s="1" t="s">
        <v>859</v>
      </c>
      <c r="E196" s="1" t="s">
        <v>62</v>
      </c>
      <c r="F196" s="1" t="s">
        <v>881</v>
      </c>
      <c r="G196" s="1" t="s">
        <v>823</v>
      </c>
      <c r="H196" s="1" t="s">
        <v>881</v>
      </c>
      <c r="I196" s="1" t="s">
        <v>833</v>
      </c>
      <c r="J196" s="1" t="s">
        <v>387</v>
      </c>
      <c r="K196" s="1" t="s">
        <v>197</v>
      </c>
      <c r="L196" s="1" t="s">
        <v>881</v>
      </c>
      <c r="M196" s="1" t="s">
        <v>823</v>
      </c>
      <c r="N196" s="1" t="s">
        <v>833</v>
      </c>
      <c r="O196" s="1">
        <f>IF(ISNA(MATCH(_003_cogload_data[[#This Row],[ Address]],L195:N195,0)),0,1)</f>
        <v>1</v>
      </c>
      <c r="P196" s="1">
        <f>IF(ISNA(MATCH(_003_cogload_data[[#This Row],[ Address]],L195,0)),0,1)</f>
        <v>1</v>
      </c>
      <c r="Q196" s="1">
        <f>IF(ISNA(MATCH(_003_cogload_data[[#This Row],[ Address]],M195,0)),0,1)</f>
        <v>0</v>
      </c>
      <c r="R196" s="1">
        <f>IF(ISNA(MATCH(_003_cogload_data[[#This Row],[ Address]],N195,0)),0,1)</f>
        <v>0</v>
      </c>
      <c r="S196" s="1" t="s">
        <v>898</v>
      </c>
      <c r="T196" s="1" t="s">
        <v>899</v>
      </c>
    </row>
    <row r="197" spans="1:20" x14ac:dyDescent="0.5">
      <c r="A197" s="1" t="s">
        <v>16</v>
      </c>
      <c r="B197" s="1" t="s">
        <v>900</v>
      </c>
      <c r="C197" s="1" t="s">
        <v>901</v>
      </c>
      <c r="D197" s="1" t="s">
        <v>859</v>
      </c>
      <c r="E197" s="1" t="s">
        <v>68</v>
      </c>
      <c r="F197" s="1" t="s">
        <v>544</v>
      </c>
      <c r="G197" s="1" t="s">
        <v>823</v>
      </c>
      <c r="H197" s="1" t="s">
        <v>833</v>
      </c>
      <c r="I197" s="1" t="s">
        <v>387</v>
      </c>
      <c r="J197" s="1" t="s">
        <v>881</v>
      </c>
      <c r="K197" s="1" t="s">
        <v>197</v>
      </c>
      <c r="L197" s="1" t="s">
        <v>823</v>
      </c>
      <c r="M197" s="1" t="s">
        <v>833</v>
      </c>
      <c r="N197" s="1" t="s">
        <v>881</v>
      </c>
      <c r="O197" s="1">
        <f>IF(ISNA(MATCH(_003_cogload_data[[#This Row],[ Address]],L196:N196,0)),0,1)</f>
        <v>0</v>
      </c>
      <c r="P197" s="1">
        <f>IF(ISNA(MATCH(_003_cogload_data[[#This Row],[ Address]],L196,0)),0,1)</f>
        <v>0</v>
      </c>
      <c r="Q197" s="1">
        <f>IF(ISNA(MATCH(_003_cogload_data[[#This Row],[ Address]],M196,0)),0,1)</f>
        <v>0</v>
      </c>
      <c r="R197" s="1">
        <f>IF(ISNA(MATCH(_003_cogload_data[[#This Row],[ Address]],N196,0)),0,1)</f>
        <v>0</v>
      </c>
      <c r="S197" s="1" t="s">
        <v>902</v>
      </c>
      <c r="T197" s="1" t="s">
        <v>903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C732-72C4-47C6-87BD-F7B2D4F48B13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d Y d +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1 h 3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Y d + V Q f m 7 D o S A Q A A j Q E A A B M A H A B G b 3 J t d W x h c y 9 T Z W N 0 a W 9 u M S 5 t I K I Y A C i g F A A A A A A A A A A A A A A A A A A A A A A A A A A A A H V Q T U s D Q Q y 9 L + x / G K a X F m a X t q I H y x 7 K V v G i V F Z 7 6 X i I M 6 G O z k 7 K f K z o r 3 d K F w T B X J K 8 J C 8 v C a i i I c e 6 s 1 + s y q I s w h t 4 1 G z C 5 / O L S t H B E u h K Q w T O G m Y x l g X L 1 l H y C j P S h q H e k E o 9 u j i 9 N R b r l l z M S Z j y 9 l o + B / R B o v 4 E L z c Y P i I d 5 Z Z C z C O y X e / W 7 O j p P a + X 9 6 T R y p Y O z k Q z 4 M 6 E B N Z 8 w 0 m Y V D B A B S q m Y 9 W D c f I k R / 7 V V 6 s w 8 J n Y b 9 C a 3 k T 0 D R d c s J Z s 6 l 1 o F l e C 3 T h F 2 r h D s 1 h e L g V 7 T B S x i 1 8 W m 9 + w f i C H L z N x v n P C t 5 7 6 X N P s D k H n Y 0 5 v e I L X 3 D h W R n x 6 f o l g + x F f W 9 s p s O B D E 3 3 K l G V h 3 L + s q x 9 Q S w E C L Q A U A A I A C A B 1 h 3 5 V H u 3 k k 6 M A A A D 2 A A A A E g A A A A A A A A A A A A A A A A A A A A A A Q 2 9 u Z m l n L 1 B h Y 2 t h Z 2 U u e G 1 s U E s B A i 0 A F A A C A A g A d Y d + V Q / K 6 a u k A A A A 6 Q A A A B M A A A A A A A A A A A A A A A A A 7 w A A A F t D b 2 5 0 Z W 5 0 X 1 R 5 c G V z X S 5 4 b W x Q S w E C L Q A U A A I A C A B 1 h 3 5 V B + b s O h I B A A C N A Q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g A A A A A A A O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z L W N v Z 2 x v Y W Q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D A z X 2 N v Z 2 x v Y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j E 6 N T k 6 N D M u N D M w N z c w O V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V X N l c k l E J n F 1 b 3 Q 7 L C Z x d W 9 0 O y B U b 3 R h b E F j d G l v b k 5 1 b S Z x d W 9 0 O y w m c X V v d D s g V G l t Z S Z x d W 9 0 O y w m c X V v d D s g V G F z a y Z x d W 9 0 O y w m c X V v d D s g V G F z a 0 F j d G l v b k 5 1 b S Z x d W 9 0 O y w m c X V v d D s g Q W R k c m V z c y Z x d W 9 0 O y w m c X V v d D s g U G F z d F 8 x J n F 1 b 3 Q 7 L C Z x d W 9 0 O y B Q Y X N 0 X z I m c X V v d D s s J n F 1 b 3 Q 7 I F B h c 3 R f M y Z x d W 9 0 O y w m c X V v d D s g U G F z d F 8 0 J n F 1 b 3 Q 7 L C Z x d W 9 0 O y B Q Y X N 0 X z U m c X V v d D s s J n F 1 b 3 Q 7 I E Z 1 d H V y Z V 8 x J n F 1 b 3 Q 7 L C Z x d W 9 0 O y B G d X R 1 c m V f M i Z x d W 9 0 O y w m c X V v d D s g R n V 0 d X J l X z M m c X V v d D s s J n F 1 b 3 Q 7 I F B h c 3 R f Q 2 9 n T G 9 h Z C Z x d W 9 0 O y w m c X V v d D s g R n V 0 d X J l X 0 N v Z 0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z L W N v Z 2 x v Y W Q t Z G F 0 Y S 9 B d X R v U m V t b 3 Z l Z E N v b H V t b n M x L n t V c 2 V y S U Q s M H 0 m c X V v d D s s J n F 1 b 3 Q 7 U 2 V j d G l v b j E v M D A z L W N v Z 2 x v Y W Q t Z G F 0 Y S 9 B d X R v U m V t b 3 Z l Z E N v b H V t b n M x L n s g V G 9 0 Y W x B Y 3 R p b 2 5 O d W 0 s M X 0 m c X V v d D s s J n F 1 b 3 Q 7 U 2 V j d G l v b j E v M D A z L W N v Z 2 x v Y W Q t Z G F 0 Y S 9 B d X R v U m V t b 3 Z l Z E N v b H V t b n M x L n s g V G l t Z S w y f S Z x d W 9 0 O y w m c X V v d D t T Z W N 0 a W 9 u M S 8 w M D M t Y 2 9 n b G 9 h Z C 1 k Y X R h L 0 F 1 d G 9 S Z W 1 v d m V k Q 2 9 s d W 1 u c z E u e y B U Y X N r L D N 9 J n F 1 b 3 Q 7 L C Z x d W 9 0 O 1 N l Y 3 R p b 2 4 x L z A w M y 1 j b 2 d s b 2 F k L W R h d G E v Q X V 0 b 1 J l b W 9 2 Z W R D b 2 x 1 b W 5 z M S 5 7 I F R h c 2 t B Y 3 R p b 2 5 O d W 0 s N H 0 m c X V v d D s s J n F 1 b 3 Q 7 U 2 V j d G l v b j E v M D A z L W N v Z 2 x v Y W Q t Z G F 0 Y S 9 B d X R v U m V t b 3 Z l Z E N v b H V t b n M x L n s g Q W R k c m V z c y w 1 f S Z x d W 9 0 O y w m c X V v d D t T Z W N 0 a W 9 u M S 8 w M D M t Y 2 9 n b G 9 h Z C 1 k Y X R h L 0 F 1 d G 9 S Z W 1 v d m V k Q 2 9 s d W 1 u c z E u e y B Q Y X N 0 X z E s N n 0 m c X V v d D s s J n F 1 b 3 Q 7 U 2 V j d G l v b j E v M D A z L W N v Z 2 x v Y W Q t Z G F 0 Y S 9 B d X R v U m V t b 3 Z l Z E N v b H V t b n M x L n s g U G F z d F 8 y L D d 9 J n F 1 b 3 Q 7 L C Z x d W 9 0 O 1 N l Y 3 R p b 2 4 x L z A w M y 1 j b 2 d s b 2 F k L W R h d G E v Q X V 0 b 1 J l b W 9 2 Z W R D b 2 x 1 b W 5 z M S 5 7 I F B h c 3 R f M y w 4 f S Z x d W 9 0 O y w m c X V v d D t T Z W N 0 a W 9 u M S 8 w M D M t Y 2 9 n b G 9 h Z C 1 k Y X R h L 0 F 1 d G 9 S Z W 1 v d m V k Q 2 9 s d W 1 u c z E u e y B Q Y X N 0 X z Q s O X 0 m c X V v d D s s J n F 1 b 3 Q 7 U 2 V j d G l v b j E v M D A z L W N v Z 2 x v Y W Q t Z G F 0 Y S 9 B d X R v U m V t b 3 Z l Z E N v b H V t b n M x L n s g U G F z d F 8 1 L D E w f S Z x d W 9 0 O y w m c X V v d D t T Z W N 0 a W 9 u M S 8 w M D M t Y 2 9 n b G 9 h Z C 1 k Y X R h L 0 F 1 d G 9 S Z W 1 v d m V k Q 2 9 s d W 1 u c z E u e y B G d X R 1 c m V f M S w x M X 0 m c X V v d D s s J n F 1 b 3 Q 7 U 2 V j d G l v b j E v M D A z L W N v Z 2 x v Y W Q t Z G F 0 Y S 9 B d X R v U m V t b 3 Z l Z E N v b H V t b n M x L n s g R n V 0 d X J l X z I s M T J 9 J n F 1 b 3 Q 7 L C Z x d W 9 0 O 1 N l Y 3 R p b 2 4 x L z A w M y 1 j b 2 d s b 2 F k L W R h d G E v Q X V 0 b 1 J l b W 9 2 Z W R D b 2 x 1 b W 5 z M S 5 7 I E Z 1 d H V y Z V 8 z L D E z f S Z x d W 9 0 O y w m c X V v d D t T Z W N 0 a W 9 u M S 8 w M D M t Y 2 9 n b G 9 h Z C 1 k Y X R h L 0 F 1 d G 9 S Z W 1 v d m V k Q 2 9 s d W 1 u c z E u e y B Q Y X N 0 X 0 N v Z 0 x v Y W Q s M T R 9 J n F 1 b 3 Q 7 L C Z x d W 9 0 O 1 N l Y 3 R p b 2 4 x L z A w M y 1 j b 2 d s b 2 F k L W R h d G E v Q X V 0 b 1 J l b W 9 2 Z W R D b 2 x 1 b W 5 z M S 5 7 I E Z 1 d H V y Z V 9 D b 2 d M b 2 F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D A z L W N v Z 2 x v Y W Q t Z G F 0 Y S 9 B d X R v U m V t b 3 Z l Z E N v b H V t b n M x L n t V c 2 V y S U Q s M H 0 m c X V v d D s s J n F 1 b 3 Q 7 U 2 V j d G l v b j E v M D A z L W N v Z 2 x v Y W Q t Z G F 0 Y S 9 B d X R v U m V t b 3 Z l Z E N v b H V t b n M x L n s g V G 9 0 Y W x B Y 3 R p b 2 5 O d W 0 s M X 0 m c X V v d D s s J n F 1 b 3 Q 7 U 2 V j d G l v b j E v M D A z L W N v Z 2 x v Y W Q t Z G F 0 Y S 9 B d X R v U m V t b 3 Z l Z E N v b H V t b n M x L n s g V G l t Z S w y f S Z x d W 9 0 O y w m c X V v d D t T Z W N 0 a W 9 u M S 8 w M D M t Y 2 9 n b G 9 h Z C 1 k Y X R h L 0 F 1 d G 9 S Z W 1 v d m V k Q 2 9 s d W 1 u c z E u e y B U Y X N r L D N 9 J n F 1 b 3 Q 7 L C Z x d W 9 0 O 1 N l Y 3 R p b 2 4 x L z A w M y 1 j b 2 d s b 2 F k L W R h d G E v Q X V 0 b 1 J l b W 9 2 Z W R D b 2 x 1 b W 5 z M S 5 7 I F R h c 2 t B Y 3 R p b 2 5 O d W 0 s N H 0 m c X V v d D s s J n F 1 b 3 Q 7 U 2 V j d G l v b j E v M D A z L W N v Z 2 x v Y W Q t Z G F 0 Y S 9 B d X R v U m V t b 3 Z l Z E N v b H V t b n M x L n s g Q W R k c m V z c y w 1 f S Z x d W 9 0 O y w m c X V v d D t T Z W N 0 a W 9 u M S 8 w M D M t Y 2 9 n b G 9 h Z C 1 k Y X R h L 0 F 1 d G 9 S Z W 1 v d m V k Q 2 9 s d W 1 u c z E u e y B Q Y X N 0 X z E s N n 0 m c X V v d D s s J n F 1 b 3 Q 7 U 2 V j d G l v b j E v M D A z L W N v Z 2 x v Y W Q t Z G F 0 Y S 9 B d X R v U m V t b 3 Z l Z E N v b H V t b n M x L n s g U G F z d F 8 y L D d 9 J n F 1 b 3 Q 7 L C Z x d W 9 0 O 1 N l Y 3 R p b 2 4 x L z A w M y 1 j b 2 d s b 2 F k L W R h d G E v Q X V 0 b 1 J l b W 9 2 Z W R D b 2 x 1 b W 5 z M S 5 7 I F B h c 3 R f M y w 4 f S Z x d W 9 0 O y w m c X V v d D t T Z W N 0 a W 9 u M S 8 w M D M t Y 2 9 n b G 9 h Z C 1 k Y X R h L 0 F 1 d G 9 S Z W 1 v d m V k Q 2 9 s d W 1 u c z E u e y B Q Y X N 0 X z Q s O X 0 m c X V v d D s s J n F 1 b 3 Q 7 U 2 V j d G l v b j E v M D A z L W N v Z 2 x v Y W Q t Z G F 0 Y S 9 B d X R v U m V t b 3 Z l Z E N v b H V t b n M x L n s g U G F z d F 8 1 L D E w f S Z x d W 9 0 O y w m c X V v d D t T Z W N 0 a W 9 u M S 8 w M D M t Y 2 9 n b G 9 h Z C 1 k Y X R h L 0 F 1 d G 9 S Z W 1 v d m V k Q 2 9 s d W 1 u c z E u e y B G d X R 1 c m V f M S w x M X 0 m c X V v d D s s J n F 1 b 3 Q 7 U 2 V j d G l v b j E v M D A z L W N v Z 2 x v Y W Q t Z G F 0 Y S 9 B d X R v U m V t b 3 Z l Z E N v b H V t b n M x L n s g R n V 0 d X J l X z I s M T J 9 J n F 1 b 3 Q 7 L C Z x d W 9 0 O 1 N l Y 3 R p b 2 4 x L z A w M y 1 j b 2 d s b 2 F k L W R h d G E v Q X V 0 b 1 J l b W 9 2 Z W R D b 2 x 1 b W 5 z M S 5 7 I E Z 1 d H V y Z V 8 z L D E z f S Z x d W 9 0 O y w m c X V v d D t T Z W N 0 a W 9 u M S 8 w M D M t Y 2 9 n b G 9 h Z C 1 k Y X R h L 0 F 1 d G 9 S Z W 1 v d m V k Q 2 9 s d W 1 u c z E u e y B Q Y X N 0 X 0 N v Z 0 x v Y W Q s M T R 9 J n F 1 b 3 Q 7 L C Z x d W 9 0 O 1 N l Y 3 R p b 2 4 x L z A w M y 1 j b 2 d s b 2 F k L W R h d G E v Q X V 0 b 1 J l b W 9 2 Z W R D b 2 x 1 b W 5 z M S 5 7 I E Z 1 d H V y Z V 9 D b 2 d M b 2 F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z L W N v Z 2 x v Y W Q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M t Y 2 9 n b G 9 h Z C 1 k Y X R h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i K X U d Z 3 T T Z r V M t l A k 8 9 6 A A A A A A I A A A A A A B B m A A A A A Q A A I A A A A P y 4 A d V 9 h 1 0 J l j s 7 Q b k 3 S u h 6 b e S 8 U 1 m T Z 3 3 W c 0 O I 0 K / N A A A A A A 6 A A A A A A g A A I A A A A I 5 q + Z E t S I 7 s e 0 B f 8 7 j M 4 F L Q P x t Z P t n T Q 5 K U l e U I K j E b U A A A A G m c 4 B 5 m f / x u T 3 v r K g z 9 m A G S F u Z j G e 9 k b R z N y S J F N C T M a x Z 1 Y 9 o R o t d g t A A 8 X K 1 2 8 Z U y 6 t f b y W m O N J M E H l o o S L Y K 4 5 k 1 B C g + r a P Y A I V 3 e S y t Q A A A A C 6 x U + J 4 f U l 0 c S l / r 8 h X 0 k d n R s t 6 x 0 C T A L y p h j z z x 8 v s J / j G 4 U j 0 N M n O T 1 B K B L H Q j d k l P m y h E g V h T U 1 / J V A Z t k Y = < / D a t a M a s h u p > 
</file>

<file path=customXml/itemProps1.xml><?xml version="1.0" encoding="utf-8"?>
<ds:datastoreItem xmlns:ds="http://schemas.openxmlformats.org/officeDocument/2006/customXml" ds:itemID="{4E584917-561F-449D-8E38-C4D0C99DD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003-cogload-data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Cranford</dc:creator>
  <cp:lastModifiedBy>Edward Cranford</cp:lastModifiedBy>
  <dcterms:created xsi:type="dcterms:W3CDTF">2022-11-30T21:53:15Z</dcterms:created>
  <dcterms:modified xsi:type="dcterms:W3CDTF">2022-11-30T22:01:09Z</dcterms:modified>
</cp:coreProperties>
</file>