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95" windowHeight="14340"/>
  </bookViews>
  <sheets>
    <sheet name="Sheet1" sheetId="1" r:id="rId1"/>
    <sheet name="字段说明" sheetId="2" r:id="rId2"/>
  </sheets>
  <calcPr calcId="144525"/>
</workbook>
</file>

<file path=xl/comments1.xml><?xml version="1.0" encoding="utf-8"?>
<comments xmlns="http://schemas.openxmlformats.org/spreadsheetml/2006/main">
  <authors>
    <author>2021092301</author>
  </authors>
  <commentList>
    <comment ref="A1" authorId="0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ABBCCC
A表示玩法类型，1 = 战斗跑酷，2 = 纯跑酷
B表示章节，从01开始
C表示关卡编号，从001开始
</t>
        </r>
      </text>
    </comment>
    <comment ref="D1" authorId="0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1 = 主线
2 = 无限模式
3 = PVP
4 = 乱斗
5 = 蛇形
</t>
        </r>
      </text>
    </comment>
    <comment ref="H1" authorId="0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skill表升级描述字段</t>
        </r>
      </text>
    </comment>
  </commentList>
</comments>
</file>

<file path=xl/sharedStrings.xml><?xml version="1.0" encoding="utf-8"?>
<sst xmlns="http://schemas.openxmlformats.org/spreadsheetml/2006/main" count="304" uniqueCount="120">
  <si>
    <t>关卡id</t>
  </si>
  <si>
    <t>下一关id</t>
  </si>
  <si>
    <t>关卡数据</t>
  </si>
  <si>
    <t>关卡类型</t>
  </si>
  <si>
    <t>关卡名称</t>
  </si>
  <si>
    <t>关卡等级</t>
  </si>
  <si>
    <t>关卡图标</t>
  </si>
  <si>
    <t>关卡展示技能</t>
  </si>
  <si>
    <t>关卡展示掉落</t>
  </si>
  <si>
    <t>挑战消耗类型</t>
  </si>
  <si>
    <t>消耗数量</t>
  </si>
  <si>
    <t>解锁条件类型</t>
  </si>
  <si>
    <t>解锁条件参数1</t>
  </si>
  <si>
    <t>解锁条件参数2</t>
  </si>
  <si>
    <t>评分条件参数</t>
  </si>
  <si>
    <t>分数对应评级</t>
  </si>
  <si>
    <t>首通奖励</t>
  </si>
  <si>
    <t>掉落组</t>
  </si>
  <si>
    <t>胜利经验</t>
  </si>
  <si>
    <t>失败经验</t>
  </si>
  <si>
    <t>每分钟金币奖励</t>
  </si>
  <si>
    <t>每分钟经验奖励</t>
  </si>
  <si>
    <t>道具奖励</t>
  </si>
  <si>
    <t>道具产出间隔（秒）</t>
  </si>
  <si>
    <t>拾取金币倍数</t>
  </si>
  <si>
    <t>拾取狗粮倍数</t>
  </si>
  <si>
    <t>初始随机宠物</t>
  </si>
  <si>
    <t>拾取物件上限检测</t>
  </si>
  <si>
    <t>拾取数量检测</t>
  </si>
  <si>
    <t>备注</t>
  </si>
  <si>
    <t>杀怪上限数量检测</t>
  </si>
  <si>
    <t>关卡展示模型</t>
  </si>
  <si>
    <t>uint</t>
  </si>
  <si>
    <t>string</t>
  </si>
  <si>
    <t>byte</t>
  </si>
  <si>
    <t>uint[]</t>
  </si>
  <si>
    <t>byte[]</t>
  </si>
  <si>
    <t>int[]</t>
  </si>
  <si>
    <t>float</t>
  </si>
  <si>
    <t>text</t>
  </si>
  <si>
    <t>item</t>
  </si>
  <si>
    <t>Reward</t>
  </si>
  <si>
    <t>summon</t>
  </si>
  <si>
    <t>monster</t>
  </si>
  <si>
    <t>ID</t>
  </si>
  <si>
    <t>nextId</t>
  </si>
  <si>
    <t>map</t>
  </si>
  <si>
    <t>type</t>
  </si>
  <si>
    <t>name</t>
  </si>
  <si>
    <t>level</t>
  </si>
  <si>
    <t>icon</t>
  </si>
  <si>
    <t>chapterSkill2</t>
  </si>
  <si>
    <t>showReward</t>
  </si>
  <si>
    <t>costType</t>
  </si>
  <si>
    <t>costValue</t>
  </si>
  <si>
    <t>unlockType</t>
  </si>
  <si>
    <t>unlockParam1</t>
  </si>
  <si>
    <t>unlockParam2</t>
  </si>
  <si>
    <t>evaluateNeedIntegral</t>
  </si>
  <si>
    <t>evaluateText</t>
  </si>
  <si>
    <t>firstPassReward</t>
  </si>
  <si>
    <t>winExp</t>
  </si>
  <si>
    <t>loseExp</t>
  </si>
  <si>
    <t>goldReward</t>
  </si>
  <si>
    <t>expReward</t>
  </si>
  <si>
    <t>itemReward</t>
  </si>
  <si>
    <t>itemRewardTime</t>
  </si>
  <si>
    <t>goldMultiple</t>
  </si>
  <si>
    <t>foodMultiple</t>
  </si>
  <si>
    <t>initialSummon</t>
  </si>
  <si>
    <t>objectID</t>
  </si>
  <si>
    <t>getNumLimit</t>
  </si>
  <si>
    <t>killNumLimit</t>
  </si>
  <si>
    <t>showModel</t>
  </si>
  <si>
    <t>chapterx1</t>
  </si>
  <si>
    <t>5|2001</t>
  </si>
  <si>
    <t>452|1980</t>
  </si>
  <si>
    <t>100003|100002|100001</t>
  </si>
  <si>
    <t>1000112|1000123</t>
  </si>
  <si>
    <t>120|120</t>
  </si>
  <si>
    <t>检测金币&amp;狗粮拾取个数</t>
  </si>
  <si>
    <t>chapter1</t>
  </si>
  <si>
    <t>5|2001|2004</t>
  </si>
  <si>
    <t>452|1980|15230</t>
  </si>
  <si>
    <t>chapter2</t>
  </si>
  <si>
    <t>chapter3</t>
  </si>
  <si>
    <t>chapter4</t>
  </si>
  <si>
    <t>chapter5</t>
  </si>
  <si>
    <t>chapter6</t>
  </si>
  <si>
    <t>chapter7</t>
  </si>
  <si>
    <t>chapter8</t>
  </si>
  <si>
    <t>chapter9</t>
  </si>
  <si>
    <t>chapter10</t>
  </si>
  <si>
    <t>chapter11</t>
  </si>
  <si>
    <t>chapter12</t>
  </si>
  <si>
    <t>chapter13</t>
  </si>
  <si>
    <t>chapter14</t>
  </si>
  <si>
    <t>chapter15</t>
  </si>
  <si>
    <t>chapter16</t>
  </si>
  <si>
    <t>chapter17</t>
  </si>
  <si>
    <t>chapter18</t>
  </si>
  <si>
    <t>chapter19</t>
  </si>
  <si>
    <t>chapter20</t>
  </si>
  <si>
    <t>chapter21</t>
  </si>
  <si>
    <t>chapter22</t>
  </si>
  <si>
    <t>chapter23</t>
  </si>
  <si>
    <t>chapter24</t>
  </si>
  <si>
    <t>chapter25</t>
  </si>
  <si>
    <t>chapter26</t>
  </si>
  <si>
    <t>字段名</t>
  </si>
  <si>
    <t>数据类型</t>
  </si>
  <si>
    <t>说明</t>
  </si>
  <si>
    <t>填写关卡文件，关卡文件包含了整个关卡的内容：速度、长度、循环情况、内容、主题、场景等</t>
  </si>
  <si>
    <t>关卡类型
1 = 跑酷
2 = 战斗</t>
  </si>
  <si>
    <t>关卡解锁条件，满足条件后解锁该关卡，可填写数组，表示需要同时满足多个条件
1 = 道具解锁
2 = 关卡评分解锁
3 = 关卡挑战次数解锁</t>
  </si>
  <si>
    <t>填写解锁条件参数，道具id、关卡id等</t>
  </si>
  <si>
    <t>填写解锁条件参数</t>
  </si>
  <si>
    <t>dropId</t>
  </si>
  <si>
    <t>关卡掉落，填写dropReward表中的id，可填数组</t>
  </si>
  <si>
    <t>掉落组对应的关卡评分条件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</si>
</sst>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49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color rgb="FF9C0006"/>
      </font>
      <fill>
        <patternFill patternType="solid"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10" totalsRowShown="0">
  <autoFilter ref="A1:D10"/>
  <tableColumns count="4">
    <tableColumn id="1" name="字段名" dataDxfId="1"/>
    <tableColumn id="2" name="数据类型" dataDxfId="2"/>
    <tableColumn id="3" name="备注" dataDxfId="3"/>
    <tableColumn id="4" name="说明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F47"/>
  <sheetViews>
    <sheetView tabSelected="1" workbookViewId="0">
      <pane xSplit="1" ySplit="4" topLeftCell="B32" activePane="bottomRight" state="frozen"/>
      <selection/>
      <selection pane="topRight"/>
      <selection pane="bottomLeft"/>
      <selection pane="bottomRight" activeCell="I51" sqref="I51"/>
    </sheetView>
  </sheetViews>
  <sheetFormatPr defaultColWidth="9" defaultRowHeight="14.25"/>
  <cols>
    <col min="1" max="1" width="10.5" customWidth="1"/>
    <col min="2" max="2" width="8.625" customWidth="1"/>
    <col min="3" max="3" width="8.875" customWidth="1"/>
    <col min="5" max="5" width="9.5" customWidth="1"/>
    <col min="8" max="8" width="24" customWidth="1"/>
    <col min="9" max="9" width="28" customWidth="1"/>
    <col min="10" max="10" width="13" customWidth="1"/>
    <col min="12" max="12" width="13" customWidth="1"/>
    <col min="13" max="14" width="14.125" customWidth="1"/>
    <col min="15" max="15" width="42.5" customWidth="1"/>
    <col min="16" max="17" width="35.875" customWidth="1"/>
    <col min="18" max="18" width="14.125" customWidth="1"/>
    <col min="21" max="22" width="15" customWidth="1"/>
    <col min="23" max="23" width="11.375" customWidth="1"/>
    <col min="24" max="24" width="21.25" customWidth="1"/>
    <col min="25" max="26" width="12.875" customWidth="1"/>
    <col min="27" max="27" width="21.375" customWidth="1"/>
    <col min="28" max="28" width="17.125" customWidth="1"/>
    <col min="29" max="29" width="15.125" customWidth="1"/>
    <col min="30" max="30" width="22.75" customWidth="1"/>
    <col min="31" max="31" width="17.125" customWidth="1"/>
    <col min="32" max="32" width="13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32</v>
      </c>
      <c r="C2" t="s">
        <v>33</v>
      </c>
      <c r="D2" t="s">
        <v>34</v>
      </c>
      <c r="E2" t="s">
        <v>32</v>
      </c>
      <c r="F2" t="s">
        <v>32</v>
      </c>
      <c r="G2" t="s">
        <v>32</v>
      </c>
      <c r="H2" t="s">
        <v>35</v>
      </c>
      <c r="I2" t="s">
        <v>35</v>
      </c>
      <c r="J2" t="s">
        <v>34</v>
      </c>
      <c r="K2" t="s">
        <v>32</v>
      </c>
      <c r="L2" t="s">
        <v>36</v>
      </c>
      <c r="M2" t="s">
        <v>37</v>
      </c>
      <c r="N2" t="s">
        <v>37</v>
      </c>
      <c r="O2" t="s">
        <v>35</v>
      </c>
      <c r="P2" t="s">
        <v>35</v>
      </c>
      <c r="Q2" t="s">
        <v>35</v>
      </c>
      <c r="R2" t="s">
        <v>35</v>
      </c>
      <c r="S2" t="s">
        <v>32</v>
      </c>
      <c r="T2" t="s">
        <v>32</v>
      </c>
      <c r="U2" s="4" t="s">
        <v>38</v>
      </c>
      <c r="V2" s="4" t="s">
        <v>38</v>
      </c>
      <c r="W2" s="4" t="s">
        <v>35</v>
      </c>
      <c r="X2" s="4" t="s">
        <v>35</v>
      </c>
      <c r="Y2" s="4" t="s">
        <v>32</v>
      </c>
      <c r="Z2" s="4" t="s">
        <v>32</v>
      </c>
      <c r="AA2" s="4" t="s">
        <v>35</v>
      </c>
      <c r="AB2" s="4" t="s">
        <v>35</v>
      </c>
      <c r="AC2" s="4" t="s">
        <v>35</v>
      </c>
      <c r="AE2" t="s">
        <v>32</v>
      </c>
      <c r="AF2" t="s">
        <v>32</v>
      </c>
    </row>
    <row r="3" spans="5:32">
      <c r="E3" t="s">
        <v>39</v>
      </c>
      <c r="H3" s="3"/>
      <c r="I3" t="s">
        <v>40</v>
      </c>
      <c r="P3" t="s">
        <v>39</v>
      </c>
      <c r="R3" t="s">
        <v>41</v>
      </c>
      <c r="U3" s="4"/>
      <c r="V3" s="4"/>
      <c r="W3" s="4" t="s">
        <v>40</v>
      </c>
      <c r="X3" s="5"/>
      <c r="Y3" s="5"/>
      <c r="Z3" s="5"/>
      <c r="AA3" t="s">
        <v>42</v>
      </c>
      <c r="AF3" t="s">
        <v>43</v>
      </c>
    </row>
    <row r="4" spans="1:32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  <c r="T4" t="s">
        <v>62</v>
      </c>
      <c r="U4" s="5" t="s">
        <v>63</v>
      </c>
      <c r="V4" s="5" t="s">
        <v>64</v>
      </c>
      <c r="W4" s="5" t="s">
        <v>65</v>
      </c>
      <c r="X4" s="5" t="s">
        <v>66</v>
      </c>
      <c r="Y4" s="5" t="s">
        <v>67</v>
      </c>
      <c r="Z4" s="5" t="s">
        <v>68</v>
      </c>
      <c r="AA4" s="5" t="s">
        <v>69</v>
      </c>
      <c r="AB4" t="s">
        <v>70</v>
      </c>
      <c r="AC4" t="s">
        <v>71</v>
      </c>
      <c r="AE4" t="s">
        <v>72</v>
      </c>
      <c r="AF4" t="s">
        <v>73</v>
      </c>
    </row>
    <row r="5" spans="1:31">
      <c r="A5">
        <v>101001</v>
      </c>
      <c r="B5">
        <v>102001</v>
      </c>
      <c r="C5" s="3" t="s">
        <v>74</v>
      </c>
      <c r="D5">
        <v>1</v>
      </c>
      <c r="E5">
        <v>21200001</v>
      </c>
      <c r="F5">
        <v>1</v>
      </c>
      <c r="O5">
        <v>99999999</v>
      </c>
      <c r="R5" s="6">
        <v>600001</v>
      </c>
      <c r="S5">
        <f>T5*1.6</f>
        <v>800</v>
      </c>
      <c r="T5">
        <v>500</v>
      </c>
      <c r="U5">
        <v>50</v>
      </c>
      <c r="V5" s="7">
        <v>6.25</v>
      </c>
      <c r="W5" s="7" t="s">
        <v>75</v>
      </c>
      <c r="X5" s="4" t="s">
        <v>76</v>
      </c>
      <c r="Y5">
        <v>10</v>
      </c>
      <c r="Z5">
        <v>1</v>
      </c>
      <c r="AA5" s="3" t="s">
        <v>77</v>
      </c>
      <c r="AB5" t="s">
        <v>78</v>
      </c>
      <c r="AC5" t="s">
        <v>79</v>
      </c>
      <c r="AD5" t="s">
        <v>80</v>
      </c>
      <c r="AE5">
        <v>200</v>
      </c>
    </row>
    <row r="6" spans="1:31">
      <c r="A6">
        <v>102001</v>
      </c>
      <c r="B6">
        <v>103001</v>
      </c>
      <c r="C6" t="s">
        <v>81</v>
      </c>
      <c r="D6">
        <v>1</v>
      </c>
      <c r="E6">
        <v>21200002</v>
      </c>
      <c r="F6">
        <v>1</v>
      </c>
      <c r="O6">
        <v>99999999</v>
      </c>
      <c r="R6" s="6">
        <v>600002</v>
      </c>
      <c r="S6">
        <f>T6*1.6</f>
        <v>880</v>
      </c>
      <c r="T6">
        <v>550</v>
      </c>
      <c r="U6">
        <v>53.334</v>
      </c>
      <c r="V6" s="7">
        <v>6.875</v>
      </c>
      <c r="W6" s="7" t="s">
        <v>82</v>
      </c>
      <c r="X6" s="4" t="s">
        <v>83</v>
      </c>
      <c r="Y6">
        <v>10</v>
      </c>
      <c r="Z6">
        <v>1</v>
      </c>
      <c r="AB6" t="s">
        <v>78</v>
      </c>
      <c r="AC6" t="s">
        <v>79</v>
      </c>
      <c r="AD6" t="s">
        <v>80</v>
      </c>
      <c r="AE6">
        <v>200</v>
      </c>
    </row>
    <row r="7" spans="1:31">
      <c r="A7">
        <v>103001</v>
      </c>
      <c r="B7">
        <v>104001</v>
      </c>
      <c r="C7" t="s">
        <v>84</v>
      </c>
      <c r="D7">
        <v>1</v>
      </c>
      <c r="E7">
        <v>21200003</v>
      </c>
      <c r="F7">
        <v>2</v>
      </c>
      <c r="O7">
        <v>99999999</v>
      </c>
      <c r="R7" s="6">
        <v>600003</v>
      </c>
      <c r="S7">
        <f>T7*1.6</f>
        <v>960</v>
      </c>
      <c r="T7">
        <v>600</v>
      </c>
      <c r="U7">
        <v>56.667</v>
      </c>
      <c r="V7" s="7">
        <v>7.5</v>
      </c>
      <c r="W7" s="7" t="s">
        <v>82</v>
      </c>
      <c r="X7" s="4" t="s">
        <v>83</v>
      </c>
      <c r="Y7">
        <v>15</v>
      </c>
      <c r="Z7">
        <v>1</v>
      </c>
      <c r="AB7" t="s">
        <v>78</v>
      </c>
      <c r="AC7" t="s">
        <v>79</v>
      </c>
      <c r="AD7" t="s">
        <v>80</v>
      </c>
      <c r="AE7">
        <v>200</v>
      </c>
    </row>
    <row r="8" spans="1:31">
      <c r="A8">
        <v>104001</v>
      </c>
      <c r="B8">
        <v>105001</v>
      </c>
      <c r="C8" t="s">
        <v>85</v>
      </c>
      <c r="D8">
        <v>1</v>
      </c>
      <c r="E8">
        <v>21200004</v>
      </c>
      <c r="F8">
        <v>3</v>
      </c>
      <c r="O8">
        <v>99999999</v>
      </c>
      <c r="R8" s="6">
        <v>600004</v>
      </c>
      <c r="S8">
        <f>T8*1.6</f>
        <v>1040</v>
      </c>
      <c r="T8">
        <v>650</v>
      </c>
      <c r="U8">
        <v>60</v>
      </c>
      <c r="V8" s="7">
        <v>8.125</v>
      </c>
      <c r="W8" s="7" t="s">
        <v>82</v>
      </c>
      <c r="X8" s="4" t="s">
        <v>83</v>
      </c>
      <c r="Y8">
        <v>15</v>
      </c>
      <c r="Z8">
        <v>1</v>
      </c>
      <c r="AB8" t="s">
        <v>78</v>
      </c>
      <c r="AC8" t="s">
        <v>79</v>
      </c>
      <c r="AD8" t="s">
        <v>80</v>
      </c>
      <c r="AE8">
        <v>200</v>
      </c>
    </row>
    <row r="9" spans="1:31">
      <c r="A9">
        <v>105001</v>
      </c>
      <c r="B9">
        <v>106001</v>
      </c>
      <c r="C9" t="s">
        <v>86</v>
      </c>
      <c r="D9">
        <v>1</v>
      </c>
      <c r="E9">
        <v>21200005</v>
      </c>
      <c r="F9">
        <v>4</v>
      </c>
      <c r="O9">
        <v>99999999</v>
      </c>
      <c r="R9" s="6">
        <v>600005</v>
      </c>
      <c r="S9">
        <f>T9*1.6</f>
        <v>1120</v>
      </c>
      <c r="T9">
        <v>700</v>
      </c>
      <c r="U9">
        <v>63.334</v>
      </c>
      <c r="V9" s="7">
        <v>8.75</v>
      </c>
      <c r="W9" s="7" t="s">
        <v>82</v>
      </c>
      <c r="X9" s="4" t="s">
        <v>83</v>
      </c>
      <c r="Y9">
        <v>20</v>
      </c>
      <c r="Z9">
        <v>1</v>
      </c>
      <c r="AB9" t="s">
        <v>78</v>
      </c>
      <c r="AC9" t="s">
        <v>79</v>
      </c>
      <c r="AD9" t="s">
        <v>80</v>
      </c>
      <c r="AE9">
        <v>200</v>
      </c>
    </row>
    <row r="10" spans="1:31">
      <c r="A10">
        <v>106001</v>
      </c>
      <c r="B10">
        <v>107001</v>
      </c>
      <c r="C10" t="s">
        <v>87</v>
      </c>
      <c r="D10">
        <v>1</v>
      </c>
      <c r="E10">
        <v>21200006</v>
      </c>
      <c r="F10">
        <v>5</v>
      </c>
      <c r="O10">
        <v>99999999</v>
      </c>
      <c r="R10" s="6">
        <v>600006</v>
      </c>
      <c r="S10">
        <f t="shared" ref="S10:S28" si="0">T10*1.6</f>
        <v>1200</v>
      </c>
      <c r="T10">
        <v>750</v>
      </c>
      <c r="U10">
        <v>66.667</v>
      </c>
      <c r="V10" s="7">
        <v>9.375</v>
      </c>
      <c r="W10" s="7" t="s">
        <v>82</v>
      </c>
      <c r="X10" s="4" t="s">
        <v>83</v>
      </c>
      <c r="Y10">
        <v>20</v>
      </c>
      <c r="Z10">
        <v>1</v>
      </c>
      <c r="AB10" t="s">
        <v>78</v>
      </c>
      <c r="AC10" t="s">
        <v>79</v>
      </c>
      <c r="AD10" t="s">
        <v>80</v>
      </c>
      <c r="AE10">
        <v>200</v>
      </c>
    </row>
    <row r="11" spans="1:31">
      <c r="A11">
        <v>107001</v>
      </c>
      <c r="B11">
        <v>108001</v>
      </c>
      <c r="C11" t="s">
        <v>88</v>
      </c>
      <c r="D11">
        <v>1</v>
      </c>
      <c r="E11">
        <v>21200007</v>
      </c>
      <c r="F11">
        <v>6</v>
      </c>
      <c r="O11">
        <v>99999999</v>
      </c>
      <c r="R11" s="6">
        <v>600007</v>
      </c>
      <c r="S11">
        <f t="shared" si="0"/>
        <v>1280</v>
      </c>
      <c r="T11">
        <v>800</v>
      </c>
      <c r="U11">
        <v>70</v>
      </c>
      <c r="V11">
        <v>10</v>
      </c>
      <c r="W11" s="7" t="s">
        <v>82</v>
      </c>
      <c r="X11" s="4" t="s">
        <v>83</v>
      </c>
      <c r="Y11">
        <v>20</v>
      </c>
      <c r="Z11">
        <v>1</v>
      </c>
      <c r="AB11" t="s">
        <v>78</v>
      </c>
      <c r="AC11" t="s">
        <v>79</v>
      </c>
      <c r="AD11" t="s">
        <v>80</v>
      </c>
      <c r="AE11">
        <v>200</v>
      </c>
    </row>
    <row r="12" spans="1:31">
      <c r="A12">
        <v>108001</v>
      </c>
      <c r="B12">
        <v>109001</v>
      </c>
      <c r="C12" t="s">
        <v>89</v>
      </c>
      <c r="D12">
        <v>1</v>
      </c>
      <c r="E12">
        <v>21200008</v>
      </c>
      <c r="F12">
        <v>7</v>
      </c>
      <c r="O12">
        <v>99999999</v>
      </c>
      <c r="R12" s="6">
        <v>600008</v>
      </c>
      <c r="S12">
        <f t="shared" si="0"/>
        <v>1360</v>
      </c>
      <c r="T12">
        <v>850</v>
      </c>
      <c r="U12">
        <v>73.334</v>
      </c>
      <c r="V12">
        <v>10.625</v>
      </c>
      <c r="W12" s="7" t="s">
        <v>82</v>
      </c>
      <c r="X12" s="4" t="s">
        <v>83</v>
      </c>
      <c r="Y12">
        <v>20</v>
      </c>
      <c r="Z12">
        <v>1</v>
      </c>
      <c r="AB12" t="s">
        <v>78</v>
      </c>
      <c r="AC12" t="s">
        <v>79</v>
      </c>
      <c r="AD12" t="s">
        <v>80</v>
      </c>
      <c r="AE12">
        <v>200</v>
      </c>
    </row>
    <row r="13" spans="1:31">
      <c r="A13">
        <v>109001</v>
      </c>
      <c r="B13">
        <v>110001</v>
      </c>
      <c r="C13" t="s">
        <v>90</v>
      </c>
      <c r="D13">
        <v>1</v>
      </c>
      <c r="E13">
        <v>21200009</v>
      </c>
      <c r="F13">
        <v>8</v>
      </c>
      <c r="O13">
        <v>99999999</v>
      </c>
      <c r="R13" s="6">
        <v>600009</v>
      </c>
      <c r="S13">
        <f t="shared" si="0"/>
        <v>1440</v>
      </c>
      <c r="T13">
        <v>900</v>
      </c>
      <c r="U13">
        <v>76.667</v>
      </c>
      <c r="V13">
        <v>11.25</v>
      </c>
      <c r="W13" s="7" t="s">
        <v>82</v>
      </c>
      <c r="X13" s="4" t="s">
        <v>83</v>
      </c>
      <c r="Y13">
        <v>25</v>
      </c>
      <c r="Z13">
        <v>1</v>
      </c>
      <c r="AB13" t="s">
        <v>78</v>
      </c>
      <c r="AC13" t="s">
        <v>79</v>
      </c>
      <c r="AD13" t="s">
        <v>80</v>
      </c>
      <c r="AE13">
        <v>200</v>
      </c>
    </row>
    <row r="14" spans="1:31">
      <c r="A14">
        <v>110001</v>
      </c>
      <c r="B14">
        <v>111001</v>
      </c>
      <c r="C14" t="s">
        <v>91</v>
      </c>
      <c r="D14">
        <v>1</v>
      </c>
      <c r="E14">
        <v>21200010</v>
      </c>
      <c r="F14">
        <v>9</v>
      </c>
      <c r="O14">
        <v>99999999</v>
      </c>
      <c r="R14" s="6">
        <v>600010</v>
      </c>
      <c r="S14">
        <f t="shared" si="0"/>
        <v>1520</v>
      </c>
      <c r="T14">
        <v>950</v>
      </c>
      <c r="U14">
        <v>80</v>
      </c>
      <c r="V14">
        <v>11.875</v>
      </c>
      <c r="W14" s="7" t="s">
        <v>82</v>
      </c>
      <c r="X14" s="4" t="s">
        <v>83</v>
      </c>
      <c r="Y14">
        <v>25</v>
      </c>
      <c r="Z14">
        <v>1</v>
      </c>
      <c r="AB14" t="s">
        <v>78</v>
      </c>
      <c r="AC14" t="s">
        <v>79</v>
      </c>
      <c r="AD14" t="s">
        <v>80</v>
      </c>
      <c r="AE14">
        <v>200</v>
      </c>
    </row>
    <row r="15" spans="1:31">
      <c r="A15">
        <v>111001</v>
      </c>
      <c r="B15">
        <v>112001</v>
      </c>
      <c r="C15" t="s">
        <v>92</v>
      </c>
      <c r="D15">
        <v>1</v>
      </c>
      <c r="E15">
        <v>21200011</v>
      </c>
      <c r="F15">
        <v>10</v>
      </c>
      <c r="O15">
        <v>99999999</v>
      </c>
      <c r="R15" s="6">
        <v>600011</v>
      </c>
      <c r="S15">
        <f t="shared" si="0"/>
        <v>1600</v>
      </c>
      <c r="T15">
        <v>1000</v>
      </c>
      <c r="U15">
        <v>83.334</v>
      </c>
      <c r="V15">
        <v>12.5</v>
      </c>
      <c r="W15" s="7" t="s">
        <v>82</v>
      </c>
      <c r="X15" s="4" t="s">
        <v>83</v>
      </c>
      <c r="Y15">
        <v>25</v>
      </c>
      <c r="Z15">
        <v>1</v>
      </c>
      <c r="AB15" t="s">
        <v>78</v>
      </c>
      <c r="AC15" t="s">
        <v>79</v>
      </c>
      <c r="AD15" t="s">
        <v>80</v>
      </c>
      <c r="AE15">
        <v>200</v>
      </c>
    </row>
    <row r="16" spans="1:31">
      <c r="A16">
        <v>112001</v>
      </c>
      <c r="B16">
        <v>113001</v>
      </c>
      <c r="C16" t="s">
        <v>93</v>
      </c>
      <c r="D16">
        <v>1</v>
      </c>
      <c r="E16">
        <v>21200012</v>
      </c>
      <c r="F16">
        <v>11</v>
      </c>
      <c r="O16">
        <v>99999999</v>
      </c>
      <c r="R16" s="6">
        <v>600012</v>
      </c>
      <c r="S16">
        <f t="shared" si="0"/>
        <v>1680</v>
      </c>
      <c r="T16">
        <v>1050</v>
      </c>
      <c r="U16">
        <v>86.667</v>
      </c>
      <c r="V16">
        <v>13.125</v>
      </c>
      <c r="W16" s="7" t="s">
        <v>82</v>
      </c>
      <c r="X16" s="4" t="s">
        <v>83</v>
      </c>
      <c r="Y16">
        <v>25</v>
      </c>
      <c r="Z16">
        <v>1</v>
      </c>
      <c r="AB16" t="s">
        <v>78</v>
      </c>
      <c r="AC16" t="s">
        <v>79</v>
      </c>
      <c r="AD16" t="s">
        <v>80</v>
      </c>
      <c r="AE16">
        <v>200</v>
      </c>
    </row>
    <row r="17" spans="1:31">
      <c r="A17">
        <v>113001</v>
      </c>
      <c r="B17">
        <v>114001</v>
      </c>
      <c r="C17" t="s">
        <v>94</v>
      </c>
      <c r="D17">
        <v>1</v>
      </c>
      <c r="E17">
        <v>21200013</v>
      </c>
      <c r="F17">
        <v>12</v>
      </c>
      <c r="O17">
        <v>99999999</v>
      </c>
      <c r="R17" s="6">
        <v>600013</v>
      </c>
      <c r="S17">
        <f t="shared" si="0"/>
        <v>1760</v>
      </c>
      <c r="T17">
        <v>1100</v>
      </c>
      <c r="U17">
        <v>90</v>
      </c>
      <c r="V17">
        <v>13.75</v>
      </c>
      <c r="W17" s="7" t="s">
        <v>82</v>
      </c>
      <c r="X17" s="4" t="s">
        <v>83</v>
      </c>
      <c r="Y17">
        <v>30</v>
      </c>
      <c r="Z17">
        <v>1</v>
      </c>
      <c r="AB17" t="s">
        <v>78</v>
      </c>
      <c r="AC17" t="s">
        <v>79</v>
      </c>
      <c r="AD17" t="s">
        <v>80</v>
      </c>
      <c r="AE17">
        <v>200</v>
      </c>
    </row>
    <row r="18" spans="1:31">
      <c r="A18">
        <v>114001</v>
      </c>
      <c r="B18">
        <v>115001</v>
      </c>
      <c r="C18" t="s">
        <v>95</v>
      </c>
      <c r="D18">
        <v>1</v>
      </c>
      <c r="E18">
        <v>21200014</v>
      </c>
      <c r="F18">
        <v>13</v>
      </c>
      <c r="O18">
        <v>99999999</v>
      </c>
      <c r="R18" s="6">
        <v>600014</v>
      </c>
      <c r="S18">
        <f t="shared" si="0"/>
        <v>1840</v>
      </c>
      <c r="T18">
        <v>1150</v>
      </c>
      <c r="U18">
        <v>93.334</v>
      </c>
      <c r="V18">
        <v>14.375</v>
      </c>
      <c r="W18" s="7" t="s">
        <v>82</v>
      </c>
      <c r="X18" s="4" t="s">
        <v>83</v>
      </c>
      <c r="Y18">
        <v>30</v>
      </c>
      <c r="Z18">
        <v>1</v>
      </c>
      <c r="AB18" t="s">
        <v>78</v>
      </c>
      <c r="AC18" t="s">
        <v>79</v>
      </c>
      <c r="AD18" t="s">
        <v>80</v>
      </c>
      <c r="AE18">
        <v>200</v>
      </c>
    </row>
    <row r="19" spans="1:31">
      <c r="A19">
        <v>115001</v>
      </c>
      <c r="B19">
        <v>116001</v>
      </c>
      <c r="C19" t="s">
        <v>96</v>
      </c>
      <c r="D19">
        <v>1</v>
      </c>
      <c r="E19">
        <v>21200015</v>
      </c>
      <c r="F19">
        <v>14</v>
      </c>
      <c r="O19">
        <v>99999999</v>
      </c>
      <c r="R19" s="6">
        <v>600015</v>
      </c>
      <c r="S19">
        <f t="shared" si="0"/>
        <v>1920</v>
      </c>
      <c r="T19">
        <v>1200</v>
      </c>
      <c r="U19">
        <v>96.667</v>
      </c>
      <c r="V19">
        <v>15</v>
      </c>
      <c r="W19" s="7" t="s">
        <v>82</v>
      </c>
      <c r="X19" s="4" t="s">
        <v>83</v>
      </c>
      <c r="Y19">
        <v>30</v>
      </c>
      <c r="Z19">
        <v>1</v>
      </c>
      <c r="AB19" t="s">
        <v>78</v>
      </c>
      <c r="AC19" t="s">
        <v>79</v>
      </c>
      <c r="AD19" t="s">
        <v>80</v>
      </c>
      <c r="AE19">
        <v>200</v>
      </c>
    </row>
    <row r="20" spans="1:31">
      <c r="A20">
        <v>116001</v>
      </c>
      <c r="B20">
        <v>117001</v>
      </c>
      <c r="C20" t="s">
        <v>97</v>
      </c>
      <c r="D20">
        <v>1</v>
      </c>
      <c r="E20">
        <v>21200016</v>
      </c>
      <c r="F20">
        <v>15</v>
      </c>
      <c r="O20">
        <v>99999999</v>
      </c>
      <c r="R20" s="6">
        <v>600016</v>
      </c>
      <c r="S20">
        <f t="shared" si="0"/>
        <v>2000</v>
      </c>
      <c r="T20">
        <v>1250</v>
      </c>
      <c r="U20">
        <v>100</v>
      </c>
      <c r="V20">
        <v>15.625</v>
      </c>
      <c r="W20" s="7" t="s">
        <v>82</v>
      </c>
      <c r="X20" s="4" t="s">
        <v>83</v>
      </c>
      <c r="Y20">
        <v>30</v>
      </c>
      <c r="Z20">
        <v>1</v>
      </c>
      <c r="AB20" t="s">
        <v>78</v>
      </c>
      <c r="AC20" t="s">
        <v>79</v>
      </c>
      <c r="AD20" t="s">
        <v>80</v>
      </c>
      <c r="AE20">
        <v>200</v>
      </c>
    </row>
    <row r="21" spans="1:31">
      <c r="A21">
        <v>117001</v>
      </c>
      <c r="B21">
        <v>118001</v>
      </c>
      <c r="C21" t="s">
        <v>98</v>
      </c>
      <c r="D21">
        <v>1</v>
      </c>
      <c r="E21">
        <v>21200017</v>
      </c>
      <c r="F21">
        <v>16</v>
      </c>
      <c r="O21">
        <v>99999999</v>
      </c>
      <c r="R21" s="6">
        <v>600017</v>
      </c>
      <c r="S21">
        <f t="shared" si="0"/>
        <v>2080</v>
      </c>
      <c r="T21">
        <v>1300</v>
      </c>
      <c r="U21">
        <v>103.334</v>
      </c>
      <c r="V21">
        <v>16.25</v>
      </c>
      <c r="W21" s="7" t="s">
        <v>82</v>
      </c>
      <c r="X21" s="4" t="s">
        <v>83</v>
      </c>
      <c r="Y21">
        <v>30</v>
      </c>
      <c r="Z21">
        <v>1</v>
      </c>
      <c r="AB21" t="s">
        <v>78</v>
      </c>
      <c r="AC21" t="s">
        <v>79</v>
      </c>
      <c r="AD21" t="s">
        <v>80</v>
      </c>
      <c r="AE21">
        <v>200</v>
      </c>
    </row>
    <row r="22" spans="1:31">
      <c r="A22">
        <v>118001</v>
      </c>
      <c r="B22">
        <v>119001</v>
      </c>
      <c r="C22" t="s">
        <v>99</v>
      </c>
      <c r="D22">
        <v>1</v>
      </c>
      <c r="E22">
        <v>21200018</v>
      </c>
      <c r="F22">
        <v>17</v>
      </c>
      <c r="O22">
        <v>99999999</v>
      </c>
      <c r="R22" s="6">
        <v>600018</v>
      </c>
      <c r="S22">
        <f t="shared" si="0"/>
        <v>2160</v>
      </c>
      <c r="T22">
        <v>1350</v>
      </c>
      <c r="U22">
        <v>106.667</v>
      </c>
      <c r="V22">
        <v>16.875</v>
      </c>
      <c r="W22" s="7" t="s">
        <v>82</v>
      </c>
      <c r="X22" s="4" t="s">
        <v>83</v>
      </c>
      <c r="Y22">
        <v>35</v>
      </c>
      <c r="Z22">
        <v>1</v>
      </c>
      <c r="AB22" t="s">
        <v>78</v>
      </c>
      <c r="AC22" t="s">
        <v>79</v>
      </c>
      <c r="AD22" t="s">
        <v>80</v>
      </c>
      <c r="AE22">
        <v>200</v>
      </c>
    </row>
    <row r="23" spans="1:31">
      <c r="A23">
        <v>119001</v>
      </c>
      <c r="B23">
        <v>120001</v>
      </c>
      <c r="C23" t="s">
        <v>100</v>
      </c>
      <c r="D23">
        <v>1</v>
      </c>
      <c r="E23">
        <v>21200019</v>
      </c>
      <c r="F23">
        <v>18</v>
      </c>
      <c r="O23">
        <v>99999999</v>
      </c>
      <c r="R23" s="6">
        <v>600019</v>
      </c>
      <c r="S23">
        <f t="shared" si="0"/>
        <v>2240</v>
      </c>
      <c r="T23">
        <v>1400</v>
      </c>
      <c r="U23">
        <v>110</v>
      </c>
      <c r="V23">
        <v>17.5</v>
      </c>
      <c r="W23" s="7" t="s">
        <v>82</v>
      </c>
      <c r="X23" s="4" t="s">
        <v>83</v>
      </c>
      <c r="Y23">
        <v>35</v>
      </c>
      <c r="Z23">
        <v>1</v>
      </c>
      <c r="AB23" t="s">
        <v>78</v>
      </c>
      <c r="AC23" t="s">
        <v>79</v>
      </c>
      <c r="AD23" t="s">
        <v>80</v>
      </c>
      <c r="AE23">
        <v>200</v>
      </c>
    </row>
    <row r="24" spans="1:31">
      <c r="A24">
        <v>120001</v>
      </c>
      <c r="B24">
        <v>121001</v>
      </c>
      <c r="C24" t="s">
        <v>101</v>
      </c>
      <c r="D24">
        <v>1</v>
      </c>
      <c r="E24">
        <v>21200020</v>
      </c>
      <c r="F24">
        <v>19</v>
      </c>
      <c r="O24">
        <v>99999999</v>
      </c>
      <c r="R24" s="6">
        <v>600020</v>
      </c>
      <c r="S24">
        <f t="shared" si="0"/>
        <v>2320</v>
      </c>
      <c r="T24">
        <v>1450</v>
      </c>
      <c r="U24">
        <v>113.334</v>
      </c>
      <c r="V24">
        <v>18.125</v>
      </c>
      <c r="W24" s="7" t="s">
        <v>82</v>
      </c>
      <c r="X24" s="4" t="s">
        <v>83</v>
      </c>
      <c r="Y24">
        <v>35</v>
      </c>
      <c r="Z24">
        <v>1</v>
      </c>
      <c r="AB24" t="s">
        <v>78</v>
      </c>
      <c r="AC24" t="s">
        <v>79</v>
      </c>
      <c r="AD24" t="s">
        <v>80</v>
      </c>
      <c r="AE24">
        <v>200</v>
      </c>
    </row>
    <row r="25" spans="1:31">
      <c r="A25">
        <v>121001</v>
      </c>
      <c r="B25">
        <v>122001</v>
      </c>
      <c r="C25" t="s">
        <v>102</v>
      </c>
      <c r="D25">
        <v>1</v>
      </c>
      <c r="E25">
        <v>21200021</v>
      </c>
      <c r="F25">
        <v>20</v>
      </c>
      <c r="O25">
        <v>99999999</v>
      </c>
      <c r="R25" s="6">
        <v>600021</v>
      </c>
      <c r="S25">
        <f t="shared" si="0"/>
        <v>2400</v>
      </c>
      <c r="T25">
        <v>1500</v>
      </c>
      <c r="U25">
        <v>116.667</v>
      </c>
      <c r="V25">
        <v>18.75</v>
      </c>
      <c r="W25" s="7" t="s">
        <v>82</v>
      </c>
      <c r="X25" s="4" t="s">
        <v>83</v>
      </c>
      <c r="Y25">
        <v>35</v>
      </c>
      <c r="Z25">
        <v>1</v>
      </c>
      <c r="AB25" t="s">
        <v>78</v>
      </c>
      <c r="AC25" t="s">
        <v>79</v>
      </c>
      <c r="AD25" t="s">
        <v>80</v>
      </c>
      <c r="AE25">
        <v>200</v>
      </c>
    </row>
    <row r="26" spans="1:31">
      <c r="A26">
        <v>122001</v>
      </c>
      <c r="B26">
        <v>123001</v>
      </c>
      <c r="C26" t="s">
        <v>103</v>
      </c>
      <c r="D26">
        <v>1</v>
      </c>
      <c r="E26">
        <v>21200022</v>
      </c>
      <c r="F26">
        <v>21</v>
      </c>
      <c r="O26">
        <v>99999999</v>
      </c>
      <c r="R26" s="6">
        <v>600022</v>
      </c>
      <c r="S26">
        <f t="shared" si="0"/>
        <v>2480</v>
      </c>
      <c r="T26">
        <v>1550</v>
      </c>
      <c r="U26">
        <v>120</v>
      </c>
      <c r="V26">
        <v>19.375</v>
      </c>
      <c r="W26" s="7" t="s">
        <v>82</v>
      </c>
      <c r="X26" s="4" t="s">
        <v>83</v>
      </c>
      <c r="Y26">
        <v>40</v>
      </c>
      <c r="Z26">
        <v>1</v>
      </c>
      <c r="AB26" t="s">
        <v>78</v>
      </c>
      <c r="AC26" t="s">
        <v>79</v>
      </c>
      <c r="AD26" t="s">
        <v>80</v>
      </c>
      <c r="AE26">
        <v>200</v>
      </c>
    </row>
    <row r="27" spans="1:31">
      <c r="A27">
        <v>123001</v>
      </c>
      <c r="B27">
        <v>124001</v>
      </c>
      <c r="C27" t="s">
        <v>104</v>
      </c>
      <c r="D27">
        <v>1</v>
      </c>
      <c r="E27">
        <v>21200023</v>
      </c>
      <c r="F27">
        <v>22</v>
      </c>
      <c r="O27">
        <v>99999999</v>
      </c>
      <c r="R27" s="6">
        <v>600023</v>
      </c>
      <c r="S27">
        <f t="shared" si="0"/>
        <v>2560</v>
      </c>
      <c r="T27">
        <v>1600</v>
      </c>
      <c r="U27">
        <v>123.334</v>
      </c>
      <c r="V27">
        <v>20</v>
      </c>
      <c r="W27" s="7" t="s">
        <v>82</v>
      </c>
      <c r="X27" s="4" t="s">
        <v>83</v>
      </c>
      <c r="Y27">
        <v>40</v>
      </c>
      <c r="Z27">
        <v>1</v>
      </c>
      <c r="AB27" t="s">
        <v>78</v>
      </c>
      <c r="AC27" t="s">
        <v>79</v>
      </c>
      <c r="AD27" t="s">
        <v>80</v>
      </c>
      <c r="AE27">
        <v>200</v>
      </c>
    </row>
    <row r="28" spans="1:31">
      <c r="A28">
        <v>124001</v>
      </c>
      <c r="B28">
        <v>125001</v>
      </c>
      <c r="C28" t="s">
        <v>105</v>
      </c>
      <c r="D28">
        <v>1</v>
      </c>
      <c r="E28">
        <v>21200024</v>
      </c>
      <c r="F28">
        <v>23</v>
      </c>
      <c r="O28">
        <v>99999999</v>
      </c>
      <c r="R28" s="6">
        <v>600024</v>
      </c>
      <c r="S28">
        <f t="shared" si="0"/>
        <v>2640</v>
      </c>
      <c r="T28">
        <v>1650</v>
      </c>
      <c r="U28">
        <v>126.667</v>
      </c>
      <c r="V28">
        <v>20.625</v>
      </c>
      <c r="W28" s="7" t="s">
        <v>82</v>
      </c>
      <c r="X28" s="4" t="s">
        <v>83</v>
      </c>
      <c r="Y28">
        <v>40</v>
      </c>
      <c r="Z28">
        <v>1</v>
      </c>
      <c r="AB28" t="s">
        <v>78</v>
      </c>
      <c r="AC28" t="s">
        <v>79</v>
      </c>
      <c r="AD28" t="s">
        <v>80</v>
      </c>
      <c r="AE28">
        <v>200</v>
      </c>
    </row>
    <row r="29" spans="1:31">
      <c r="A29">
        <v>125001</v>
      </c>
      <c r="B29">
        <v>126001</v>
      </c>
      <c r="C29" t="s">
        <v>106</v>
      </c>
      <c r="D29">
        <v>1</v>
      </c>
      <c r="E29">
        <v>21200025</v>
      </c>
      <c r="F29">
        <v>24</v>
      </c>
      <c r="O29">
        <v>99999999</v>
      </c>
      <c r="R29" s="6">
        <v>600025</v>
      </c>
      <c r="S29">
        <v>2720</v>
      </c>
      <c r="T29">
        <v>1700</v>
      </c>
      <c r="U29">
        <v>130</v>
      </c>
      <c r="V29">
        <v>21.25</v>
      </c>
      <c r="W29" s="7" t="s">
        <v>82</v>
      </c>
      <c r="X29" s="4" t="s">
        <v>83</v>
      </c>
      <c r="Y29">
        <v>40</v>
      </c>
      <c r="Z29">
        <v>1</v>
      </c>
      <c r="AB29" t="s">
        <v>78</v>
      </c>
      <c r="AC29" t="s">
        <v>79</v>
      </c>
      <c r="AD29" t="s">
        <v>80</v>
      </c>
      <c r="AE29">
        <v>200</v>
      </c>
    </row>
    <row r="30" spans="1:31">
      <c r="A30">
        <v>126001</v>
      </c>
      <c r="B30">
        <v>127001</v>
      </c>
      <c r="C30" t="s">
        <v>107</v>
      </c>
      <c r="D30">
        <v>1</v>
      </c>
      <c r="E30">
        <v>21200026</v>
      </c>
      <c r="F30">
        <v>25</v>
      </c>
      <c r="O30">
        <v>99999999</v>
      </c>
      <c r="R30" s="6">
        <v>600026</v>
      </c>
      <c r="S30">
        <v>2800</v>
      </c>
      <c r="T30">
        <v>1750</v>
      </c>
      <c r="U30">
        <v>133.334</v>
      </c>
      <c r="V30">
        <v>21.875</v>
      </c>
      <c r="W30" s="7" t="s">
        <v>82</v>
      </c>
      <c r="X30" s="4" t="s">
        <v>83</v>
      </c>
      <c r="Y30">
        <v>40</v>
      </c>
      <c r="Z30">
        <v>1</v>
      </c>
      <c r="AB30" t="s">
        <v>78</v>
      </c>
      <c r="AC30" t="s">
        <v>79</v>
      </c>
      <c r="AD30" t="s">
        <v>80</v>
      </c>
      <c r="AE30">
        <v>200</v>
      </c>
    </row>
    <row r="31" spans="1:31">
      <c r="A31">
        <v>127001</v>
      </c>
      <c r="B31">
        <v>128001</v>
      </c>
      <c r="C31" t="s">
        <v>108</v>
      </c>
      <c r="D31">
        <v>1</v>
      </c>
      <c r="E31">
        <v>21200027</v>
      </c>
      <c r="F31">
        <v>26</v>
      </c>
      <c r="O31">
        <v>99999999</v>
      </c>
      <c r="R31" s="6">
        <v>600027</v>
      </c>
      <c r="S31">
        <v>2880</v>
      </c>
      <c r="T31">
        <v>1800</v>
      </c>
      <c r="U31">
        <v>136.667</v>
      </c>
      <c r="V31">
        <v>22.5</v>
      </c>
      <c r="W31" s="7" t="s">
        <v>82</v>
      </c>
      <c r="X31" s="4" t="s">
        <v>83</v>
      </c>
      <c r="Y31">
        <v>45</v>
      </c>
      <c r="Z31">
        <v>1</v>
      </c>
      <c r="AB31" t="s">
        <v>78</v>
      </c>
      <c r="AC31" t="s">
        <v>79</v>
      </c>
      <c r="AD31" t="s">
        <v>80</v>
      </c>
      <c r="AE31">
        <v>200</v>
      </c>
    </row>
    <row r="32" spans="18:24">
      <c r="R32" s="6"/>
      <c r="S32"/>
      <c r="T32"/>
      <c r="U32"/>
      <c r="V32"/>
      <c r="W32" s="7"/>
      <c r="X32" s="4"/>
    </row>
    <row r="33" spans="18:24">
      <c r="R33" s="6"/>
      <c r="S33"/>
      <c r="T33"/>
      <c r="U33"/>
      <c r="V33"/>
      <c r="W33" s="7"/>
      <c r="X33" s="4"/>
    </row>
    <row r="34" spans="18:24">
      <c r="R34" s="6"/>
      <c r="S34"/>
      <c r="T34"/>
      <c r="U34"/>
      <c r="V34"/>
      <c r="W34" s="7"/>
      <c r="X34" s="4"/>
    </row>
    <row r="35" spans="18:24">
      <c r="R35" s="6"/>
      <c r="S35"/>
      <c r="T35"/>
      <c r="U35"/>
      <c r="V35"/>
      <c r="W35" s="7"/>
      <c r="X35" s="4"/>
    </row>
    <row r="36" spans="18:24">
      <c r="R36" s="6"/>
      <c r="S36"/>
      <c r="T36"/>
      <c r="U36"/>
      <c r="V36"/>
      <c r="W36" s="7"/>
      <c r="X36" s="4"/>
    </row>
    <row r="37" spans="18:24">
      <c r="R37" s="6"/>
      <c r="S37"/>
      <c r="T37"/>
      <c r="U37"/>
      <c r="V37"/>
      <c r="W37" s="7"/>
      <c r="X37" s="4"/>
    </row>
    <row r="38" spans="18:24">
      <c r="R38" s="6"/>
      <c r="S38"/>
      <c r="T38"/>
      <c r="U38"/>
      <c r="V38"/>
      <c r="W38" s="7"/>
      <c r="X38" s="4"/>
    </row>
    <row r="39" spans="18:24">
      <c r="R39" s="6"/>
      <c r="S39"/>
      <c r="T39"/>
      <c r="U39"/>
      <c r="V39"/>
      <c r="W39" s="7"/>
      <c r="X39" s="4"/>
    </row>
    <row r="40" spans="18:25">
      <c r="R40" s="6"/>
      <c r="U40" s="7"/>
      <c r="W40" s="7"/>
      <c r="X40" s="4"/>
      <c r="Y40" s="4"/>
    </row>
    <row r="41" spans="21:25">
      <c r="U41" s="7"/>
      <c r="W41" s="7"/>
      <c r="X41" s="4"/>
      <c r="Y41" s="4"/>
    </row>
    <row r="42" spans="9:32">
      <c r="I42" s="3"/>
      <c r="R42" s="6"/>
      <c r="W42" s="7"/>
      <c r="X42" s="4"/>
      <c r="AF42" s="8"/>
    </row>
    <row r="43" spans="9:32">
      <c r="I43" s="3"/>
      <c r="R43" s="6"/>
      <c r="W43" s="7"/>
      <c r="X43" s="4"/>
      <c r="AF43" s="8"/>
    </row>
    <row r="44" spans="9:32">
      <c r="I44" s="3"/>
      <c r="R44" s="6"/>
      <c r="W44" s="7"/>
      <c r="X44" s="4"/>
      <c r="AF44" s="8"/>
    </row>
    <row r="45" spans="9:32">
      <c r="I45" s="3"/>
      <c r="R45" s="6"/>
      <c r="W45" s="7"/>
      <c r="X45" s="4"/>
      <c r="AF45" s="8"/>
    </row>
    <row r="46" spans="9:32">
      <c r="I46" s="3"/>
      <c r="R46" s="6"/>
      <c r="W46" s="7"/>
      <c r="X46" s="4"/>
      <c r="AF46" s="8"/>
    </row>
    <row r="47" spans="9:32">
      <c r="I47" s="3"/>
      <c r="R47" s="6"/>
      <c r="W47" s="7"/>
      <c r="X47" s="4"/>
      <c r="AF47" s="8"/>
    </row>
  </sheetData>
  <conditionalFormatting sqref="AF42">
    <cfRule type="duplicateValues" dxfId="0" priority="6"/>
  </conditionalFormatting>
  <conditionalFormatting sqref="AF43">
    <cfRule type="duplicateValues" dxfId="0" priority="5"/>
  </conditionalFormatting>
  <conditionalFormatting sqref="AF44">
    <cfRule type="duplicateValues" dxfId="0" priority="4"/>
  </conditionalFormatting>
  <conditionalFormatting sqref="AF45">
    <cfRule type="duplicateValues" dxfId="0" priority="3"/>
  </conditionalFormatting>
  <conditionalFormatting sqref="AF46">
    <cfRule type="duplicateValues" dxfId="0" priority="2"/>
  </conditionalFormatting>
  <conditionalFormatting sqref="AF47">
    <cfRule type="duplicateValues" dxfId="0" priority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0"/>
  <sheetViews>
    <sheetView workbookViewId="0">
      <selection activeCell="D17" sqref="D17"/>
    </sheetView>
  </sheetViews>
  <sheetFormatPr defaultColWidth="9" defaultRowHeight="14.25" outlineLevelCol="3"/>
  <cols>
    <col min="1" max="1" width="20.125" style="1" customWidth="1"/>
    <col min="2" max="2" width="10.25" style="1" customWidth="1"/>
    <col min="3" max="3" width="14.125" style="1" customWidth="1"/>
    <col min="4" max="4" width="87.875" style="1" customWidth="1"/>
    <col min="5" max="16384" width="9" style="1"/>
  </cols>
  <sheetData>
    <row r="1" spans="1:4">
      <c r="A1" s="1" t="s">
        <v>109</v>
      </c>
      <c r="B1" s="1" t="s">
        <v>110</v>
      </c>
      <c r="C1" s="1" t="s">
        <v>29</v>
      </c>
      <c r="D1" s="1" t="s">
        <v>111</v>
      </c>
    </row>
    <row r="2" spans="1:4">
      <c r="A2" s="1" t="s">
        <v>44</v>
      </c>
      <c r="B2" s="1" t="s">
        <v>32</v>
      </c>
      <c r="C2" s="1" t="s">
        <v>0</v>
      </c>
      <c r="D2" s="1" t="s">
        <v>0</v>
      </c>
    </row>
    <row r="3" spans="1:4">
      <c r="A3" s="1" t="s">
        <v>45</v>
      </c>
      <c r="B3" s="1" t="s">
        <v>32</v>
      </c>
      <c r="C3" s="1" t="s">
        <v>1</v>
      </c>
      <c r="D3" s="1" t="s">
        <v>1</v>
      </c>
    </row>
    <row r="4" spans="1:4">
      <c r="A4" s="1" t="s">
        <v>46</v>
      </c>
      <c r="B4" s="1" t="s">
        <v>33</v>
      </c>
      <c r="C4" s="1" t="s">
        <v>2</v>
      </c>
      <c r="D4" s="1" t="s">
        <v>112</v>
      </c>
    </row>
    <row r="5" ht="42.75" spans="1:4">
      <c r="A5" s="1" t="s">
        <v>47</v>
      </c>
      <c r="B5" s="1" t="s">
        <v>34</v>
      </c>
      <c r="C5" s="1" t="s">
        <v>3</v>
      </c>
      <c r="D5" s="2" t="s">
        <v>113</v>
      </c>
    </row>
    <row r="6" ht="57" spans="1:4">
      <c r="A6" s="1" t="s">
        <v>55</v>
      </c>
      <c r="B6" s="1" t="s">
        <v>36</v>
      </c>
      <c r="C6" s="1" t="s">
        <v>11</v>
      </c>
      <c r="D6" s="2" t="s">
        <v>114</v>
      </c>
    </row>
    <row r="7" spans="1:4">
      <c r="A7" s="1" t="s">
        <v>56</v>
      </c>
      <c r="B7" s="1" t="s">
        <v>37</v>
      </c>
      <c r="C7" s="1" t="s">
        <v>12</v>
      </c>
      <c r="D7" s="1" t="s">
        <v>115</v>
      </c>
    </row>
    <row r="8" spans="1:4">
      <c r="A8" s="1" t="s">
        <v>57</v>
      </c>
      <c r="B8" s="1" t="s">
        <v>37</v>
      </c>
      <c r="C8" s="1" t="s">
        <v>13</v>
      </c>
      <c r="D8" s="1" t="s">
        <v>116</v>
      </c>
    </row>
    <row r="9" spans="1:4">
      <c r="A9" s="1" t="s">
        <v>117</v>
      </c>
      <c r="B9" s="1" t="s">
        <v>35</v>
      </c>
      <c r="C9" s="1" t="s">
        <v>17</v>
      </c>
      <c r="D9" s="1" t="s">
        <v>118</v>
      </c>
    </row>
    <row r="10" spans="1:4">
      <c r="A10" s="1" t="s">
        <v>58</v>
      </c>
      <c r="B10" s="1" t="s">
        <v>35</v>
      </c>
      <c r="C10" s="1" t="s">
        <v>14</v>
      </c>
      <c r="D10" s="1" t="s">
        <v>119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2021092301</dc:creator>
  <cp:lastModifiedBy>Administrator</cp:lastModifiedBy>
  <dcterms:created xsi:type="dcterms:W3CDTF">2015-06-05T18:19:00Z</dcterms:created>
  <dcterms:modified xsi:type="dcterms:W3CDTF">2024-02-29T07:12:08Z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572574112C004C5F9DADFC900B328B80_12</vt:lpwstr>
  </property>
  <property fmtid="{D5CDD505-2E9C-101B-9397-08002B2CF9AE}" pid="3" name="KSOProductBuildVer">
    <vt:lpwstr>2052-11.1.0.12763</vt:lpwstr>
  </property>
</Properties>
</file>