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<sst xmlns="http://schemas.openxmlformats.org/spreadsheetml/2006/main" count="1529" uniqueCount="544">
  <si>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</si>
  <si>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</si>
  <si>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</si>
  <si>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</si>
  <si>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</si>
  <si>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</si>
  <si>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</si>
  <si>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</si>
  <si>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</si>
  <si>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</si>
  <si>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</si>
  <si>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</si>
  <si>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</si>
  <si>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</si>
  <si>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</si>
  <si>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</si>
  <si>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</si>
  <si>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</si>
  <si>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</si>
  <si>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</si>
  <si>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</si>
  <si>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</si>
  <si>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</si>
  <si>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</si>
  <si>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</si>
  <si>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</si>
  <si>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</si>
  <si>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</si>
  <si>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</si>
  <si>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</si>
  <si>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</si>
  <si>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</si>
  <si>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</si>
  <si>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</si>
  <si>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</si>
  <si>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</si>
  <si>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</si>
  <si>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</si>
  <si>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</si>
  <si>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</si>
  <si>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</si>
  <si>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</si>
  <si>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</si>
  <si>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</si>
  <si>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</si>
  <si>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</si>
  <si>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</si>
  <si>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</si>
  <si>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</si>
  <si>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</si>
  <si>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</si>
  <si>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</si>
  <si>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</si>
  <si>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</si>
  <si>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</si>
  <si>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</si>
  <si>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</si>
  <si>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</si>
  <si>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</si>
  <si>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</si>
  <si>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</si>
  <si>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</si>
  <si>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</si>
  <si>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</si>
  <si>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</si>
  <si>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</si>
  <si>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</si>
  <si>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</si>
  <si>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</si>
  <si>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</si>
  <si>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</si>
  <si>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</si>
  <si>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</si>
  <si>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</si>
  <si>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</si>
  <si>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</si>
  <si>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</si>
  <si>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</si>
  <si>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</si>
  <si>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</si>
  <si>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</si>
  <si>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</si>
  <si>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</si>
  <si>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</si>
  <si>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</si>
  <si>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</si>
  <si>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</si>
  <si>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</si>
  <si>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</si>
  <si>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</si>
  <si>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</si>
  <si>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</si>
  <si>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</si>
  <si>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</si>
  <si>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</si>
  <si>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</si>
  <si>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</si>
  <si>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</si>
  <si>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</si>
  <si>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</si>
  <si>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</si>
  <si>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</si>
  <si>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</si>
  <si>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</si>
  <si>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</si>
  <si>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</si>
  <si>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</si>
  <si>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</si>
  <si>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</si>
  <si>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</si>
  <si>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</si>
  <si>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</si>
  <si>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</si>
  <si>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</si>
  <si>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</si>
  <si>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</si>
  <si>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</si>
  <si>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</si>
  <si>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</si>
  <si>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</si>
  <si>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</si>
  <si>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</si>
  <si>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</si>
  <si>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</si>
  <si>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</si>
  <si>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</si>
  <si>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</si>
  <si>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</si>
  <si>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</si>
  <si>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2030_1_monster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</si>
  <si>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</si>
  <si>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</si>
  <si>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</si>
  <si>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</si>
  <si>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</si>
  <si>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</si>
  <si>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</si>
  <si>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2005_1_monster</t>
  </si>
  <si>
    <t>1745|181|23|1</t>
  </si>
  <si>
    <t>固定-盔甲长矛哥布林</t>
  </si>
  <si>
    <t>3|4|7|8</t>
  </si>
  <si>
    <t>固定-骷髅盾兵</t>
  </si>
  <si>
    <t>13|16</t>
  </si>
  <si>
    <t>2006_1_monster</t>
  </si>
  <si>
    <t>空中-连射针蜂</t>
  </si>
  <si>
    <t>2009_1_monster</t>
  </si>
  <si>
    <t>对峙-连射针蜂</t>
  </si>
  <si>
    <t>2009_3_monster</t>
  </si>
  <si>
    <t>对峙-恶魔蝙蝠</t>
  </si>
  <si>
    <t>7|8|16|13</t>
  </si>
  <si>
    <t>2019_3_monster</t>
  </si>
  <si>
    <t>空中-恶魔蝙蝠</t>
  </si>
  <si>
    <t>2019_4_monster</t>
  </si>
  <si>
    <t>场外-喷吐小毒蛙</t>
  </si>
  <si>
    <t>back_npn_2023_1</t>
  </si>
  <si>
    <t>0|2|3|6|7|8</t>
  </si>
  <si>
    <t>1|1|1|2|2|1</t>
  </si>
  <si>
    <t>300|400|10|20000|0|1</t>
  </si>
  <si>
    <t>800|0|0|0|0</t>
  </si>
  <si>
    <t>场外-爆破哥布林</t>
  </si>
  <si>
    <t>2040_1_monster</t>
  </si>
  <si>
    <t>冲锋-小野猪</t>
  </si>
  <si>
    <t>2001_1_monster</t>
  </si>
  <si>
    <t>1300|181|23|1</t>
  </si>
  <si>
    <t>冲锋-火野猪</t>
  </si>
  <si>
    <t>7|8</t>
  </si>
  <si>
    <t>冲锋-铁甲猪</t>
  </si>
  <si>
    <t>巡逻-刺客哥布林</t>
  </si>
  <si>
    <t>2051_1_monster</t>
  </si>
  <si>
    <t>巡逻-骷髅镰刀手</t>
  </si>
  <si>
    <t>7|8|13</t>
  </si>
  <si>
    <t>2007_1_monster</t>
  </si>
  <si>
    <t>巡逻-土系钢牙蜥蜴</t>
  </si>
  <si>
    <t>2058_1_monster</t>
  </si>
  <si>
    <t>冰野猪</t>
  </si>
  <si>
    <t>吹箭哥布林-土</t>
  </si>
  <si>
    <t>2035_1_monster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</si>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</sst>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E9" activePane="bottomRight" state="frozenSplit"/>
      <selection/>
      <selection pane="topRight"/>
      <selection pane="bottomLeft"/>
      <selection pane="bottomRight" activeCell="G28" sqref="G28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2032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143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144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15030</v>
      </c>
      <c r="Q9">
        <v>10000</v>
      </c>
      <c r="R9">
        <v>10000</v>
      </c>
      <c r="S9">
        <v>40</v>
      </c>
      <c r="T9">
        <v>80</v>
      </c>
      <c r="U9" s="25" t="s">
        <v>145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146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2009</v>
      </c>
      <c r="M10" s="13">
        <v>13</v>
      </c>
      <c r="N10" s="3">
        <v>0</v>
      </c>
      <c r="O10" s="26" t="s">
        <v>128</v>
      </c>
      <c r="P10" s="19">
        <v>15040</v>
      </c>
      <c r="Q10">
        <v>10000</v>
      </c>
      <c r="R10">
        <v>10000</v>
      </c>
      <c r="S10">
        <v>40</v>
      </c>
      <c r="T10">
        <v>80</v>
      </c>
      <c r="U10" s="25" t="s">
        <v>147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148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149</v>
      </c>
      <c r="P11" s="19">
        <v>15040</v>
      </c>
      <c r="Q11">
        <v>10000</v>
      </c>
      <c r="R11">
        <v>10000</v>
      </c>
      <c r="S11">
        <v>40</v>
      </c>
      <c r="T11">
        <v>80</v>
      </c>
      <c r="U11" s="25" t="s">
        <v>150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151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2019</v>
      </c>
      <c r="M12">
        <v>3</v>
      </c>
      <c r="N12" s="3">
        <v>0</v>
      </c>
      <c r="O12" s="26" t="s">
        <v>149</v>
      </c>
      <c r="P12" s="19">
        <v>15030</v>
      </c>
      <c r="Q12">
        <v>10000</v>
      </c>
      <c r="R12">
        <v>10000</v>
      </c>
      <c r="S12">
        <v>40</v>
      </c>
      <c r="T12">
        <v>80</v>
      </c>
      <c r="U12" s="25" t="s">
        <v>152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153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16000</v>
      </c>
      <c r="Q13">
        <v>10000</v>
      </c>
      <c r="R13">
        <v>10000</v>
      </c>
      <c r="S13">
        <v>40</v>
      </c>
      <c r="T13">
        <v>80</v>
      </c>
      <c r="U13" t="s">
        <v>154</v>
      </c>
      <c r="Y13" s="30" t="s">
        <v>155</v>
      </c>
      <c r="Z13" s="30" t="s">
        <v>156</v>
      </c>
      <c r="AA13" s="26" t="s">
        <v>157</v>
      </c>
      <c r="AB13" s="26" t="s">
        <v>158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159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160</v>
      </c>
      <c r="Y14" s="30" t="s">
        <v>155</v>
      </c>
      <c r="Z14" s="30" t="s">
        <v>156</v>
      </c>
      <c r="AA14" s="26" t="s">
        <v>157</v>
      </c>
      <c r="AB14" s="26" t="s">
        <v>158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161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/>
      <c r="Q15">
        <v>10000</v>
      </c>
      <c r="R15">
        <v>10000</v>
      </c>
      <c r="S15">
        <v>40</v>
      </c>
      <c r="T15">
        <v>80</v>
      </c>
      <c r="U15" t="s">
        <v>162</v>
      </c>
      <c r="Y15" s="30" t="s">
        <v>130</v>
      </c>
      <c r="Z15" s="30" t="s">
        <v>131</v>
      </c>
      <c r="AA15" s="26" t="s">
        <v>163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164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165</v>
      </c>
      <c r="P16" s="19"/>
      <c r="Q16">
        <v>10000</v>
      </c>
      <c r="R16">
        <v>10000</v>
      </c>
      <c r="S16">
        <v>40</v>
      </c>
      <c r="T16">
        <v>80</v>
      </c>
      <c r="U16" t="s">
        <v>162</v>
      </c>
      <c r="Y16" s="30" t="s">
        <v>130</v>
      </c>
      <c r="Z16" s="30" t="s">
        <v>131</v>
      </c>
      <c r="AA16" s="26" t="s">
        <v>163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166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/>
      <c r="Q17">
        <v>10000</v>
      </c>
      <c r="R17">
        <v>10000</v>
      </c>
      <c r="S17">
        <v>40</v>
      </c>
      <c r="T17">
        <v>80</v>
      </c>
      <c r="U17" t="s">
        <v>162</v>
      </c>
      <c r="Y17" s="30" t="s">
        <v>130</v>
      </c>
      <c r="Z17" s="30" t="s">
        <v>131</v>
      </c>
      <c r="AA17" s="26" t="s">
        <v>163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167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15010</v>
      </c>
      <c r="Q18">
        <v>10000</v>
      </c>
      <c r="R18">
        <v>10000</v>
      </c>
      <c r="S18">
        <v>40</v>
      </c>
      <c r="T18">
        <v>80</v>
      </c>
      <c r="U18" s="25" t="s">
        <v>168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169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170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171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172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s="25" t="s">
        <v>173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174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/>
      <c r="Q21">
        <v>10000</v>
      </c>
      <c r="R21">
        <v>10000</v>
      </c>
      <c r="S21">
        <v>40</v>
      </c>
      <c r="T21">
        <v>80</v>
      </c>
      <c r="U21" t="s">
        <v>162</v>
      </c>
      <c r="Y21" s="30" t="s">
        <v>130</v>
      </c>
      <c r="Z21" s="30" t="s">
        <v>131</v>
      </c>
      <c r="AA21" s="26" t="s">
        <v>163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175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2016</v>
      </c>
      <c r="M22">
        <v>1</v>
      </c>
      <c r="N22" s="3">
        <v>0</v>
      </c>
      <c r="O22" s="3">
        <v>5</v>
      </c>
      <c r="P22" s="19">
        <v>15050</v>
      </c>
      <c r="Q22">
        <v>10000</v>
      </c>
      <c r="R22">
        <v>10000</v>
      </c>
      <c r="S22">
        <v>40</v>
      </c>
      <c r="T22">
        <v>80</v>
      </c>
      <c r="U22" t="s">
        <v>176</v>
      </c>
      <c r="Y22" s="30" t="s">
        <v>155</v>
      </c>
      <c r="Z22" s="30" t="s">
        <v>156</v>
      </c>
      <c r="AA22" s="26" t="s">
        <v>157</v>
      </c>
      <c r="AB22" s="26" t="s">
        <v>158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181</v>
      </c>
    </row>
    <row r="2" spans="1:5">
      <c r="A2" s="12" t="s">
        <v>73</v>
      </c>
      <c r="B2" s="12" t="s">
        <v>182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183</v>
      </c>
      <c r="B4" s="12" t="s">
        <v>184</v>
      </c>
      <c r="C4" s="12" t="s">
        <v>53</v>
      </c>
      <c r="D4" s="12"/>
      <c r="E4" s="12" t="s">
        <v>185</v>
      </c>
    </row>
    <row r="5" spans="1:5">
      <c r="A5" s="22" t="s">
        <v>77</v>
      </c>
      <c r="B5" s="22" t="s">
        <v>4</v>
      </c>
      <c r="C5" s="22" t="s">
        <v>53</v>
      </c>
      <c r="D5" s="22" t="s">
        <v>186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186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187</v>
      </c>
    </row>
    <row r="10" ht="66" spans="1:5">
      <c r="A10" s="12" t="s">
        <v>188</v>
      </c>
      <c r="B10" s="12" t="s">
        <v>189</v>
      </c>
      <c r="C10" s="12"/>
      <c r="D10" s="12"/>
      <c r="E10" s="24" t="s">
        <v>190</v>
      </c>
    </row>
    <row r="11" ht="66" spans="1:5">
      <c r="A11" s="22" t="s">
        <v>191</v>
      </c>
      <c r="B11" s="22" t="s">
        <v>192</v>
      </c>
      <c r="C11" s="22"/>
      <c r="D11" s="22"/>
      <c r="E11" s="23" t="s">
        <v>193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194</v>
      </c>
    </row>
    <row r="13" spans="1:5">
      <c r="A13" s="22" t="s">
        <v>195</v>
      </c>
      <c r="B13" s="22" t="s">
        <v>196</v>
      </c>
      <c r="C13" s="22" t="s">
        <v>53</v>
      </c>
      <c r="D13" s="22"/>
      <c r="E13" s="22"/>
    </row>
    <row r="14" spans="1:5">
      <c r="A14" s="12" t="s">
        <v>197</v>
      </c>
      <c r="B14" s="12" t="s">
        <v>198</v>
      </c>
      <c r="C14" s="12" t="s">
        <v>53</v>
      </c>
      <c r="D14" s="12"/>
      <c r="E14" s="12" t="s">
        <v>199</v>
      </c>
    </row>
    <row r="15" spans="1:5">
      <c r="A15" s="22" t="s">
        <v>200</v>
      </c>
      <c r="B15" s="22" t="s">
        <v>201</v>
      </c>
      <c r="C15" s="22" t="s">
        <v>53</v>
      </c>
      <c r="D15" s="22"/>
      <c r="E15" s="22"/>
    </row>
    <row r="16" spans="1:5">
      <c r="A16" s="12" t="s">
        <v>202</v>
      </c>
      <c r="B16" s="12" t="s">
        <v>203</v>
      </c>
      <c r="C16" s="12" t="s">
        <v>53</v>
      </c>
      <c r="D16" s="12"/>
      <c r="E16" s="12"/>
    </row>
    <row r="17" spans="1:5">
      <c r="A17" s="22" t="s">
        <v>204</v>
      </c>
      <c r="B17" s="22" t="s">
        <v>205</v>
      </c>
      <c r="C17" s="22" t="s">
        <v>53</v>
      </c>
      <c r="D17" s="22"/>
      <c r="E17" s="22"/>
    </row>
    <row r="18" spans="1:5">
      <c r="A18" s="22" t="s">
        <v>206</v>
      </c>
      <c r="B18" s="22" t="s">
        <v>207</v>
      </c>
      <c r="C18" s="22" t="s">
        <v>59</v>
      </c>
      <c r="D18" s="22"/>
      <c r="E18" s="22" t="s">
        <v>208</v>
      </c>
    </row>
    <row r="19" spans="1:5">
      <c r="A19" s="12" t="s">
        <v>209</v>
      </c>
      <c r="B19" s="12" t="s">
        <v>210</v>
      </c>
      <c r="C19" s="12" t="s">
        <v>59</v>
      </c>
      <c r="D19" s="12"/>
      <c r="E19" s="12" t="s">
        <v>211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212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213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214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215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217</v>
      </c>
      <c r="AB1" s="18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4" t="s">
        <v>225</v>
      </c>
      <c r="AJ1" s="4" t="s">
        <v>226</v>
      </c>
      <c r="AK1" s="3" t="s">
        <v>227</v>
      </c>
      <c r="AL1" s="3" t="s">
        <v>228</v>
      </c>
      <c r="AM1" s="3" t="s">
        <v>229</v>
      </c>
      <c r="AN1" s="3" t="s">
        <v>230</v>
      </c>
      <c r="AO1" s="3" t="s">
        <v>231</v>
      </c>
      <c r="AP1" s="3" t="s">
        <v>232</v>
      </c>
      <c r="AQ1" s="3" t="s">
        <v>233</v>
      </c>
      <c r="AR1" s="3" t="s">
        <v>234</v>
      </c>
      <c r="AS1" s="4" t="s">
        <v>235</v>
      </c>
      <c r="AT1" s="4" t="s">
        <v>236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237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181</v>
      </c>
      <c r="D4" s="2" t="s">
        <v>238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239</v>
      </c>
      <c r="AB4" s="18" t="s">
        <v>240</v>
      </c>
      <c r="AC4" s="3" t="s">
        <v>241</v>
      </c>
      <c r="AD4" s="3" t="s">
        <v>242</v>
      </c>
      <c r="AE4" s="3" t="s">
        <v>243</v>
      </c>
      <c r="AF4" s="3" t="s">
        <v>244</v>
      </c>
      <c r="AG4" s="3" t="s">
        <v>245</v>
      </c>
      <c r="AH4" s="3" t="s">
        <v>246</v>
      </c>
      <c r="AI4" s="4" t="s">
        <v>247</v>
      </c>
      <c r="AJ4" s="4" t="s">
        <v>248</v>
      </c>
      <c r="AK4" s="3" t="s">
        <v>249</v>
      </c>
      <c r="AL4" s="3" t="s">
        <v>250</v>
      </c>
      <c r="AM4" s="3" t="s">
        <v>251</v>
      </c>
      <c r="AN4" s="3" t="s">
        <v>252</v>
      </c>
      <c r="AO4" s="3" t="s">
        <v>253</v>
      </c>
      <c r="AP4" s="3" t="s">
        <v>254</v>
      </c>
      <c r="AQ4" s="3" t="s">
        <v>255</v>
      </c>
      <c r="AR4" s="3" t="s">
        <v>256</v>
      </c>
      <c r="AS4" s="4" t="s">
        <v>257</v>
      </c>
      <c r="AT4" s="4" t="s">
        <v>258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259</v>
      </c>
      <c r="E5">
        <v>11020011</v>
      </c>
      <c r="F5" s="8" t="s">
        <v>260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261</v>
      </c>
    </row>
    <row r="6" ht="16.5" spans="4:62">
      <c r="D6" s="2" t="s">
        <v>259</v>
      </c>
      <c r="E6">
        <v>11020021</v>
      </c>
      <c r="F6" s="9" t="s">
        <v>262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263</v>
      </c>
    </row>
    <row r="7" ht="16.5" spans="4:62">
      <c r="D7" s="2" t="s">
        <v>259</v>
      </c>
      <c r="E7">
        <v>11020031</v>
      </c>
      <c r="F7" s="9" t="s">
        <v>264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265</v>
      </c>
    </row>
    <row r="8" ht="16.5" spans="4:62">
      <c r="D8" s="2" t="s">
        <v>259</v>
      </c>
      <c r="E8">
        <v>11020051</v>
      </c>
      <c r="F8" s="9" t="s">
        <v>266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265</v>
      </c>
    </row>
    <row r="9" ht="16.5" spans="4:62">
      <c r="D9" s="2" t="s">
        <v>259</v>
      </c>
      <c r="E9">
        <v>11020061</v>
      </c>
      <c r="F9" s="9" t="s">
        <v>267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265</v>
      </c>
    </row>
    <row r="10" ht="16.5" spans="4:62">
      <c r="D10" s="2" t="s">
        <v>259</v>
      </c>
      <c r="E10" s="10">
        <v>11020071</v>
      </c>
      <c r="F10" s="9" t="s">
        <v>268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269</v>
      </c>
    </row>
    <row r="11" ht="16.5" spans="4:62">
      <c r="D11" s="2" t="s">
        <v>270</v>
      </c>
      <c r="E11" s="10">
        <v>12020081</v>
      </c>
      <c r="F11" s="9" t="s">
        <v>271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272</v>
      </c>
    </row>
    <row r="12" ht="16.5" spans="4:62">
      <c r="D12" s="2" t="s">
        <v>270</v>
      </c>
      <c r="E12" s="10">
        <v>12020082</v>
      </c>
      <c r="F12" s="9" t="s">
        <v>273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272</v>
      </c>
    </row>
    <row r="13" ht="16.5" spans="4:62">
      <c r="D13" s="2" t="s">
        <v>270</v>
      </c>
      <c r="E13" s="10">
        <v>12020091</v>
      </c>
      <c r="F13" s="9" t="s">
        <v>274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275</v>
      </c>
    </row>
    <row r="14" ht="16.5" spans="4:62">
      <c r="D14" s="2" t="s">
        <v>259</v>
      </c>
      <c r="E14" s="10">
        <v>11020111</v>
      </c>
      <c r="F14" s="9" t="s">
        <v>276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277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278</v>
      </c>
    </row>
    <row r="15" ht="16.5" spans="4:62">
      <c r="D15" s="2" t="s">
        <v>259</v>
      </c>
      <c r="E15" s="10">
        <v>11020121</v>
      </c>
      <c r="F15" s="9" t="s">
        <v>279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280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261</v>
      </c>
    </row>
    <row r="16" ht="16.5" spans="4:62">
      <c r="D16" s="2" t="s">
        <v>259</v>
      </c>
      <c r="E16" s="10">
        <v>11020131</v>
      </c>
      <c r="F16" s="9" t="s">
        <v>281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280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261</v>
      </c>
    </row>
    <row r="17" ht="16.5" spans="4:62">
      <c r="D17" s="2" t="s">
        <v>259</v>
      </c>
      <c r="E17" s="10">
        <v>11020141</v>
      </c>
      <c r="F17" s="9" t="s">
        <v>282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261</v>
      </c>
    </row>
    <row r="18" ht="16.5" spans="4:62">
      <c r="D18" s="2" t="s">
        <v>270</v>
      </c>
      <c r="E18" s="10">
        <v>12020181</v>
      </c>
      <c r="F18" s="9" t="s">
        <v>283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284</v>
      </c>
    </row>
    <row r="19" ht="16.5" spans="4:62">
      <c r="D19" s="2" t="s">
        <v>270</v>
      </c>
      <c r="E19" s="10">
        <v>12020191</v>
      </c>
      <c r="F19" s="9" t="s">
        <v>285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284</v>
      </c>
    </row>
    <row r="20" ht="16.5" spans="4:62">
      <c r="D20" s="2" t="s">
        <v>270</v>
      </c>
      <c r="E20" s="10">
        <v>12020201</v>
      </c>
      <c r="F20" s="9" t="s">
        <v>286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284</v>
      </c>
    </row>
    <row r="21" ht="16.5" spans="4:62">
      <c r="D21" s="2" t="s">
        <v>270</v>
      </c>
      <c r="E21" s="10">
        <v>12020211</v>
      </c>
      <c r="F21" s="9" t="s">
        <v>287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284</v>
      </c>
    </row>
    <row r="22" ht="16.5" spans="4:62">
      <c r="D22" s="2" t="s">
        <v>270</v>
      </c>
      <c r="E22" s="10">
        <v>12020221</v>
      </c>
      <c r="F22" s="9" t="s">
        <v>288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284</v>
      </c>
    </row>
    <row r="23" ht="16.5" spans="4:62">
      <c r="D23" s="2" t="s">
        <v>270</v>
      </c>
      <c r="E23" s="10">
        <v>12020231</v>
      </c>
      <c r="F23" s="9" t="s">
        <v>289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154</v>
      </c>
    </row>
    <row r="24" ht="16.5" spans="4:62">
      <c r="D24" s="2" t="s">
        <v>270</v>
      </c>
      <c r="E24" s="10">
        <v>12020232</v>
      </c>
      <c r="F24" s="9" t="s">
        <v>290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291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154</v>
      </c>
    </row>
    <row r="25" ht="16.5" spans="4:62">
      <c r="D25" s="2" t="s">
        <v>259</v>
      </c>
      <c r="E25" s="10">
        <v>11020241</v>
      </c>
      <c r="F25" s="9" t="s">
        <v>292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293</v>
      </c>
    </row>
    <row r="26" ht="16.5" spans="4:62">
      <c r="D26" s="2" t="s">
        <v>259</v>
      </c>
      <c r="E26" s="10">
        <v>11020251</v>
      </c>
      <c r="F26" s="9" t="s">
        <v>294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295</v>
      </c>
    </row>
    <row r="27" ht="16.5" spans="4:62">
      <c r="D27" s="2" t="s">
        <v>259</v>
      </c>
      <c r="E27" s="10">
        <v>11020261</v>
      </c>
      <c r="F27" s="9" t="s">
        <v>296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297</v>
      </c>
    </row>
    <row r="28" ht="16.5" spans="4:62">
      <c r="D28" s="2" t="s">
        <v>259</v>
      </c>
      <c r="E28" s="10">
        <v>11020281</v>
      </c>
      <c r="F28" s="9" t="s">
        <v>298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299</v>
      </c>
    </row>
    <row r="29" ht="16.5" spans="4:62">
      <c r="D29" s="2" t="s">
        <v>259</v>
      </c>
      <c r="E29" s="10">
        <v>11020291</v>
      </c>
      <c r="F29" s="9" t="s">
        <v>300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301</v>
      </c>
    </row>
    <row r="30" ht="16.5" spans="4:62">
      <c r="D30" s="2" t="s">
        <v>259</v>
      </c>
      <c r="E30" s="10">
        <v>11020301</v>
      </c>
      <c r="F30" s="9" t="s">
        <v>302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303</v>
      </c>
    </row>
    <row r="31" ht="16.5" spans="4:62">
      <c r="D31" s="2" t="s">
        <v>259</v>
      </c>
      <c r="E31" s="10">
        <v>11020302</v>
      </c>
      <c r="F31" s="9" t="s">
        <v>304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305</v>
      </c>
      <c r="BF31" t="s">
        <v>306</v>
      </c>
      <c r="BG31" t="e">
        <f>IF(O31=0,"",VLOOKUP(O31,#REF!,2,FALSE))</f>
        <v>#REF!</v>
      </c>
      <c r="BH31">
        <v>1</v>
      </c>
      <c r="BJ31" t="s">
        <v>303</v>
      </c>
    </row>
    <row r="32" ht="16.5" spans="4:62">
      <c r="D32" s="2" t="s">
        <v>259</v>
      </c>
      <c r="E32" s="10">
        <v>11020303</v>
      </c>
      <c r="F32" s="9" t="s">
        <v>307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308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303</v>
      </c>
    </row>
    <row r="33" ht="16.5" spans="4:62">
      <c r="D33" s="2" t="s">
        <v>259</v>
      </c>
      <c r="E33" s="10">
        <v>11020311</v>
      </c>
      <c r="F33" s="9" t="s">
        <v>309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303</v>
      </c>
    </row>
    <row r="34" ht="16.5" spans="4:62">
      <c r="D34" s="2" t="s">
        <v>259</v>
      </c>
      <c r="E34" s="10">
        <v>11020312</v>
      </c>
      <c r="F34" s="9" t="s">
        <v>310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305</v>
      </c>
      <c r="BF34" t="s">
        <v>306</v>
      </c>
      <c r="BG34" t="e">
        <f>IF(O34=0,"",VLOOKUP(O34,#REF!,2,FALSE))</f>
        <v>#REF!</v>
      </c>
      <c r="BH34">
        <v>1</v>
      </c>
      <c r="BJ34" t="s">
        <v>303</v>
      </c>
    </row>
    <row r="35" ht="16.5" spans="4:62">
      <c r="D35" s="2" t="s">
        <v>259</v>
      </c>
      <c r="E35" s="10">
        <v>11020313</v>
      </c>
      <c r="F35" s="9" t="s">
        <v>311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308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303</v>
      </c>
    </row>
    <row r="36" ht="16.5" spans="4:62">
      <c r="D36" s="2" t="s">
        <v>259</v>
      </c>
      <c r="E36" s="10">
        <v>11020321</v>
      </c>
      <c r="F36" s="9" t="s">
        <v>312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303</v>
      </c>
    </row>
    <row r="37" ht="16.5" spans="4:62">
      <c r="D37" s="2" t="s">
        <v>259</v>
      </c>
      <c r="E37" s="10">
        <v>11020322</v>
      </c>
      <c r="F37" s="9" t="s">
        <v>313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305</v>
      </c>
      <c r="BF37" t="s">
        <v>306</v>
      </c>
      <c r="BG37" t="e">
        <f>IF(O37=0,"",VLOOKUP(O37,#REF!,2,FALSE))</f>
        <v>#REF!</v>
      </c>
      <c r="BH37">
        <v>1</v>
      </c>
      <c r="BJ37" t="s">
        <v>303</v>
      </c>
    </row>
    <row r="38" ht="16.5" spans="4:62">
      <c r="D38" s="2" t="s">
        <v>259</v>
      </c>
      <c r="E38" s="10">
        <v>11020323</v>
      </c>
      <c r="F38" s="9" t="s">
        <v>314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308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303</v>
      </c>
    </row>
    <row r="39" ht="16.5" spans="4:62">
      <c r="D39" s="2" t="s">
        <v>270</v>
      </c>
      <c r="E39" s="10">
        <v>12020351</v>
      </c>
      <c r="F39" s="9" t="s">
        <v>315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316</v>
      </c>
    </row>
    <row r="40" ht="16.5" spans="4:62">
      <c r="D40" s="2" t="s">
        <v>270</v>
      </c>
      <c r="E40" s="10">
        <v>12020352</v>
      </c>
      <c r="F40" s="9" t="s">
        <v>317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305</v>
      </c>
      <c r="BF40" t="s">
        <v>306</v>
      </c>
      <c r="BG40" t="e">
        <f>IF(O40=0,"",VLOOKUP(O40,#REF!,2,FALSE))</f>
        <v>#REF!</v>
      </c>
      <c r="BH40">
        <v>1</v>
      </c>
      <c r="BJ40" t="s">
        <v>316</v>
      </c>
    </row>
    <row r="41" ht="16.5" spans="4:62">
      <c r="D41" s="2" t="s">
        <v>270</v>
      </c>
      <c r="E41" s="10">
        <v>12020361</v>
      </c>
      <c r="F41" s="9" t="s">
        <v>318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316</v>
      </c>
    </row>
    <row r="42" ht="16.5" spans="4:62">
      <c r="D42" s="2" t="s">
        <v>270</v>
      </c>
      <c r="E42" s="10">
        <v>12020362</v>
      </c>
      <c r="F42" s="9" t="s">
        <v>319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305</v>
      </c>
      <c r="BF42" t="s">
        <v>306</v>
      </c>
      <c r="BG42" t="e">
        <f>IF(O42=0,"",VLOOKUP(O42,#REF!,2,FALSE))</f>
        <v>#REF!</v>
      </c>
      <c r="BH42">
        <v>1</v>
      </c>
      <c r="BJ42" t="s">
        <v>316</v>
      </c>
    </row>
    <row r="43" ht="16.5" spans="4:62">
      <c r="D43" s="2" t="s">
        <v>270</v>
      </c>
      <c r="E43" s="10">
        <v>12020371</v>
      </c>
      <c r="F43" s="9" t="s">
        <v>320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316</v>
      </c>
    </row>
    <row r="44" ht="16.5" spans="4:62">
      <c r="D44" s="2" t="s">
        <v>270</v>
      </c>
      <c r="E44" s="10">
        <v>12020372</v>
      </c>
      <c r="F44" s="9" t="s">
        <v>321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305</v>
      </c>
      <c r="BF44" t="s">
        <v>306</v>
      </c>
      <c r="BG44" t="e">
        <f>IF(O44=0,"",VLOOKUP(O44,#REF!,2,FALSE))</f>
        <v>#REF!</v>
      </c>
      <c r="BH44">
        <v>1</v>
      </c>
      <c r="BJ44" t="s">
        <v>316</v>
      </c>
    </row>
    <row r="45" ht="16.5" spans="4:62">
      <c r="D45" s="2" t="s">
        <v>270</v>
      </c>
      <c r="E45" s="10">
        <v>12020401</v>
      </c>
      <c r="F45" s="9" t="s">
        <v>322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323</v>
      </c>
    </row>
    <row r="46" ht="16.5" spans="4:62">
      <c r="D46" s="2" t="s">
        <v>270</v>
      </c>
      <c r="E46" s="10">
        <v>12020402</v>
      </c>
      <c r="F46" s="9" t="s">
        <v>324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305</v>
      </c>
      <c r="BF46" t="s">
        <v>306</v>
      </c>
      <c r="BG46" t="e">
        <f>IF(O46=0,"",VLOOKUP(O46,#REF!,2,FALSE))</f>
        <v>#REF!</v>
      </c>
      <c r="BH46">
        <v>1</v>
      </c>
      <c r="BJ46" t="s">
        <v>323</v>
      </c>
    </row>
    <row r="47" ht="16.5" spans="4:62">
      <c r="D47" s="2" t="s">
        <v>270</v>
      </c>
      <c r="E47" s="10">
        <v>12020403</v>
      </c>
      <c r="F47" s="9" t="s">
        <v>325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326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323</v>
      </c>
    </row>
    <row r="48" ht="16.5" spans="4:62">
      <c r="D48" s="2" t="s">
        <v>270</v>
      </c>
      <c r="E48" s="10">
        <v>12020404</v>
      </c>
      <c r="F48" s="9" t="s">
        <v>327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326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305</v>
      </c>
      <c r="BF48" t="s">
        <v>306</v>
      </c>
      <c r="BG48" t="e">
        <f>IF(O48=0,"",VLOOKUP(O48,#REF!,2,FALSE))</f>
        <v>#REF!</v>
      </c>
      <c r="BH48">
        <v>1</v>
      </c>
      <c r="BJ48" t="s">
        <v>323</v>
      </c>
    </row>
    <row r="49" ht="16.5" spans="4:62">
      <c r="D49" s="2" t="s">
        <v>270</v>
      </c>
      <c r="E49" s="10">
        <v>12020411</v>
      </c>
      <c r="F49" s="9" t="s">
        <v>328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323</v>
      </c>
    </row>
    <row r="50" ht="16.5" spans="4:62">
      <c r="D50" s="2" t="s">
        <v>270</v>
      </c>
      <c r="E50" s="10">
        <v>12020412</v>
      </c>
      <c r="F50" s="9" t="s">
        <v>329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305</v>
      </c>
      <c r="BF50" t="s">
        <v>306</v>
      </c>
      <c r="BG50" t="e">
        <f>IF(O50=0,"",VLOOKUP(O50,#REF!,2,FALSE))</f>
        <v>#REF!</v>
      </c>
      <c r="BH50">
        <v>1</v>
      </c>
      <c r="BJ50" t="s">
        <v>323</v>
      </c>
    </row>
    <row r="51" ht="16.5" spans="4:62">
      <c r="D51" s="2" t="s">
        <v>270</v>
      </c>
      <c r="E51" s="10">
        <v>12020413</v>
      </c>
      <c r="F51" s="9" t="s">
        <v>330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326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323</v>
      </c>
    </row>
    <row r="52" ht="16.5" spans="4:62">
      <c r="D52" s="2" t="s">
        <v>270</v>
      </c>
      <c r="E52" s="10">
        <v>12020414</v>
      </c>
      <c r="F52" s="9" t="s">
        <v>331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326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305</v>
      </c>
      <c r="BF52" t="s">
        <v>306</v>
      </c>
      <c r="BG52" t="e">
        <f>IF(O52=0,"",VLOOKUP(O52,#REF!,2,FALSE))</f>
        <v>#REF!</v>
      </c>
      <c r="BH52">
        <v>1</v>
      </c>
      <c r="BJ52" t="s">
        <v>323</v>
      </c>
    </row>
    <row r="53" ht="16.5" spans="4:62">
      <c r="D53" s="2" t="s">
        <v>270</v>
      </c>
      <c r="E53" s="10">
        <v>12020421</v>
      </c>
      <c r="F53" s="9" t="s">
        <v>332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323</v>
      </c>
    </row>
    <row r="54" ht="16.5" spans="4:62">
      <c r="D54" s="2" t="s">
        <v>270</v>
      </c>
      <c r="E54" s="10">
        <v>12020422</v>
      </c>
      <c r="F54" s="9" t="s">
        <v>333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305</v>
      </c>
      <c r="BF54" t="s">
        <v>306</v>
      </c>
      <c r="BG54" t="e">
        <f>IF(O54=0,"",VLOOKUP(O54,#REF!,2,FALSE))</f>
        <v>#REF!</v>
      </c>
      <c r="BH54">
        <v>1</v>
      </c>
      <c r="BJ54" t="s">
        <v>323</v>
      </c>
    </row>
    <row r="55" ht="16.5" spans="4:62">
      <c r="D55" s="2" t="s">
        <v>270</v>
      </c>
      <c r="E55" s="10">
        <v>12020423</v>
      </c>
      <c r="F55" s="9" t="s">
        <v>334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326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323</v>
      </c>
    </row>
    <row r="56" ht="16.5" spans="4:62">
      <c r="D56" s="2" t="s">
        <v>270</v>
      </c>
      <c r="E56" s="10">
        <v>12020424</v>
      </c>
      <c r="F56" s="9" t="s">
        <v>335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326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305</v>
      </c>
      <c r="BF56" t="s">
        <v>306</v>
      </c>
      <c r="BG56" t="e">
        <f>IF(O56=0,"",VLOOKUP(O56,#REF!,2,FALSE))</f>
        <v>#REF!</v>
      </c>
      <c r="BH56">
        <v>1</v>
      </c>
      <c r="BJ56" t="s">
        <v>323</v>
      </c>
    </row>
    <row r="57" ht="16.5" spans="4:62">
      <c r="D57" s="2" t="s">
        <v>259</v>
      </c>
      <c r="E57" s="10">
        <v>11020451</v>
      </c>
      <c r="F57" s="9" t="s">
        <v>336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337</v>
      </c>
    </row>
    <row r="58" ht="15.75" customHeight="1" spans="4:62">
      <c r="D58" s="2" t="s">
        <v>259</v>
      </c>
      <c r="E58" s="10">
        <v>11020452</v>
      </c>
      <c r="F58" s="9" t="s">
        <v>338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305</v>
      </c>
      <c r="BF58" t="s">
        <v>306</v>
      </c>
      <c r="BG58" t="e">
        <f>IF(O58=0,"",VLOOKUP(O58,#REF!,2,FALSE))</f>
        <v>#REF!</v>
      </c>
      <c r="BH58">
        <v>1</v>
      </c>
      <c r="BJ58" t="s">
        <v>337</v>
      </c>
    </row>
    <row r="59" ht="15.75" customHeight="1" spans="4:62">
      <c r="D59" s="2" t="s">
        <v>259</v>
      </c>
      <c r="E59" s="10">
        <v>11020453</v>
      </c>
      <c r="F59" s="9" t="s">
        <v>339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340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337</v>
      </c>
    </row>
    <row r="60" ht="15.75" customHeight="1" spans="4:62">
      <c r="D60" s="2" t="s">
        <v>259</v>
      </c>
      <c r="E60" s="10">
        <v>11020454</v>
      </c>
      <c r="F60" s="9" t="s">
        <v>341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342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337</v>
      </c>
    </row>
    <row r="61" ht="15.75" customHeight="1" spans="4:62">
      <c r="D61" s="2" t="s">
        <v>259</v>
      </c>
      <c r="E61" s="10">
        <v>11020455</v>
      </c>
      <c r="F61" s="9" t="s">
        <v>343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342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305</v>
      </c>
      <c r="BF61" t="s">
        <v>306</v>
      </c>
      <c r="BG61" t="e">
        <f>IF(O61=0,"",VLOOKUP(O61,#REF!,2,FALSE))</f>
        <v>#REF!</v>
      </c>
      <c r="BH61">
        <v>1</v>
      </c>
      <c r="BJ61" t="s">
        <v>337</v>
      </c>
    </row>
    <row r="62" ht="16.5" spans="4:62">
      <c r="D62" s="2" t="s">
        <v>259</v>
      </c>
      <c r="E62" s="10">
        <v>11020461</v>
      </c>
      <c r="F62" s="9" t="s">
        <v>344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340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337</v>
      </c>
    </row>
    <row r="63" ht="16.5" spans="4:62">
      <c r="D63" s="2" t="s">
        <v>259</v>
      </c>
      <c r="E63" s="10">
        <v>11020462</v>
      </c>
      <c r="F63" s="9" t="s">
        <v>345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340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305</v>
      </c>
      <c r="BF63" t="s">
        <v>306</v>
      </c>
      <c r="BG63" t="e">
        <f>IF(O63=0,"",VLOOKUP(O63,#REF!,2,FALSE))</f>
        <v>#REF!</v>
      </c>
      <c r="BH63">
        <v>1</v>
      </c>
      <c r="BJ63" t="s">
        <v>337</v>
      </c>
    </row>
    <row r="64" ht="15.75" customHeight="1" spans="4:62">
      <c r="D64" s="2" t="s">
        <v>259</v>
      </c>
      <c r="E64" s="10">
        <v>11020463</v>
      </c>
      <c r="F64" s="9" t="s">
        <v>346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340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337</v>
      </c>
    </row>
    <row r="65" ht="15.75" customHeight="1" spans="4:62">
      <c r="D65" s="2" t="s">
        <v>259</v>
      </c>
      <c r="E65" s="10">
        <v>11020464</v>
      </c>
      <c r="F65" s="9" t="s">
        <v>347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342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337</v>
      </c>
    </row>
    <row r="66" ht="15.75" customHeight="1" spans="4:62">
      <c r="D66" s="2" t="s">
        <v>259</v>
      </c>
      <c r="E66" s="10">
        <v>11020465</v>
      </c>
      <c r="F66" s="9" t="s">
        <v>348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342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305</v>
      </c>
      <c r="BF66" t="s">
        <v>306</v>
      </c>
      <c r="BG66" t="e">
        <f>IF(O66=0,"",VLOOKUP(O66,#REF!,2,FALSE))</f>
        <v>#REF!</v>
      </c>
      <c r="BH66">
        <v>1</v>
      </c>
      <c r="BJ66" t="s">
        <v>337</v>
      </c>
    </row>
    <row r="67" ht="16.5" spans="4:62">
      <c r="D67" s="2" t="s">
        <v>259</v>
      </c>
      <c r="E67" s="10">
        <v>11020471</v>
      </c>
      <c r="F67" s="9" t="s">
        <v>349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340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337</v>
      </c>
    </row>
    <row r="68" ht="16.5" spans="4:62">
      <c r="D68" s="2" t="s">
        <v>259</v>
      </c>
      <c r="E68" s="10">
        <v>11020472</v>
      </c>
      <c r="F68" s="9" t="s">
        <v>350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340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305</v>
      </c>
      <c r="BF68" t="s">
        <v>306</v>
      </c>
      <c r="BG68" t="e">
        <f>IF(O68=0,"",VLOOKUP(O68,#REF!,2,FALSE))</f>
        <v>#REF!</v>
      </c>
      <c r="BH68">
        <v>1</v>
      </c>
      <c r="BJ68" t="s">
        <v>337</v>
      </c>
    </row>
    <row r="69" ht="15.75" customHeight="1" spans="4:62">
      <c r="D69" s="2" t="s">
        <v>259</v>
      </c>
      <c r="E69" s="10">
        <v>11020473</v>
      </c>
      <c r="F69" s="9" t="s">
        <v>351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340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337</v>
      </c>
    </row>
    <row r="70" ht="15.75" customHeight="1" spans="4:62">
      <c r="D70" s="2" t="s">
        <v>259</v>
      </c>
      <c r="E70" s="10">
        <v>11020474</v>
      </c>
      <c r="F70" s="9" t="s">
        <v>352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342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337</v>
      </c>
    </row>
    <row r="71" ht="15.75" customHeight="1" spans="4:62">
      <c r="D71" s="2" t="s">
        <v>259</v>
      </c>
      <c r="E71" s="10">
        <v>11020475</v>
      </c>
      <c r="F71" s="9" t="s">
        <v>353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342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305</v>
      </c>
      <c r="BF71" t="s">
        <v>306</v>
      </c>
      <c r="BG71" t="e">
        <f>IF(O71=0,"",VLOOKUP(O71,#REF!,2,FALSE))</f>
        <v>#REF!</v>
      </c>
      <c r="BH71">
        <v>1</v>
      </c>
      <c r="BJ71" t="s">
        <v>337</v>
      </c>
    </row>
    <row r="72" ht="15.75" customHeight="1" spans="4:62">
      <c r="D72" s="2" t="s">
        <v>259</v>
      </c>
      <c r="E72" s="10">
        <v>11020551</v>
      </c>
      <c r="F72" s="9" t="s">
        <v>354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342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305</v>
      </c>
      <c r="BF72" t="s">
        <v>306</v>
      </c>
      <c r="BG72" t="e">
        <f>IF(O72=0,"",VLOOKUP(O72,#REF!,2,FALSE))</f>
        <v>#REF!</v>
      </c>
      <c r="BH72">
        <v>1</v>
      </c>
      <c r="BJ72" t="s">
        <v>355</v>
      </c>
    </row>
    <row r="73" ht="15.75" customHeight="1" spans="4:62">
      <c r="D73" s="2" t="s">
        <v>259</v>
      </c>
      <c r="E73" s="10">
        <v>11020561</v>
      </c>
      <c r="F73" s="9" t="s">
        <v>356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342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305</v>
      </c>
      <c r="BF73" t="s">
        <v>306</v>
      </c>
      <c r="BG73" t="e">
        <f>IF(O73=0,"",VLOOKUP(O73,#REF!,2,FALSE))</f>
        <v>#REF!</v>
      </c>
      <c r="BH73">
        <v>1</v>
      </c>
      <c r="BJ73" t="s">
        <v>355</v>
      </c>
    </row>
    <row r="74" ht="15.75" customHeight="1" spans="4:62">
      <c r="D74" s="2" t="s">
        <v>259</v>
      </c>
      <c r="E74" s="10">
        <v>11020571</v>
      </c>
      <c r="F74" s="9" t="s">
        <v>357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342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305</v>
      </c>
      <c r="BF74" t="s">
        <v>306</v>
      </c>
      <c r="BG74" t="e">
        <f>IF(O74=0,"",VLOOKUP(O74,#REF!,2,FALSE))</f>
        <v>#REF!</v>
      </c>
      <c r="BH74">
        <v>1</v>
      </c>
      <c r="BJ74" t="s">
        <v>355</v>
      </c>
    </row>
    <row r="75" ht="15.75" customHeight="1" spans="4:62">
      <c r="D75" s="2" t="s">
        <v>259</v>
      </c>
      <c r="E75" s="10">
        <v>11020581</v>
      </c>
      <c r="F75" s="9" t="s">
        <v>358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342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305</v>
      </c>
      <c r="BF75" t="s">
        <v>306</v>
      </c>
      <c r="BG75" t="e">
        <f>IF(O75=0,"",VLOOKUP(O75,#REF!,2,FALSE))</f>
        <v>#REF!</v>
      </c>
      <c r="BH75">
        <v>1</v>
      </c>
      <c r="BJ75" t="s">
        <v>355</v>
      </c>
    </row>
    <row r="76" ht="15.75" customHeight="1" spans="4:62">
      <c r="D76" s="2" t="s">
        <v>259</v>
      </c>
      <c r="E76" s="10">
        <v>11020591</v>
      </c>
      <c r="F76" s="9" t="s">
        <v>359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342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305</v>
      </c>
      <c r="BF76" t="s">
        <v>306</v>
      </c>
      <c r="BG76" t="e">
        <f>IF(O76=0,"",VLOOKUP(O76,#REF!,2,FALSE))</f>
        <v>#REF!</v>
      </c>
      <c r="BH76">
        <v>1</v>
      </c>
      <c r="BJ76" t="s">
        <v>355</v>
      </c>
    </row>
    <row r="77" ht="16.5" spans="4:62">
      <c r="D77" s="2" t="s">
        <v>259</v>
      </c>
      <c r="E77" s="10">
        <v>11120301</v>
      </c>
      <c r="F77" s="9" t="s">
        <v>360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361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303</v>
      </c>
    </row>
    <row r="78" ht="16.5" spans="4:62">
      <c r="D78" s="2" t="s">
        <v>259</v>
      </c>
      <c r="E78" s="10">
        <v>11120311</v>
      </c>
      <c r="F78" s="9" t="s">
        <v>362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361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303</v>
      </c>
    </row>
    <row r="79" ht="16.5" spans="4:62">
      <c r="D79" s="2" t="s">
        <v>259</v>
      </c>
      <c r="E79" s="10">
        <v>11120321</v>
      </c>
      <c r="F79" s="9" t="s">
        <v>363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361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303</v>
      </c>
    </row>
    <row r="80" ht="16.5" spans="4:62">
      <c r="D80" s="2" t="s">
        <v>364</v>
      </c>
      <c r="E80">
        <v>21020021</v>
      </c>
      <c r="F80" s="9" t="s">
        <v>365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366</v>
      </c>
    </row>
    <row r="81" ht="16.5" spans="4:62">
      <c r="D81" s="2" t="s">
        <v>364</v>
      </c>
      <c r="E81" s="10">
        <v>21020051</v>
      </c>
      <c r="F81" s="9" t="s">
        <v>367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269</v>
      </c>
    </row>
    <row r="82" ht="16.5" spans="4:62">
      <c r="D82" s="2" t="s">
        <v>364</v>
      </c>
      <c r="E82" s="10">
        <v>21020052</v>
      </c>
      <c r="F82" s="9" t="s">
        <v>368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305</v>
      </c>
      <c r="BF82" t="s">
        <v>306</v>
      </c>
      <c r="BG82" t="e">
        <f>IF(O82=0,"",VLOOKUP(O82,#REF!,2,FALSE))</f>
        <v>#REF!</v>
      </c>
      <c r="BH82">
        <v>1</v>
      </c>
      <c r="BJ82" t="s">
        <v>269</v>
      </c>
    </row>
    <row r="83" ht="16.5" spans="4:62">
      <c r="D83" s="2" t="s">
        <v>364</v>
      </c>
      <c r="E83" s="10">
        <v>21020071</v>
      </c>
      <c r="F83" s="9" t="s">
        <v>369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269</v>
      </c>
    </row>
    <row r="84" ht="16.5" spans="4:62">
      <c r="D84" s="2" t="s">
        <v>364</v>
      </c>
      <c r="E84" s="10">
        <v>21020072</v>
      </c>
      <c r="F84" s="9" t="s">
        <v>370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305</v>
      </c>
      <c r="BF84" t="s">
        <v>306</v>
      </c>
      <c r="BG84" t="e">
        <f>IF(O84=0,"",VLOOKUP(O84,#REF!,2,FALSE))</f>
        <v>#REF!</v>
      </c>
      <c r="BH84">
        <v>1</v>
      </c>
      <c r="BJ84" t="s">
        <v>269</v>
      </c>
    </row>
    <row r="85" ht="16.5" spans="4:62">
      <c r="D85" s="2" t="s">
        <v>364</v>
      </c>
      <c r="E85" s="10">
        <v>22020081</v>
      </c>
      <c r="F85" s="9" t="s">
        <v>371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272</v>
      </c>
    </row>
    <row r="86" ht="16.5" spans="4:62">
      <c r="D86" s="2" t="s">
        <v>364</v>
      </c>
      <c r="E86" s="10">
        <v>22020082</v>
      </c>
      <c r="F86" s="9" t="s">
        <v>372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305</v>
      </c>
      <c r="BF86" t="s">
        <v>306</v>
      </c>
      <c r="BG86" t="e">
        <f>IF(O86=0,"",VLOOKUP(O86,#REF!,2,FALSE))</f>
        <v>#REF!</v>
      </c>
      <c r="BH86">
        <v>1</v>
      </c>
      <c r="BJ86" t="s">
        <v>272</v>
      </c>
    </row>
    <row r="87" ht="16.5" spans="4:62">
      <c r="D87" s="2" t="s">
        <v>364</v>
      </c>
      <c r="E87" s="10">
        <v>21020121</v>
      </c>
      <c r="F87" s="9" t="s">
        <v>373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374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375</v>
      </c>
    </row>
    <row r="88" ht="16.5" spans="4:62">
      <c r="D88" s="2" t="s">
        <v>364</v>
      </c>
      <c r="E88" s="10">
        <v>21020131</v>
      </c>
      <c r="F88" s="9" t="s">
        <v>376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374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375</v>
      </c>
    </row>
    <row r="89" ht="16.5" spans="4:62">
      <c r="D89" s="2" t="s">
        <v>364</v>
      </c>
      <c r="E89" s="10">
        <v>21020132</v>
      </c>
      <c r="F89" s="9" t="s">
        <v>377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374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305</v>
      </c>
      <c r="BF89" t="s">
        <v>306</v>
      </c>
      <c r="BG89" t="e">
        <f>IF(O89=0,"",VLOOKUP(O89,#REF!,2,FALSE))</f>
        <v>#REF!</v>
      </c>
      <c r="BH89">
        <v>1</v>
      </c>
      <c r="BJ89" t="s">
        <v>375</v>
      </c>
    </row>
    <row r="90" ht="16.5" spans="4:62">
      <c r="D90" s="2" t="s">
        <v>364</v>
      </c>
      <c r="E90" s="10">
        <v>21020301</v>
      </c>
      <c r="F90" s="9" t="s">
        <v>378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305</v>
      </c>
      <c r="BF90" t="s">
        <v>306</v>
      </c>
      <c r="BG90" t="e">
        <f>IF(O90=0,"",VLOOKUP(O90,#REF!,2,FALSE))</f>
        <v>#REF!</v>
      </c>
      <c r="BH90">
        <v>1</v>
      </c>
      <c r="BJ90" t="s">
        <v>379</v>
      </c>
    </row>
    <row r="91" ht="16.5" spans="4:62">
      <c r="D91" s="2" t="s">
        <v>364</v>
      </c>
      <c r="E91" s="10">
        <v>21020302</v>
      </c>
      <c r="F91" s="9" t="s">
        <v>380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361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305</v>
      </c>
      <c r="BF91" t="s">
        <v>306</v>
      </c>
      <c r="BG91" t="e">
        <f>IF(O91=0,"",VLOOKUP(O91,#REF!,2,FALSE))</f>
        <v>#REF!</v>
      </c>
      <c r="BH91">
        <v>1</v>
      </c>
      <c r="BJ91" t="s">
        <v>379</v>
      </c>
    </row>
    <row r="92" ht="16.5" spans="4:62">
      <c r="D92" s="2" t="s">
        <v>364</v>
      </c>
      <c r="E92" s="10">
        <v>21020303</v>
      </c>
      <c r="F92" s="9" t="s">
        <v>381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361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379</v>
      </c>
    </row>
    <row r="93" ht="16.5" spans="4:62">
      <c r="D93" s="2" t="s">
        <v>364</v>
      </c>
      <c r="E93" s="10">
        <v>21020304</v>
      </c>
      <c r="F93" s="9" t="s">
        <v>382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379</v>
      </c>
    </row>
    <row r="94" ht="16.5" spans="4:62">
      <c r="D94" s="2" t="s">
        <v>364</v>
      </c>
      <c r="E94" s="10">
        <v>21020311</v>
      </c>
      <c r="F94" s="9" t="s">
        <v>383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305</v>
      </c>
      <c r="BF94" t="s">
        <v>306</v>
      </c>
      <c r="BG94" t="e">
        <f>IF(O94=0,"",VLOOKUP(O94,#REF!,2,FALSE))</f>
        <v>#REF!</v>
      </c>
      <c r="BH94">
        <v>1</v>
      </c>
      <c r="BJ94" t="s">
        <v>379</v>
      </c>
    </row>
    <row r="95" ht="16.5" spans="4:62">
      <c r="D95" s="2" t="s">
        <v>364</v>
      </c>
      <c r="E95" s="10">
        <v>21020312</v>
      </c>
      <c r="F95" s="9" t="s">
        <v>384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361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305</v>
      </c>
      <c r="BF95" t="s">
        <v>306</v>
      </c>
      <c r="BG95" t="e">
        <f>IF(O95=0,"",VLOOKUP(O95,#REF!,2,FALSE))</f>
        <v>#REF!</v>
      </c>
      <c r="BH95">
        <v>1</v>
      </c>
      <c r="BJ95" t="s">
        <v>379</v>
      </c>
    </row>
    <row r="96" ht="16.5" spans="4:62">
      <c r="D96" s="2" t="s">
        <v>364</v>
      </c>
      <c r="E96" s="10">
        <v>21020313</v>
      </c>
      <c r="F96" s="9" t="s">
        <v>385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361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379</v>
      </c>
    </row>
    <row r="97" ht="16.5" spans="4:62">
      <c r="D97" s="2" t="s">
        <v>364</v>
      </c>
      <c r="E97" s="10">
        <v>21020314</v>
      </c>
      <c r="F97" s="9" t="s">
        <v>386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379</v>
      </c>
    </row>
    <row r="98" ht="16.5" spans="4:62">
      <c r="D98" s="2" t="s">
        <v>364</v>
      </c>
      <c r="E98" s="10">
        <v>21020321</v>
      </c>
      <c r="F98" s="9" t="s">
        <v>387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305</v>
      </c>
      <c r="BF98" t="s">
        <v>306</v>
      </c>
      <c r="BG98" t="e">
        <f>IF(O98=0,"",VLOOKUP(O98,#REF!,2,FALSE))</f>
        <v>#REF!</v>
      </c>
      <c r="BH98">
        <v>1</v>
      </c>
      <c r="BJ98" t="s">
        <v>379</v>
      </c>
    </row>
    <row r="99" ht="16.5" spans="4:62">
      <c r="D99" s="2" t="s">
        <v>364</v>
      </c>
      <c r="E99" s="10">
        <v>21020322</v>
      </c>
      <c r="F99" s="9" t="s">
        <v>388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361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305</v>
      </c>
      <c r="BF99" t="s">
        <v>306</v>
      </c>
      <c r="BG99" t="e">
        <f>IF(O99=0,"",VLOOKUP(O99,#REF!,2,FALSE))</f>
        <v>#REF!</v>
      </c>
      <c r="BH99">
        <v>1</v>
      </c>
      <c r="BJ99" t="s">
        <v>379</v>
      </c>
    </row>
    <row r="100" ht="16.5" spans="4:62">
      <c r="D100" s="2" t="s">
        <v>364</v>
      </c>
      <c r="E100" s="10">
        <v>21020323</v>
      </c>
      <c r="F100" s="9" t="s">
        <v>389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361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379</v>
      </c>
    </row>
    <row r="101" ht="16.5" spans="4:62">
      <c r="D101" s="2" t="s">
        <v>364</v>
      </c>
      <c r="E101" s="10">
        <v>21020324</v>
      </c>
      <c r="F101" s="9" t="s">
        <v>390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379</v>
      </c>
    </row>
    <row r="102" ht="16.5" spans="4:62">
      <c r="D102" s="2" t="s">
        <v>391</v>
      </c>
      <c r="E102" s="10">
        <v>22020351</v>
      </c>
      <c r="F102" s="9" t="s">
        <v>392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305</v>
      </c>
      <c r="BF102" t="s">
        <v>306</v>
      </c>
      <c r="BG102" t="e">
        <f>IF(O102=0,"",VLOOKUP(O102,#REF!,2,FALSE))</f>
        <v>#REF!</v>
      </c>
      <c r="BH102">
        <v>1</v>
      </c>
      <c r="BJ102" t="s">
        <v>393</v>
      </c>
    </row>
    <row r="103" ht="16.5" spans="4:62">
      <c r="D103" s="2" t="s">
        <v>391</v>
      </c>
      <c r="E103" s="10">
        <v>22020352</v>
      </c>
      <c r="F103" s="9" t="s">
        <v>394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395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393</v>
      </c>
    </row>
    <row r="104" ht="16.5" spans="1:62">
      <c r="A104" t="s">
        <v>396</v>
      </c>
      <c r="D104" s="2" t="s">
        <v>391</v>
      </c>
      <c r="E104" s="10">
        <v>22020353</v>
      </c>
      <c r="F104" s="9" t="s">
        <v>397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395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305</v>
      </c>
      <c r="BF104" t="s">
        <v>306</v>
      </c>
      <c r="BG104" t="e">
        <f>IF(O104=0,"",VLOOKUP(O104,#REF!,2,FALSE))</f>
        <v>#REF!</v>
      </c>
      <c r="BH104">
        <v>1</v>
      </c>
      <c r="BJ104" t="s">
        <v>393</v>
      </c>
    </row>
    <row r="105" ht="16.5" spans="1:62">
      <c r="A105" t="s">
        <v>396</v>
      </c>
      <c r="D105" s="2" t="s">
        <v>391</v>
      </c>
      <c r="E105" s="10">
        <v>22020354</v>
      </c>
      <c r="F105" s="9" t="s">
        <v>398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393</v>
      </c>
    </row>
    <row r="106" ht="16.5" spans="4:62">
      <c r="D106" s="2" t="s">
        <v>391</v>
      </c>
      <c r="E106" s="10">
        <v>22020361</v>
      </c>
      <c r="F106" s="9" t="s">
        <v>399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305</v>
      </c>
      <c r="BF106" t="s">
        <v>306</v>
      </c>
      <c r="BG106" t="e">
        <f>IF(O106=0,"",VLOOKUP(O106,#REF!,2,FALSE))</f>
        <v>#REF!</v>
      </c>
      <c r="BH106">
        <v>1</v>
      </c>
      <c r="BJ106" t="s">
        <v>393</v>
      </c>
    </row>
    <row r="107" ht="16.5" spans="4:62">
      <c r="D107" s="2" t="s">
        <v>391</v>
      </c>
      <c r="E107" s="10">
        <v>22020362</v>
      </c>
      <c r="F107" s="9" t="s">
        <v>400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395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393</v>
      </c>
    </row>
    <row r="108" ht="16.5" spans="4:62">
      <c r="D108" s="2" t="s">
        <v>391</v>
      </c>
      <c r="E108" s="10">
        <v>22020363</v>
      </c>
      <c r="F108" s="9" t="s">
        <v>401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395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305</v>
      </c>
      <c r="BF108" t="s">
        <v>306</v>
      </c>
      <c r="BG108" t="e">
        <f>IF(O108=0,"",VLOOKUP(O108,#REF!,2,FALSE))</f>
        <v>#REF!</v>
      </c>
      <c r="BH108">
        <v>1</v>
      </c>
      <c r="BJ108" t="s">
        <v>393</v>
      </c>
    </row>
    <row r="109" ht="16.5" spans="4:62">
      <c r="D109" s="2" t="s">
        <v>391</v>
      </c>
      <c r="E109" s="10">
        <v>22020364</v>
      </c>
      <c r="F109" s="9" t="s">
        <v>402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393</v>
      </c>
    </row>
    <row r="110" ht="16.5" spans="4:62">
      <c r="D110" s="2" t="s">
        <v>391</v>
      </c>
      <c r="E110" s="10">
        <v>22020371</v>
      </c>
      <c r="F110" s="9" t="s">
        <v>403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305</v>
      </c>
      <c r="BF110" t="s">
        <v>306</v>
      </c>
      <c r="BG110" t="e">
        <f>IF(O110=0,"",VLOOKUP(O110,#REF!,2,FALSE))</f>
        <v>#REF!</v>
      </c>
      <c r="BH110">
        <v>1</v>
      </c>
      <c r="BJ110" t="s">
        <v>393</v>
      </c>
    </row>
    <row r="111" ht="16.5" spans="4:62">
      <c r="D111" s="2" t="s">
        <v>391</v>
      </c>
      <c r="E111" s="10">
        <v>22020372</v>
      </c>
      <c r="F111" s="9" t="s">
        <v>404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395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393</v>
      </c>
    </row>
    <row r="112" ht="16.5" spans="4:62">
      <c r="D112" s="2" t="s">
        <v>391</v>
      </c>
      <c r="E112" s="10">
        <v>22020373</v>
      </c>
      <c r="F112" s="9" t="s">
        <v>405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395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305</v>
      </c>
      <c r="BF112" t="s">
        <v>306</v>
      </c>
      <c r="BG112" t="e">
        <f>IF(O112=0,"",VLOOKUP(O112,#REF!,2,FALSE))</f>
        <v>#REF!</v>
      </c>
      <c r="BH112">
        <v>1</v>
      </c>
      <c r="BJ112" t="s">
        <v>393</v>
      </c>
    </row>
    <row r="113" ht="16.5" spans="4:62">
      <c r="D113" s="2" t="s">
        <v>391</v>
      </c>
      <c r="E113" s="10">
        <v>22020374</v>
      </c>
      <c r="F113" s="9" t="s">
        <v>406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393</v>
      </c>
    </row>
    <row r="114" ht="16.5" spans="4:62">
      <c r="D114" s="2" t="s">
        <v>391</v>
      </c>
      <c r="E114" s="10">
        <v>22020401</v>
      </c>
      <c r="F114" s="9" t="s">
        <v>407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305</v>
      </c>
      <c r="BF114" t="s">
        <v>306</v>
      </c>
      <c r="BG114" t="e">
        <f>IF(O114=0,"",VLOOKUP(O114,#REF!,2,FALSE))</f>
        <v>#REF!</v>
      </c>
      <c r="BH114">
        <v>1</v>
      </c>
      <c r="BJ114" t="s">
        <v>408</v>
      </c>
    </row>
    <row r="115" ht="16.5" spans="4:62">
      <c r="D115" s="2" t="s">
        <v>391</v>
      </c>
      <c r="E115" s="10">
        <v>22020402</v>
      </c>
      <c r="F115" s="9" t="s">
        <v>409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410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305</v>
      </c>
      <c r="BF115" t="s">
        <v>306</v>
      </c>
      <c r="BG115" t="e">
        <f>IF(O115=0,"",VLOOKUP(O115,#REF!,2,FALSE))</f>
        <v>#REF!</v>
      </c>
      <c r="BH115">
        <v>1</v>
      </c>
      <c r="BJ115" t="s">
        <v>408</v>
      </c>
    </row>
    <row r="116" ht="16.5" spans="4:62">
      <c r="D116" s="2" t="s">
        <v>391</v>
      </c>
      <c r="E116" s="10">
        <v>22020403</v>
      </c>
      <c r="F116" s="9" t="s">
        <v>411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408</v>
      </c>
    </row>
    <row r="117" ht="16.5" spans="4:62">
      <c r="D117" s="2" t="s">
        <v>391</v>
      </c>
      <c r="E117" s="10">
        <v>22020411</v>
      </c>
      <c r="F117" s="9" t="s">
        <v>412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305</v>
      </c>
      <c r="BF117" t="s">
        <v>306</v>
      </c>
      <c r="BG117" t="e">
        <f>IF(O117=0,"",VLOOKUP(O117,#REF!,2,FALSE))</f>
        <v>#REF!</v>
      </c>
      <c r="BH117">
        <v>1</v>
      </c>
      <c r="BJ117" t="s">
        <v>408</v>
      </c>
    </row>
    <row r="118" ht="16.5" spans="4:62">
      <c r="D118" s="2" t="s">
        <v>391</v>
      </c>
      <c r="E118" s="10">
        <v>22020412</v>
      </c>
      <c r="F118" s="9" t="s">
        <v>413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410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305</v>
      </c>
      <c r="BF118" t="s">
        <v>306</v>
      </c>
      <c r="BG118" t="e">
        <f>IF(O118=0,"",VLOOKUP(O118,#REF!,2,FALSE))</f>
        <v>#REF!</v>
      </c>
      <c r="BH118">
        <v>1</v>
      </c>
      <c r="BJ118" t="s">
        <v>408</v>
      </c>
    </row>
    <row r="119" ht="16.5" spans="4:62">
      <c r="D119" s="2" t="s">
        <v>391</v>
      </c>
      <c r="E119" s="10">
        <v>22020413</v>
      </c>
      <c r="F119" s="9" t="s">
        <v>414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408</v>
      </c>
    </row>
    <row r="120" ht="16.5" spans="4:62">
      <c r="D120" s="2" t="s">
        <v>391</v>
      </c>
      <c r="E120" s="10">
        <v>22020421</v>
      </c>
      <c r="F120" s="9" t="s">
        <v>415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305</v>
      </c>
      <c r="BF120" t="s">
        <v>306</v>
      </c>
      <c r="BG120" t="e">
        <f>IF(O120=0,"",VLOOKUP(O120,#REF!,2,FALSE))</f>
        <v>#REF!</v>
      </c>
      <c r="BH120">
        <v>1</v>
      </c>
      <c r="BJ120" t="s">
        <v>408</v>
      </c>
    </row>
    <row r="121" ht="16.5" spans="4:62">
      <c r="D121" s="2" t="s">
        <v>391</v>
      </c>
      <c r="E121" s="10">
        <v>22020422</v>
      </c>
      <c r="F121" s="9" t="s">
        <v>416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410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305</v>
      </c>
      <c r="BF121" t="s">
        <v>306</v>
      </c>
      <c r="BG121" t="e">
        <f>IF(O121=0,"",VLOOKUP(O121,#REF!,2,FALSE))</f>
        <v>#REF!</v>
      </c>
      <c r="BH121">
        <v>1</v>
      </c>
      <c r="BJ121" t="s">
        <v>408</v>
      </c>
    </row>
    <row r="122" ht="16.5" spans="4:62">
      <c r="D122" s="2" t="s">
        <v>391</v>
      </c>
      <c r="E122" s="10">
        <v>22020423</v>
      </c>
      <c r="F122" s="9" t="s">
        <v>417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408</v>
      </c>
    </row>
    <row r="123" ht="15.75" customHeight="1" spans="4:62">
      <c r="D123" s="2" t="s">
        <v>364</v>
      </c>
      <c r="E123" s="10">
        <v>21020451</v>
      </c>
      <c r="F123" s="9" t="s">
        <v>418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305</v>
      </c>
      <c r="BF123" t="s">
        <v>306</v>
      </c>
      <c r="BG123" t="e">
        <f>IF(O123=0,"",VLOOKUP(O123,#REF!,2,FALSE))</f>
        <v>#REF!</v>
      </c>
      <c r="BH123">
        <v>1</v>
      </c>
      <c r="BJ123" t="s">
        <v>419</v>
      </c>
    </row>
    <row r="124" ht="15.75" customHeight="1" spans="4:62">
      <c r="D124" s="2" t="s">
        <v>364</v>
      </c>
      <c r="E124" s="10">
        <v>21020452</v>
      </c>
      <c r="F124" s="9" t="s">
        <v>420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342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306</v>
      </c>
      <c r="BG124" t="e">
        <f>IF(O124=0,"",VLOOKUP(O124,#REF!,2,FALSE))</f>
        <v>#REF!</v>
      </c>
      <c r="BH124">
        <v>1</v>
      </c>
      <c r="BJ124" t="s">
        <v>419</v>
      </c>
    </row>
    <row r="125" ht="15.75" customHeight="1" spans="4:62">
      <c r="D125" s="2" t="s">
        <v>364</v>
      </c>
      <c r="E125" s="10">
        <v>21020453</v>
      </c>
      <c r="F125" s="9" t="s">
        <v>421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419</v>
      </c>
    </row>
    <row r="126" ht="16.5" spans="4:62">
      <c r="D126" s="2" t="s">
        <v>364</v>
      </c>
      <c r="E126" s="10">
        <v>21020461</v>
      </c>
      <c r="F126" s="9" t="s">
        <v>422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305</v>
      </c>
      <c r="BF126" t="s">
        <v>306</v>
      </c>
      <c r="BG126" t="e">
        <f>IF(O126=0,"",VLOOKUP(O126,#REF!,2,FALSE))</f>
        <v>#REF!</v>
      </c>
      <c r="BH126">
        <v>1</v>
      </c>
      <c r="BJ126" t="s">
        <v>419</v>
      </c>
    </row>
    <row r="127" ht="16.5" spans="4:62">
      <c r="D127" s="2" t="s">
        <v>364</v>
      </c>
      <c r="E127" s="10">
        <v>21020462</v>
      </c>
      <c r="F127" s="9" t="s">
        <v>423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342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306</v>
      </c>
      <c r="BG127" t="e">
        <f>IF(O127=0,"",VLOOKUP(O127,#REF!,2,FALSE))</f>
        <v>#REF!</v>
      </c>
      <c r="BH127">
        <v>1</v>
      </c>
      <c r="BJ127" t="s">
        <v>419</v>
      </c>
    </row>
    <row r="128" ht="16.5" spans="4:62">
      <c r="D128" s="2" t="s">
        <v>364</v>
      </c>
      <c r="E128" s="10">
        <v>21020463</v>
      </c>
      <c r="F128" s="9" t="s">
        <v>424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419</v>
      </c>
    </row>
    <row r="129" ht="16.5" spans="4:62">
      <c r="D129" s="2" t="s">
        <v>364</v>
      </c>
      <c r="E129" s="10">
        <v>21020471</v>
      </c>
      <c r="F129" s="9" t="s">
        <v>425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305</v>
      </c>
      <c r="BF129" t="s">
        <v>306</v>
      </c>
      <c r="BG129" t="e">
        <f>IF(O129=0,"",VLOOKUP(O129,#REF!,2,FALSE))</f>
        <v>#REF!</v>
      </c>
      <c r="BH129">
        <v>1</v>
      </c>
      <c r="BJ129" t="s">
        <v>419</v>
      </c>
    </row>
    <row r="130" ht="16.5" spans="4:62">
      <c r="D130" s="2" t="s">
        <v>364</v>
      </c>
      <c r="E130" s="10">
        <v>21020472</v>
      </c>
      <c r="F130" s="9" t="s">
        <v>426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342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306</v>
      </c>
      <c r="BG130" t="e">
        <f>IF(O130=0,"",VLOOKUP(O130,#REF!,2,FALSE))</f>
        <v>#REF!</v>
      </c>
      <c r="BH130">
        <v>1</v>
      </c>
      <c r="BJ130" t="s">
        <v>419</v>
      </c>
    </row>
    <row r="131" ht="16.5" spans="4:62">
      <c r="D131" s="2" t="s">
        <v>364</v>
      </c>
      <c r="E131" s="10">
        <v>21020473</v>
      </c>
      <c r="F131" s="9" t="s">
        <v>427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419</v>
      </c>
    </row>
    <row r="132" ht="16.5" spans="4:62">
      <c r="D132" s="2" t="s">
        <v>391</v>
      </c>
      <c r="E132" s="10">
        <v>22020181</v>
      </c>
      <c r="F132" s="9" t="s">
        <v>428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429</v>
      </c>
    </row>
    <row r="133" ht="16.5" spans="4:62">
      <c r="D133" s="2" t="s">
        <v>391</v>
      </c>
      <c r="E133" s="10">
        <v>22020182</v>
      </c>
      <c r="F133" s="9" t="s">
        <v>430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305</v>
      </c>
      <c r="BF133" t="s">
        <v>306</v>
      </c>
      <c r="BG133" t="e">
        <f>IF(O133=0,"",VLOOKUP(O133,#REF!,2,FALSE))</f>
        <v>#REF!</v>
      </c>
      <c r="BH133">
        <v>1</v>
      </c>
      <c r="BJ133" t="s">
        <v>429</v>
      </c>
    </row>
    <row r="134" ht="16.5" spans="4:62">
      <c r="D134" s="2" t="s">
        <v>391</v>
      </c>
      <c r="E134" s="10">
        <v>22020191</v>
      </c>
      <c r="F134" s="9" t="s">
        <v>431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429</v>
      </c>
    </row>
    <row r="135" ht="16.5" spans="4:62">
      <c r="D135" s="2" t="s">
        <v>391</v>
      </c>
      <c r="E135" s="10">
        <v>22020192</v>
      </c>
      <c r="F135" s="9" t="s">
        <v>432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305</v>
      </c>
      <c r="BF135" t="s">
        <v>306</v>
      </c>
      <c r="BG135" t="e">
        <f>IF(O135=0,"",VLOOKUP(O135,#REF!,2,FALSE))</f>
        <v>#REF!</v>
      </c>
      <c r="BH135">
        <v>1</v>
      </c>
      <c r="BJ135" t="s">
        <v>429</v>
      </c>
    </row>
    <row r="136" ht="16.5" spans="4:62">
      <c r="D136" s="2" t="s">
        <v>391</v>
      </c>
      <c r="E136" s="10">
        <v>22020201</v>
      </c>
      <c r="F136" s="9" t="s">
        <v>433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429</v>
      </c>
    </row>
    <row r="137" ht="16.5" spans="4:62">
      <c r="D137" s="2" t="s">
        <v>391</v>
      </c>
      <c r="E137" s="10">
        <v>22020202</v>
      </c>
      <c r="F137" s="9" t="s">
        <v>434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305</v>
      </c>
      <c r="BF137" t="s">
        <v>306</v>
      </c>
      <c r="BG137" t="e">
        <f>IF(O137=0,"",VLOOKUP(O137,#REF!,2,FALSE))</f>
        <v>#REF!</v>
      </c>
      <c r="BH137">
        <v>1</v>
      </c>
      <c r="BJ137" t="s">
        <v>429</v>
      </c>
    </row>
    <row r="138" ht="16.5" spans="4:62">
      <c r="D138" s="2" t="s">
        <v>391</v>
      </c>
      <c r="E138" s="10">
        <v>22020211</v>
      </c>
      <c r="F138" s="9" t="s">
        <v>435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429</v>
      </c>
    </row>
    <row r="139" ht="16.5" spans="4:62">
      <c r="D139" s="2" t="s">
        <v>391</v>
      </c>
      <c r="E139" s="10">
        <v>22020212</v>
      </c>
      <c r="F139" s="9" t="s">
        <v>436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305</v>
      </c>
      <c r="BF139" t="s">
        <v>306</v>
      </c>
      <c r="BG139" t="e">
        <f>IF(O139=0,"",VLOOKUP(O139,#REF!,2,FALSE))</f>
        <v>#REF!</v>
      </c>
      <c r="BH139">
        <v>1</v>
      </c>
      <c r="BJ139" t="s">
        <v>429</v>
      </c>
    </row>
    <row r="140" ht="16.5" spans="4:62">
      <c r="D140" s="2" t="s">
        <v>391</v>
      </c>
      <c r="E140" s="10">
        <v>22020221</v>
      </c>
      <c r="F140" s="9" t="s">
        <v>437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429</v>
      </c>
    </row>
    <row r="141" ht="16.5" spans="4:62">
      <c r="D141" s="2" t="s">
        <v>391</v>
      </c>
      <c r="E141" s="10">
        <v>22020222</v>
      </c>
      <c r="F141" s="9" t="s">
        <v>438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305</v>
      </c>
      <c r="BF141" t="s">
        <v>306</v>
      </c>
      <c r="BG141" t="e">
        <f>IF(O141=0,"",VLOOKUP(O141,#REF!,2,FALSE))</f>
        <v>#REF!</v>
      </c>
      <c r="BH141">
        <v>1</v>
      </c>
      <c r="BJ141" t="s">
        <v>429</v>
      </c>
    </row>
    <row r="142" ht="16.5" spans="4:62">
      <c r="D142" s="2" t="s">
        <v>391</v>
      </c>
      <c r="E142" s="10">
        <v>22020231</v>
      </c>
      <c r="F142" s="9" t="s">
        <v>439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440</v>
      </c>
      <c r="BF142" t="s">
        <v>306</v>
      </c>
      <c r="BG142" t="e">
        <f>IF(O142=0,"",VLOOKUP(O142,#REF!,2,FALSE))</f>
        <v>#REF!</v>
      </c>
      <c r="BH142">
        <v>1</v>
      </c>
      <c r="BJ142" t="s">
        <v>441</v>
      </c>
    </row>
    <row r="143" ht="16.5" spans="4:62">
      <c r="D143" s="2" t="s">
        <v>391</v>
      </c>
      <c r="E143" s="10">
        <v>22029011</v>
      </c>
      <c r="F143" s="9" t="s">
        <v>442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410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443</v>
      </c>
    </row>
    <row r="144" spans="4:62">
      <c r="D144" s="2" t="s">
        <v>444</v>
      </c>
      <c r="E144" s="10">
        <v>41120471</v>
      </c>
      <c r="F144" t="s">
        <v>445</v>
      </c>
      <c r="G144">
        <v>44001101</v>
      </c>
      <c r="H144">
        <v>44001101</v>
      </c>
      <c r="I144" t="s">
        <v>446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447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448</v>
      </c>
    </row>
    <row r="145" spans="4:62">
      <c r="D145" s="2" t="s">
        <v>444</v>
      </c>
      <c r="E145">
        <v>41130021</v>
      </c>
      <c r="F145" t="s">
        <v>449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450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451</v>
      </c>
    </row>
    <row r="146" spans="4:62">
      <c r="D146" s="2" t="s">
        <v>444</v>
      </c>
      <c r="E146">
        <v>41130031</v>
      </c>
      <c r="F146" t="s">
        <v>452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453</v>
      </c>
    </row>
    <row r="147" spans="4:62">
      <c r="D147" s="2" t="s">
        <v>454</v>
      </c>
      <c r="E147">
        <v>41130041</v>
      </c>
      <c r="F147" t="s">
        <v>455</v>
      </c>
      <c r="G147">
        <v>44001104</v>
      </c>
      <c r="H147">
        <v>44001104</v>
      </c>
      <c r="I147" t="s">
        <v>456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457</v>
      </c>
    </row>
    <row r="148" spans="4:62">
      <c r="D148" s="2" t="s">
        <v>454</v>
      </c>
      <c r="E148">
        <v>41130051</v>
      </c>
      <c r="F148" t="s">
        <v>458</v>
      </c>
      <c r="G148">
        <v>44001116</v>
      </c>
      <c r="H148">
        <v>44001116</v>
      </c>
      <c r="I148" t="s">
        <v>459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460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461</v>
      </c>
    </row>
    <row r="149" spans="4:62">
      <c r="D149" s="2" t="s">
        <v>454</v>
      </c>
      <c r="E149">
        <v>41130061</v>
      </c>
      <c r="F149" t="s">
        <v>462</v>
      </c>
      <c r="G149">
        <v>44001117</v>
      </c>
      <c r="H149">
        <v>44001117</v>
      </c>
      <c r="I149" t="s">
        <v>459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460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463</v>
      </c>
    </row>
    <row r="150" spans="4:62">
      <c r="D150" s="2" t="s">
        <v>454</v>
      </c>
      <c r="E150">
        <v>41130071</v>
      </c>
      <c r="F150" t="s">
        <v>464</v>
      </c>
      <c r="G150">
        <v>44001118</v>
      </c>
      <c r="H150">
        <v>44001118</v>
      </c>
      <c r="I150" t="s">
        <v>459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460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465</v>
      </c>
    </row>
    <row r="151" spans="4:62">
      <c r="D151" s="2" t="s">
        <v>454</v>
      </c>
      <c r="E151">
        <v>41130081</v>
      </c>
      <c r="F151" t="s">
        <v>466</v>
      </c>
      <c r="G151">
        <v>44001105</v>
      </c>
      <c r="H151">
        <v>44001105</v>
      </c>
      <c r="I151" t="s">
        <v>459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460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467</v>
      </c>
    </row>
    <row r="152" spans="4:62">
      <c r="D152" s="2" t="s">
        <v>444</v>
      </c>
      <c r="E152">
        <v>41130121</v>
      </c>
      <c r="F152" t="s">
        <v>468</v>
      </c>
      <c r="G152">
        <v>44001106</v>
      </c>
      <c r="H152">
        <v>44001106</v>
      </c>
      <c r="I152" t="s">
        <v>469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470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471</v>
      </c>
    </row>
    <row r="153" spans="4:62">
      <c r="D153" s="2" t="s">
        <v>454</v>
      </c>
      <c r="E153">
        <v>41130131</v>
      </c>
      <c r="F153" t="s">
        <v>472</v>
      </c>
      <c r="G153">
        <v>44001107</v>
      </c>
      <c r="H153">
        <v>44001107</v>
      </c>
      <c r="I153" t="s">
        <v>473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474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475</v>
      </c>
    </row>
    <row r="154" spans="4:62">
      <c r="D154" s="2" t="s">
        <v>454</v>
      </c>
      <c r="E154">
        <v>41130161</v>
      </c>
      <c r="F154" t="s">
        <v>476</v>
      </c>
      <c r="G154">
        <v>44001108</v>
      </c>
      <c r="H154">
        <v>44001108</v>
      </c>
      <c r="I154" t="s">
        <v>477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478</v>
      </c>
    </row>
    <row r="155" spans="4:62">
      <c r="D155" s="2" t="s">
        <v>444</v>
      </c>
      <c r="E155">
        <v>41130181</v>
      </c>
      <c r="F155" t="s">
        <v>479</v>
      </c>
      <c r="G155">
        <v>44001109</v>
      </c>
      <c r="H155">
        <v>44001109</v>
      </c>
      <c r="I155" t="s">
        <v>480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481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482</v>
      </c>
    </row>
    <row r="156" spans="4:62">
      <c r="D156" s="2" t="s">
        <v>454</v>
      </c>
      <c r="E156">
        <v>41130191</v>
      </c>
      <c r="F156" t="s">
        <v>483</v>
      </c>
      <c r="G156">
        <v>44001110</v>
      </c>
      <c r="H156">
        <v>44001110</v>
      </c>
      <c r="I156" t="s">
        <v>484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485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486</v>
      </c>
    </row>
    <row r="157" spans="4:62">
      <c r="D157" s="2" t="s">
        <v>444</v>
      </c>
      <c r="E157">
        <v>41130261</v>
      </c>
      <c r="F157" t="s">
        <v>487</v>
      </c>
      <c r="G157">
        <v>44001111</v>
      </c>
      <c r="H157">
        <v>44001111</v>
      </c>
      <c r="I157" t="s">
        <v>488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481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489</v>
      </c>
    </row>
    <row r="158" spans="4:62">
      <c r="D158" s="2" t="s">
        <v>454</v>
      </c>
      <c r="E158">
        <v>41130271</v>
      </c>
      <c r="F158" t="s">
        <v>490</v>
      </c>
      <c r="G158">
        <v>44001112</v>
      </c>
      <c r="H158">
        <v>44001112</v>
      </c>
      <c r="I158" t="s">
        <v>491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492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493</v>
      </c>
    </row>
    <row r="159" spans="4:62">
      <c r="D159" s="2" t="s">
        <v>444</v>
      </c>
      <c r="E159">
        <v>41130311</v>
      </c>
      <c r="F159" t="s">
        <v>494</v>
      </c>
      <c r="G159">
        <v>44001113</v>
      </c>
      <c r="H159">
        <v>44001113</v>
      </c>
      <c r="I159" t="s">
        <v>495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496</v>
      </c>
    </row>
    <row r="160" spans="4:62">
      <c r="D160" s="2" t="s">
        <v>454</v>
      </c>
      <c r="E160">
        <v>41130321</v>
      </c>
      <c r="F160" t="s">
        <v>497</v>
      </c>
      <c r="G160">
        <v>44001114</v>
      </c>
      <c r="H160">
        <v>44001114</v>
      </c>
      <c r="I160" t="s">
        <v>498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499</v>
      </c>
    </row>
    <row r="161" spans="4:62">
      <c r="D161" s="2" t="s">
        <v>444</v>
      </c>
      <c r="E161">
        <v>41130331</v>
      </c>
      <c r="F161" t="s">
        <v>500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501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502</v>
      </c>
    </row>
    <row r="162" spans="4:62">
      <c r="D162" s="2" t="s">
        <v>444</v>
      </c>
      <c r="E162" s="10">
        <v>51120471</v>
      </c>
      <c r="F162" s="20" t="s">
        <v>503</v>
      </c>
      <c r="G162">
        <v>44001101</v>
      </c>
      <c r="H162">
        <v>44001101</v>
      </c>
      <c r="I162" t="s">
        <v>446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448</v>
      </c>
    </row>
    <row r="163" spans="4:62">
      <c r="D163" s="2" t="s">
        <v>444</v>
      </c>
      <c r="E163">
        <v>51130021</v>
      </c>
      <c r="F163" s="20" t="s">
        <v>504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450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451</v>
      </c>
    </row>
    <row r="164" spans="4:62">
      <c r="D164" s="2" t="s">
        <v>444</v>
      </c>
      <c r="E164">
        <v>51130031</v>
      </c>
      <c r="F164" s="20" t="s">
        <v>505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453</v>
      </c>
    </row>
    <row r="165" spans="4:62">
      <c r="D165" s="2" t="s">
        <v>454</v>
      </c>
      <c r="E165">
        <v>51130041</v>
      </c>
      <c r="F165" s="20" t="s">
        <v>506</v>
      </c>
      <c r="G165">
        <v>44001104</v>
      </c>
      <c r="H165">
        <v>44001104</v>
      </c>
      <c r="I165" t="s">
        <v>456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457</v>
      </c>
    </row>
    <row r="166" spans="4:62">
      <c r="D166" s="2" t="s">
        <v>454</v>
      </c>
      <c r="E166">
        <v>51130051</v>
      </c>
      <c r="F166" s="20" t="s">
        <v>507</v>
      </c>
      <c r="G166">
        <v>44001116</v>
      </c>
      <c r="H166">
        <v>44001116</v>
      </c>
      <c r="I166" t="s">
        <v>459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460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461</v>
      </c>
    </row>
    <row r="167" spans="4:62">
      <c r="D167" s="2" t="s">
        <v>454</v>
      </c>
      <c r="E167">
        <v>51130061</v>
      </c>
      <c r="F167" s="20" t="s">
        <v>508</v>
      </c>
      <c r="G167">
        <v>44001117</v>
      </c>
      <c r="H167">
        <v>44001117</v>
      </c>
      <c r="I167" t="s">
        <v>459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460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463</v>
      </c>
    </row>
    <row r="168" spans="4:62">
      <c r="D168" s="2" t="s">
        <v>454</v>
      </c>
      <c r="E168">
        <v>51130071</v>
      </c>
      <c r="F168" s="20" t="s">
        <v>509</v>
      </c>
      <c r="G168">
        <v>44001118</v>
      </c>
      <c r="H168">
        <v>44001118</v>
      </c>
      <c r="I168" t="s">
        <v>459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460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465</v>
      </c>
    </row>
    <row r="169" spans="4:62">
      <c r="D169" s="2" t="s">
        <v>454</v>
      </c>
      <c r="E169">
        <v>51130081</v>
      </c>
      <c r="F169" s="20" t="s">
        <v>510</v>
      </c>
      <c r="G169">
        <v>44001105</v>
      </c>
      <c r="H169">
        <v>44001105</v>
      </c>
      <c r="I169" t="s">
        <v>459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460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467</v>
      </c>
    </row>
    <row r="170" spans="4:62">
      <c r="D170" s="2" t="s">
        <v>444</v>
      </c>
      <c r="E170">
        <v>51130121</v>
      </c>
      <c r="F170" s="20" t="s">
        <v>511</v>
      </c>
      <c r="G170">
        <v>44001106</v>
      </c>
      <c r="H170">
        <v>44001106</v>
      </c>
      <c r="I170" t="s">
        <v>469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470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471</v>
      </c>
    </row>
    <row r="171" spans="4:62">
      <c r="D171" s="2" t="s">
        <v>454</v>
      </c>
      <c r="E171">
        <v>51130131</v>
      </c>
      <c r="F171" s="20" t="s">
        <v>512</v>
      </c>
      <c r="G171">
        <v>44001107</v>
      </c>
      <c r="H171">
        <v>44001107</v>
      </c>
      <c r="I171" t="s">
        <v>473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474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475</v>
      </c>
    </row>
    <row r="172" spans="4:62">
      <c r="D172" s="2" t="s">
        <v>454</v>
      </c>
      <c r="E172">
        <v>51130161</v>
      </c>
      <c r="F172" s="20" t="s">
        <v>513</v>
      </c>
      <c r="G172">
        <v>44001108</v>
      </c>
      <c r="H172">
        <v>44001108</v>
      </c>
      <c r="I172" t="s">
        <v>477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478</v>
      </c>
    </row>
    <row r="173" spans="4:62">
      <c r="D173" s="2" t="s">
        <v>444</v>
      </c>
      <c r="E173">
        <v>51130181</v>
      </c>
      <c r="F173" s="20" t="s">
        <v>514</v>
      </c>
      <c r="G173">
        <v>44001109</v>
      </c>
      <c r="H173">
        <v>44001109</v>
      </c>
      <c r="I173" t="s">
        <v>480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481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482</v>
      </c>
    </row>
    <row r="174" spans="4:62">
      <c r="D174" s="2" t="s">
        <v>454</v>
      </c>
      <c r="E174">
        <v>51130191</v>
      </c>
      <c r="F174" s="20" t="s">
        <v>515</v>
      </c>
      <c r="G174">
        <v>44001110</v>
      </c>
      <c r="H174">
        <v>44001110</v>
      </c>
      <c r="I174" t="s">
        <v>484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485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486</v>
      </c>
    </row>
    <row r="175" spans="4:62">
      <c r="D175" s="2" t="s">
        <v>444</v>
      </c>
      <c r="E175">
        <v>51130261</v>
      </c>
      <c r="F175" s="20" t="s">
        <v>516</v>
      </c>
      <c r="G175">
        <v>44001111</v>
      </c>
      <c r="H175">
        <v>44001111</v>
      </c>
      <c r="I175" t="s">
        <v>488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481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489</v>
      </c>
    </row>
    <row r="176" spans="4:62">
      <c r="D176" s="2" t="s">
        <v>454</v>
      </c>
      <c r="E176">
        <v>51130271</v>
      </c>
      <c r="F176" s="20" t="s">
        <v>517</v>
      </c>
      <c r="G176">
        <v>44001112</v>
      </c>
      <c r="H176">
        <v>44001112</v>
      </c>
      <c r="I176" t="s">
        <v>491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492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493</v>
      </c>
    </row>
    <row r="177" spans="4:62">
      <c r="D177" s="2" t="s">
        <v>444</v>
      </c>
      <c r="E177">
        <v>51130311</v>
      </c>
      <c r="F177" s="20" t="s">
        <v>518</v>
      </c>
      <c r="G177">
        <v>44001113</v>
      </c>
      <c r="H177">
        <v>44001113</v>
      </c>
      <c r="I177" t="s">
        <v>495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496</v>
      </c>
    </row>
    <row r="178" spans="4:62">
      <c r="D178" s="2" t="s">
        <v>454</v>
      </c>
      <c r="E178">
        <v>51130321</v>
      </c>
      <c r="F178" s="20" t="s">
        <v>519</v>
      </c>
      <c r="G178">
        <v>44001114</v>
      </c>
      <c r="H178">
        <v>44001114</v>
      </c>
      <c r="I178" t="s">
        <v>498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499</v>
      </c>
    </row>
    <row r="179" spans="4:62">
      <c r="D179" s="2" t="s">
        <v>444</v>
      </c>
      <c r="E179">
        <v>51130331</v>
      </c>
      <c r="F179" s="20" t="s">
        <v>520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501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502</v>
      </c>
    </row>
    <row r="180" spans="4:62">
      <c r="D180" s="2" t="s">
        <v>521</v>
      </c>
      <c r="E180">
        <v>51120231</v>
      </c>
      <c r="F180" t="s">
        <v>522</v>
      </c>
      <c r="G180">
        <v>42002009</v>
      </c>
      <c r="H180">
        <v>42002009</v>
      </c>
      <c r="I180" t="s">
        <v>523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259</v>
      </c>
      <c r="E181">
        <v>61000001</v>
      </c>
      <c r="F181" t="s">
        <v>524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525</v>
      </c>
    </row>
    <row r="182" spans="4:62">
      <c r="D182" s="2" t="s">
        <v>259</v>
      </c>
      <c r="E182">
        <v>61000002</v>
      </c>
      <c r="F182" t="s">
        <v>526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527</v>
      </c>
    </row>
    <row r="183" spans="4:62">
      <c r="D183" s="2" t="s">
        <v>270</v>
      </c>
      <c r="E183">
        <v>61000003</v>
      </c>
      <c r="F183" t="s">
        <v>528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529</v>
      </c>
    </row>
    <row r="184" spans="3:62">
      <c r="C184"/>
      <c r="D184" s="2" t="s">
        <v>259</v>
      </c>
      <c r="E184">
        <v>61000004</v>
      </c>
      <c r="F184" t="s">
        <v>530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531</v>
      </c>
    </row>
    <row r="185" spans="4:62">
      <c r="D185" s="2" t="s">
        <v>270</v>
      </c>
      <c r="E185">
        <v>61000005</v>
      </c>
      <c r="F185" t="s">
        <v>532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533</v>
      </c>
    </row>
    <row r="186" spans="4:62">
      <c r="D186" s="2" t="s">
        <v>259</v>
      </c>
      <c r="E186">
        <v>61000101</v>
      </c>
      <c r="F186" t="s">
        <v>534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535</v>
      </c>
    </row>
    <row r="187" spans="4:62">
      <c r="D187" s="2" t="s">
        <v>454</v>
      </c>
      <c r="E187">
        <v>62000001</v>
      </c>
      <c r="F187" t="s">
        <v>536</v>
      </c>
      <c r="G187">
        <v>44001110</v>
      </c>
      <c r="H187">
        <v>44001110</v>
      </c>
      <c r="I187" t="s">
        <v>484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537</v>
      </c>
    </row>
    <row r="188" spans="4:62">
      <c r="D188" s="2" t="s">
        <v>454</v>
      </c>
      <c r="E188">
        <v>63000001</v>
      </c>
      <c r="F188" t="s">
        <v>538</v>
      </c>
      <c r="G188">
        <v>44001110</v>
      </c>
      <c r="H188">
        <v>44001110</v>
      </c>
      <c r="I188" t="s">
        <v>484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539</v>
      </c>
    </row>
    <row r="189" spans="4:62">
      <c r="D189" s="2" t="s">
        <v>454</v>
      </c>
      <c r="E189">
        <v>63000002</v>
      </c>
      <c r="F189" t="s">
        <v>540</v>
      </c>
      <c r="G189">
        <v>44001110</v>
      </c>
      <c r="H189">
        <v>44001110</v>
      </c>
      <c r="I189" t="s">
        <v>484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541</v>
      </c>
    </row>
    <row r="190" spans="4:62">
      <c r="D190" s="2" t="s">
        <v>454</v>
      </c>
      <c r="E190">
        <v>62000099</v>
      </c>
      <c r="F190" t="s">
        <v>542</v>
      </c>
      <c r="G190">
        <v>44001104</v>
      </c>
      <c r="H190">
        <v>44001104</v>
      </c>
      <c r="I190" t="s">
        <v>456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543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!</cp:lastModifiedBy>
  <dcterms:created xsi:type="dcterms:W3CDTF">2020-05-06T02:16:00Z</dcterms:created>
  <dcterms:modified xsi:type="dcterms:W3CDTF">2024-08-15T03:33:31Z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