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007gc-my.sharepoint.com/personal/carina_gjerdrum_ec_gc_ca/Documents/Protected Area Planning/Eastern Shore Islands/"/>
    </mc:Choice>
  </mc:AlternateContent>
  <xr:revisionPtr revIDLastSave="13" documentId="8_{E8649515-CDDD-4C83-B171-80AB9812ACD0}" xr6:coauthVersionLast="47" xr6:coauthVersionMax="47" xr10:uidLastSave="{9CD778D6-D5EB-4239-A453-6B8889FCEB52}"/>
  <bookViews>
    <workbookView xWindow="-19320" yWindow="690" windowWidth="19440" windowHeight="14880" xr2:uid="{D7C90B6E-5DAA-4D41-A8E7-5F2D8167F1C2}"/>
  </bookViews>
  <sheets>
    <sheet name="Effort_byyear" sheetId="1" r:id="rId1"/>
  </sheets>
  <definedNames>
    <definedName name="_xlnm.Database">Effort_byyear!$A$1:$C$15</definedName>
  </definedNames>
  <calcPr calcId="0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2" i="1"/>
  <c r="C17" i="1"/>
</calcChain>
</file>

<file path=xl/sharedStrings.xml><?xml version="1.0" encoding="utf-8"?>
<sst xmlns="http://schemas.openxmlformats.org/spreadsheetml/2006/main" count="3" uniqueCount="3">
  <si>
    <t>Year</t>
  </si>
  <si>
    <t>Cnt_Year</t>
  </si>
  <si>
    <t>Sum_Line_l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</si>
</sst>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" fontId="0" fillId="0" borderId="0" xfId="0" applyNumberFormat="1"/>
    <xf numFmtId="9" fontId="0" fillId="0" borderId="0" xfId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Effort_byyear!$C$1</c:f>
              <c:strCache>
                <c:ptCount val="1"/>
                <c:pt idx="0">
                  <c:v>Sum_Line_l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Effort_byyear!$A$2:$A$15</c:f>
              <c:numCache>
                <c:formatCode>0</c:formatCode>
                <c:ptCount val="14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</c:numCache>
            </c:numRef>
          </c:cat>
          <c:val>
            <c:numRef>
              <c:f>Effort_byyear!$C$2:$C$15</c:f>
              <c:numCache>
                <c:formatCode>0</c:formatCode>
                <c:ptCount val="14"/>
                <c:pt idx="0">
                  <c:v>21.205400003000001</c:v>
                </c:pt>
                <c:pt idx="1">
                  <c:v>41.886066667000001</c:v>
                </c:pt>
                <c:pt idx="2">
                  <c:v>2.1606666670000001</c:v>
                </c:pt>
                <c:pt idx="3">
                  <c:v>29.166634463000001</c:v>
                </c:pt>
                <c:pt idx="4">
                  <c:v>12.116247113</c:v>
                </c:pt>
                <c:pt idx="5">
                  <c:v>103.55334587999999</c:v>
                </c:pt>
                <c:pt idx="6">
                  <c:v>44.497000290000003</c:v>
                </c:pt>
                <c:pt idx="7">
                  <c:v>64.995734318000004</c:v>
                </c:pt>
                <c:pt idx="8">
                  <c:v>832.93268521300001</c:v>
                </c:pt>
                <c:pt idx="9">
                  <c:v>47.500786179999999</c:v>
                </c:pt>
                <c:pt idx="10">
                  <c:v>84.291756269000004</c:v>
                </c:pt>
                <c:pt idx="11">
                  <c:v>116.15569269</c:v>
                </c:pt>
                <c:pt idx="12">
                  <c:v>38.571511536000003</c:v>
                </c:pt>
                <c:pt idx="13">
                  <c:v>11.402249625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F2-4107-9B68-F9D71CE8B1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3230687"/>
        <c:axId val="253231167"/>
      </c:barChart>
      <c:catAx>
        <c:axId val="2532306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Survey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231167"/>
        <c:crosses val="autoZero"/>
        <c:auto val="1"/>
        <c:lblAlgn val="ctr"/>
        <c:lblOffset val="100"/>
        <c:noMultiLvlLbl val="0"/>
      </c:catAx>
      <c:valAx>
        <c:axId val="253231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km surveyed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230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285750</xdr:colOff>
      <xdr:row>7</xdr:row>
      <xdr:rowOff>166687</xdr:rowOff>
    </xdr:from>
    <xdr:to>
      <xdr:col>12</xdr:col>
      <xdr:colOff>590550</xdr:colOff>
      <xdr:row>22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457083-1A8C-CB7D-9B3E-810D7A6945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52A2-9636-4921-BC14-1C3584DE832B}">
  <dimension ref="A1:D17"/>
  <sheetViews>
    <sheetView tabSelected="1" workbookViewId="0">
      <selection activeCell="G24" sqref="G24"/>
    </sheetView>
  </sheetViews>
  <sheetFormatPr defaultRowHeight="15" x14ac:dyDescent="0.25"/>
  <cols>
    <col min="1" max="1" width="10.7109375" style="1" customWidth="1"/>
    <col min="2" max="2" width="9.7109375" style="1" customWidth="1"/>
    <col min="3" max="3" width="10.7109375" style="1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</row>
    <row r="2" spans="1:4" x14ac:dyDescent="0.25">
      <c r="A2" s="1">
        <v>2006</v>
      </c>
      <c r="B2" s="1">
        <v>9</v>
      </c>
      <c r="C2" s="1">
        <v>21.205400003000001</v>
      </c>
      <c r="D2" s="2">
        <f>C2/1450</f>
        <v>1.4624413795172415E-2</v>
      </c>
    </row>
    <row r="3" spans="1:4" x14ac:dyDescent="0.25">
      <c r="A3" s="1">
        <v>2007</v>
      </c>
      <c r="B3" s="1">
        <v>11</v>
      </c>
      <c r="C3" s="1">
        <v>41.886066667000001</v>
      </c>
      <c r="D3" s="2">
        <f t="shared" ref="D3:D15" si="0">C3/1450</f>
        <v>2.8886942528965519E-2</v>
      </c>
    </row>
    <row r="4" spans="1:4" x14ac:dyDescent="0.25">
      <c r="A4" s="1">
        <v>2008</v>
      </c>
      <c r="B4" s="1">
        <v>1</v>
      </c>
      <c r="C4" s="1">
        <v>2.1606666670000001</v>
      </c>
      <c r="D4" s="2">
        <f t="shared" si="0"/>
        <v>1.4901149427586208E-3</v>
      </c>
    </row>
    <row r="5" spans="1:4" x14ac:dyDescent="0.25">
      <c r="A5" s="1">
        <v>2011</v>
      </c>
      <c r="B5" s="1">
        <v>11</v>
      </c>
      <c r="C5" s="1">
        <v>29.166634463000001</v>
      </c>
      <c r="D5" s="2">
        <f t="shared" si="0"/>
        <v>2.0114920319310347E-2</v>
      </c>
    </row>
    <row r="6" spans="1:4" x14ac:dyDescent="0.25">
      <c r="A6" s="1">
        <v>2012</v>
      </c>
      <c r="B6" s="1">
        <v>6</v>
      </c>
      <c r="C6" s="1">
        <v>12.116247113</v>
      </c>
      <c r="D6" s="2">
        <f t="shared" si="0"/>
        <v>8.3560324917241382E-3</v>
      </c>
    </row>
    <row r="7" spans="1:4" x14ac:dyDescent="0.25">
      <c r="A7" s="1">
        <v>2013</v>
      </c>
      <c r="B7" s="1">
        <v>54</v>
      </c>
      <c r="C7" s="1">
        <v>103.55334587999999</v>
      </c>
      <c r="D7" s="2">
        <f t="shared" si="0"/>
        <v>7.1416100606896543E-2</v>
      </c>
    </row>
    <row r="8" spans="1:4" x14ac:dyDescent="0.25">
      <c r="A8" s="1">
        <v>2014</v>
      </c>
      <c r="B8" s="1">
        <v>26</v>
      </c>
      <c r="C8" s="1">
        <v>44.497000290000003</v>
      </c>
      <c r="D8" s="2">
        <f t="shared" si="0"/>
        <v>3.0687586406896554E-2</v>
      </c>
    </row>
    <row r="9" spans="1:4" x14ac:dyDescent="0.25">
      <c r="A9" s="1">
        <v>2016</v>
      </c>
      <c r="B9" s="1">
        <v>38</v>
      </c>
      <c r="C9" s="1">
        <v>64.995734318000004</v>
      </c>
      <c r="D9" s="2">
        <f t="shared" si="0"/>
        <v>4.4824644357241379E-2</v>
      </c>
    </row>
    <row r="10" spans="1:4" x14ac:dyDescent="0.25">
      <c r="A10" s="1">
        <v>2017</v>
      </c>
      <c r="B10" s="1">
        <v>787</v>
      </c>
      <c r="C10" s="1">
        <v>832.93268521300001</v>
      </c>
      <c r="D10" s="2">
        <f t="shared" si="0"/>
        <v>0.57443633462965515</v>
      </c>
    </row>
    <row r="11" spans="1:4" x14ac:dyDescent="0.25">
      <c r="A11" s="1">
        <v>2018</v>
      </c>
      <c r="B11" s="1">
        <v>41</v>
      </c>
      <c r="C11" s="1">
        <v>47.500786179999999</v>
      </c>
      <c r="D11" s="2">
        <f t="shared" si="0"/>
        <v>3.2759162882758618E-2</v>
      </c>
    </row>
    <row r="12" spans="1:4" x14ac:dyDescent="0.25">
      <c r="A12" s="1">
        <v>2019</v>
      </c>
      <c r="B12" s="1">
        <v>51</v>
      </c>
      <c r="C12" s="1">
        <v>84.291756269000004</v>
      </c>
      <c r="D12" s="2">
        <f t="shared" si="0"/>
        <v>5.8132245702758621E-2</v>
      </c>
    </row>
    <row r="13" spans="1:4" x14ac:dyDescent="0.25">
      <c r="A13" s="1">
        <v>2022</v>
      </c>
      <c r="B13" s="1">
        <v>84</v>
      </c>
      <c r="C13" s="1">
        <v>116.15569269</v>
      </c>
      <c r="D13" s="2">
        <f t="shared" si="0"/>
        <v>8.0107374268965512E-2</v>
      </c>
    </row>
    <row r="14" spans="1:4" x14ac:dyDescent="0.25">
      <c r="A14" s="1">
        <v>2023</v>
      </c>
      <c r="B14" s="1">
        <v>21</v>
      </c>
      <c r="C14" s="1">
        <v>38.571511536000003</v>
      </c>
      <c r="D14" s="2">
        <f t="shared" si="0"/>
        <v>2.660104243862069E-2</v>
      </c>
    </row>
    <row r="15" spans="1:4" x14ac:dyDescent="0.25">
      <c r="A15" s="1">
        <v>2024</v>
      </c>
      <c r="B15" s="1">
        <v>6</v>
      </c>
      <c r="C15" s="1">
        <v>11.402249625</v>
      </c>
      <c r="D15" s="2">
        <f t="shared" si="0"/>
        <v>7.8636204310344824E-3</v>
      </c>
    </row>
    <row r="17" spans="3:3" x14ac:dyDescent="0.25">
      <c r="C17" s="1">
        <f>SUM(C2:C16)</f>
        <v>1450.4357769140001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Effort_byyear</vt:lpstr>
      <vt:lpstr>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Gjerdrum,Carina (ECCC)</dc:creator>
  <cp:lastModifiedBy>Gjerdrum,Carina (ECCC)</cp:lastModifiedBy>
  <dcterms:created xsi:type="dcterms:W3CDTF">2024-12-05T12:59:06Z</dcterms:created>
  <dcterms:modified xsi:type="dcterms:W3CDTF">2024-12-05T13:09:09Z</dcterms:modified>
</cp:coreProperties>
</file>