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Documents\Work\University\Year 4\Computational Intelligence\CI_Coursework\Graphs\"/>
    </mc:Choice>
  </mc:AlternateContent>
  <xr:revisionPtr revIDLastSave="0" documentId="13_ncr:1_{96154FCC-1E18-4757-837D-2E29BA4BD3B0}" xr6:coauthVersionLast="43" xr6:coauthVersionMax="43" xr10:uidLastSave="{00000000-0000-0000-0000-000000000000}"/>
  <bookViews>
    <workbookView xWindow="11136" yWindow="2664" windowWidth="7500" windowHeight="7104" xr2:uid="{00000000-000D-0000-FFFF-FFFF00000000}"/>
  </bookViews>
  <sheets>
    <sheet name="Sheet1" sheetId="1" r:id="rId1"/>
  </sheets>
  <definedNames>
    <definedName name="_xlchart.v1.0" hidden="1">Sheet1!$B$3:$B$12</definedName>
    <definedName name="_xlchart.v1.1" hidden="1">Sheet1!$C$3:$C$12</definedName>
    <definedName name="_xlchart.v1.10" hidden="1">Sheet1!$C$37:$C$41</definedName>
    <definedName name="_xlchart.v1.11" hidden="1">Sheet1!$D$37:$D$41</definedName>
    <definedName name="_xlchart.v1.12" hidden="1">Sheet1!$B$16:$B$25</definedName>
    <definedName name="_xlchart.v1.13" hidden="1">Sheet1!$C$16:$C$25</definedName>
    <definedName name="_xlchart.v1.14" hidden="1">Sheet1!$D$16:$D$25</definedName>
    <definedName name="_xlchart.v1.15" hidden="1">Sheet1!$B$53:$B$62</definedName>
    <definedName name="_xlchart.v1.16" hidden="1">Sheet1!$C$53:$C$62</definedName>
    <definedName name="_xlchart.v1.17" hidden="1">Sheet1!$D$53:$D$62</definedName>
    <definedName name="_xlchart.v1.18" hidden="1">Sheet1!$B$53:$B$62</definedName>
    <definedName name="_xlchart.v1.19" hidden="1">Sheet1!$B$66:$B$75</definedName>
    <definedName name="_xlchart.v1.2" hidden="1">Sheet1!$D$3:$D$12</definedName>
    <definedName name="_xlchart.v1.20" hidden="1">Sheet1!$C$53:$C$62</definedName>
    <definedName name="_xlchart.v1.21" hidden="1">Sheet1!$C$66:$C$75</definedName>
    <definedName name="_xlchart.v1.22" hidden="1">Sheet1!$D$53:$D$62</definedName>
    <definedName name="_xlchart.v1.23" hidden="1">Sheet1!$D$66:$D$75</definedName>
    <definedName name="_xlchart.v1.3" hidden="1">Sheet1!$B$45:$B$49</definedName>
    <definedName name="_xlchart.v1.4" hidden="1">Sheet1!$C$45:$C$49</definedName>
    <definedName name="_xlchart.v1.5" hidden="1">Sheet1!$D$45:$D$49</definedName>
    <definedName name="_xlchart.v1.6" hidden="1">Sheet1!$B$29:$B$33</definedName>
    <definedName name="_xlchart.v1.7" hidden="1">Sheet1!$C$29:$C$33</definedName>
    <definedName name="_xlchart.v1.8" hidden="1">Sheet1!$D$29:$D$33</definedName>
    <definedName name="_xlchart.v1.9" hidden="1">Sheet1!$B$37:$B$41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7" i="1" l="1"/>
  <c r="C77" i="1"/>
  <c r="B77" i="1"/>
  <c r="D76" i="1"/>
  <c r="C76" i="1"/>
  <c r="B76" i="1"/>
  <c r="D64" i="1" l="1"/>
  <c r="C64" i="1"/>
  <c r="B64" i="1"/>
  <c r="D63" i="1"/>
  <c r="C63" i="1"/>
  <c r="B63" i="1"/>
  <c r="D51" i="1"/>
  <c r="C51" i="1"/>
  <c r="B51" i="1"/>
  <c r="D50" i="1"/>
  <c r="C50" i="1"/>
  <c r="B50" i="1"/>
  <c r="D43" i="1"/>
  <c r="C43" i="1"/>
  <c r="B43" i="1"/>
  <c r="D42" i="1"/>
  <c r="C42" i="1"/>
  <c r="B42" i="1"/>
  <c r="C34" i="1"/>
  <c r="D34" i="1"/>
  <c r="C35" i="1"/>
  <c r="D35" i="1"/>
  <c r="B35" i="1"/>
  <c r="B34" i="1"/>
  <c r="D27" i="1"/>
  <c r="C27" i="1"/>
  <c r="B27" i="1"/>
  <c r="D26" i="1"/>
  <c r="C26" i="1"/>
  <c r="B26" i="1"/>
  <c r="C13" i="1"/>
  <c r="D13" i="1"/>
  <c r="B13" i="1"/>
  <c r="C14" i="1"/>
  <c r="D14" i="1"/>
  <c r="B14" i="1"/>
</calcChain>
</file>

<file path=xl/sharedStrings.xml><?xml version="1.0" encoding="utf-8"?>
<sst xmlns="http://schemas.openxmlformats.org/spreadsheetml/2006/main" count="32" uniqueCount="20">
  <si>
    <t>Run/Solution</t>
  </si>
  <si>
    <t>Average Fitness</t>
  </si>
  <si>
    <t>Best Fitness</t>
  </si>
  <si>
    <t>Fitness on test</t>
  </si>
  <si>
    <t>Solution One</t>
  </si>
  <si>
    <t>mutationRate: 0.5, mutationChange: 0.12, popSize: 40, minGene: -1, maxGene: +1</t>
  </si>
  <si>
    <t>Solution Two</t>
  </si>
  <si>
    <t>Average</t>
  </si>
  <si>
    <t>Range</t>
  </si>
  <si>
    <t>Solution Two B</t>
  </si>
  <si>
    <t>Solution Two C</t>
  </si>
  <si>
    <t>Solution Two D</t>
  </si>
  <si>
    <r>
      <rPr>
        <sz val="11"/>
        <color theme="0"/>
        <rFont val="Calibri"/>
        <family val="2"/>
        <scheme val="minor"/>
      </rPr>
      <t>popSize: 80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0"/>
        <rFont val="Calibri"/>
        <family val="2"/>
        <scheme val="minor"/>
      </rPr>
      <t>No worst mutation</t>
    </r>
  </si>
  <si>
    <t>popSize: 10</t>
  </si>
  <si>
    <t>popSize: 20</t>
  </si>
  <si>
    <r>
      <rPr>
        <sz val="11"/>
        <color theme="0"/>
        <rFont val="Calibri"/>
        <family val="2"/>
        <scheme val="minor"/>
      </rPr>
      <t>popSize: 80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0"/>
        <rFont val="Calibri"/>
        <family val="2"/>
        <scheme val="minor"/>
      </rPr>
      <t>worst mutation</t>
    </r>
  </si>
  <si>
    <t>Solution Three</t>
  </si>
  <si>
    <r>
      <t>popSize: 80</t>
    </r>
    <r>
      <rPr>
        <sz val="11"/>
        <rFont val="Calibri"/>
        <family val="2"/>
        <scheme val="minor"/>
      </rPr>
      <t>,</t>
    </r>
    <r>
      <rPr>
        <sz val="11"/>
        <color theme="0"/>
        <rFont val="Calibri"/>
        <family val="2"/>
        <scheme val="minor"/>
      </rPr>
      <t xml:space="preserve"> worst mutation regardless of mutation rate</t>
    </r>
  </si>
  <si>
    <t>Solution Four</t>
  </si>
  <si>
    <t>mutationRate: 0.2, mutationChange: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</si>
</sst>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32"/>
      <color rgb="FF00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Solution One Spread of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Solution One Spread of Results</a:t>
          </a:r>
        </a:p>
      </cx:txPr>
    </cx:title>
    <cx:plotArea>
      <cx:plotAreaRegion>
        <cx:series layoutId="boxWhisker" uniqueId="{D64F9514-1DCE-4D67-B3A0-74CE0DF060A2}" formatIdx="0">
          <cx:tx>
            <cx:txData>
              <cx:f/>
              <cx:v>Average Fitness</cx:v>
            </cx:txData>
          </cx:tx>
          <cx:dataId val="0"/>
          <cx:layoutPr>
            <cx:statistics quartileMethod="exclusive"/>
          </cx:layoutPr>
        </cx:series>
        <cx:series layoutId="boxWhisker" uniqueId="{00000002-F2BE-4ACC-A4BF-2F1713455376}">
          <cx:tx>
            <cx:txData>
              <cx:f/>
              <cx:v>Best Fitness</cx:v>
            </cx:txData>
          </cx:tx>
          <cx:dataId val="1"/>
          <cx:layoutPr>
            <cx:statistics quartileMethod="exclusive"/>
          </cx:layoutPr>
        </cx:series>
        <cx:series layoutId="boxWhisker" uniqueId="{00000003-F2BE-4ACC-A4BF-2F1713455376}">
          <cx:tx>
            <cx:txData>
              <cx:f/>
              <cx:v>Fitness with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Fitness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Fitness</a:t>
              </a:r>
            </a:p>
          </cx:txPr>
        </cx:title>
        <cx:majorGridlines/>
        <cx:tickLabels/>
        <cx:numFmt formatCode="0.00" sourceLinked="0"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</cx:chartData>
  <cx:chart>
    <cx:title pos="t" align="ctr" overlay="0">
      <cx:tx>
        <cx:txData>
          <cx:v>Solution Two Spread of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Solution Two Spread of Results</a:t>
          </a:r>
        </a:p>
      </cx:txPr>
    </cx:title>
    <cx:plotArea>
      <cx:plotAreaRegion>
        <cx:series layoutId="boxWhisker" uniqueId="{E16ED8FD-3D0D-4AD6-B646-C2A3222557A4}">
          <cx:tx>
            <cx:txData>
              <cx:f/>
              <cx:v>Average fitness</cx:v>
            </cx:txData>
          </cx:tx>
          <cx:dataId val="0"/>
          <cx:layoutPr>
            <cx:statistics quartileMethod="exclusive"/>
          </cx:layoutPr>
        </cx:series>
        <cx:series layoutId="boxWhisker" uniqueId="{00000001-7DE5-4B0F-934F-FA529E35CBDF}">
          <cx:tx>
            <cx:txData>
              <cx:f/>
              <cx:v>Best Fitness</cx:v>
            </cx:txData>
          </cx:tx>
          <cx:dataId val="1"/>
          <cx:layoutPr>
            <cx:statistics quartileMethod="exclusive"/>
          </cx:layoutPr>
        </cx:series>
        <cx:series layoutId="boxWhisker" uniqueId="{00000002-7DE5-4B0F-934F-FA529E35CBDF}">
          <cx:tx>
            <cx:txData>
              <cx:f/>
              <cx:v>Fitness with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Fitness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Fitness</a:t>
              </a:r>
            </a:p>
          </cx:txPr>
        </cx:title>
        <cx:majorGridlines/>
        <cx:tickLabels/>
        <cx:numFmt formatCode="0.00" sourceLinked="0"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</cx:chartData>
  <cx:chart>
    <cx:title pos="t" align="ctr" overlay="0">
      <cx:tx>
        <cx:txData>
          <cx:v>Solution Two B Spread of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Solution Two B Spread of Results</a:t>
          </a:r>
        </a:p>
      </cx:txPr>
    </cx:title>
    <cx:plotArea>
      <cx:plotAreaRegion>
        <cx:series layoutId="boxWhisker" uniqueId="{E16ED8FD-3D0D-4AD6-B646-C2A3222557A4}">
          <cx:tx>
            <cx:txData>
              <cx:f/>
              <cx:v>Average fitness</cx:v>
            </cx:txData>
          </cx:tx>
          <cx:dataId val="0"/>
          <cx:layoutPr>
            <cx:statistics quartileMethod="exclusive"/>
          </cx:layoutPr>
        </cx:series>
        <cx:series layoutId="boxWhisker" uniqueId="{00000001-7DE5-4B0F-934F-FA529E35CBDF}">
          <cx:tx>
            <cx:txData>
              <cx:f/>
              <cx:v>Best Fitness</cx:v>
            </cx:txData>
          </cx:tx>
          <cx:dataId val="1"/>
          <cx:layoutPr>
            <cx:statistics quartileMethod="exclusive"/>
          </cx:layoutPr>
        </cx:series>
        <cx:series layoutId="boxWhisker" uniqueId="{00000002-7DE5-4B0F-934F-FA529E35CBDF}">
          <cx:tx>
            <cx:txData>
              <cx:f/>
              <cx:v>Fitness with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Fitness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Fitness</a:t>
              </a:r>
            </a:p>
          </cx:txPr>
        </cx:title>
        <cx:majorGridlines/>
        <cx:tickLabels/>
        <cx:numFmt formatCode="0.00" sourceLinked="0"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Solution Two C Spread of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Solution Two C Spread of Results</a:t>
          </a:r>
        </a:p>
      </cx:txPr>
    </cx:title>
    <cx:plotArea>
      <cx:plotAreaRegion>
        <cx:series layoutId="boxWhisker" uniqueId="{E16ED8FD-3D0D-4AD6-B646-C2A3222557A4}">
          <cx:tx>
            <cx:txData>
              <cx:f/>
              <cx:v>Average fitness</cx:v>
            </cx:txData>
          </cx:tx>
          <cx:dataId val="0"/>
          <cx:layoutPr>
            <cx:statistics quartileMethod="exclusive"/>
          </cx:layoutPr>
        </cx:series>
        <cx:series layoutId="boxWhisker" uniqueId="{00000001-7DE5-4B0F-934F-FA529E35CBDF}">
          <cx:tx>
            <cx:txData>
              <cx:f/>
              <cx:v>Best Fitness</cx:v>
            </cx:txData>
          </cx:tx>
          <cx:dataId val="1"/>
          <cx:layoutPr>
            <cx:statistics quartileMethod="exclusive"/>
          </cx:layoutPr>
        </cx:series>
        <cx:series layoutId="boxWhisker" uniqueId="{00000002-7DE5-4B0F-934F-FA529E35CBDF}">
          <cx:tx>
            <cx:txData>
              <cx:f/>
              <cx:v>Fitness with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Fitness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Fitness</a:t>
              </a:r>
            </a:p>
          </cx:txPr>
        </cx:title>
        <cx:majorGridlines/>
        <cx:tickLabels/>
        <cx:numFmt formatCode="0.00" sourceLinked="0"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Solution Two D Spread of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Solution Two D Spread of Results</a:t>
          </a:r>
        </a:p>
      </cx:txPr>
    </cx:title>
    <cx:plotArea>
      <cx:plotAreaRegion>
        <cx:series layoutId="boxWhisker" uniqueId="{E16ED8FD-3D0D-4AD6-B646-C2A3222557A4}">
          <cx:tx>
            <cx:txData>
              <cx:f/>
              <cx:v>Average fitness</cx:v>
            </cx:txData>
          </cx:tx>
          <cx:dataId val="0"/>
          <cx:layoutPr>
            <cx:statistics quartileMethod="exclusive"/>
          </cx:layoutPr>
        </cx:series>
        <cx:series layoutId="boxWhisker" uniqueId="{00000001-7DE5-4B0F-934F-FA529E35CBDF}">
          <cx:tx>
            <cx:txData>
              <cx:f/>
              <cx:v>Best Fitness</cx:v>
            </cx:txData>
          </cx:tx>
          <cx:dataId val="1"/>
          <cx:layoutPr>
            <cx:statistics quartileMethod="exclusive"/>
          </cx:layoutPr>
        </cx:series>
        <cx:series layoutId="boxWhisker" uniqueId="{00000002-7DE5-4B0F-934F-FA529E35CBDF}">
          <cx:tx>
            <cx:txData>
              <cx:f/>
              <cx:v>Fitness with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Fitness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Fitness</a:t>
              </a:r>
            </a:p>
          </cx:txPr>
        </cx:title>
        <cx:majorGridlines/>
        <cx:tickLabels/>
        <cx:numFmt formatCode="0.00" sourceLinked="0"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Solution Three Spread of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Solution Three Spread of Results</a:t>
          </a:r>
        </a:p>
      </cx:txPr>
    </cx:title>
    <cx:plotArea>
      <cx:plotAreaRegion>
        <cx:series layoutId="boxWhisker" uniqueId="{E16ED8FD-3D0D-4AD6-B646-C2A3222557A4}">
          <cx:tx>
            <cx:txData>
              <cx:f/>
              <cx:v>Average fitness</cx:v>
            </cx:txData>
          </cx:tx>
          <cx:dataId val="0"/>
          <cx:layoutPr>
            <cx:statistics quartileMethod="exclusive"/>
          </cx:layoutPr>
        </cx:series>
        <cx:series layoutId="boxWhisker" uniqueId="{00000001-7DE5-4B0F-934F-FA529E35CBDF}">
          <cx:tx>
            <cx:txData>
              <cx:f/>
              <cx:v>Best Fitness</cx:v>
            </cx:txData>
          </cx:tx>
          <cx:dataId val="1"/>
          <cx:layoutPr>
            <cx:statistics quartileMethod="exclusive"/>
          </cx:layoutPr>
        </cx:series>
        <cx:series layoutId="boxWhisker" uniqueId="{00000002-7DE5-4B0F-934F-FA529E35CBDF}">
          <cx:tx>
            <cx:txData>
              <cx:f/>
              <cx:v>Fitness with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Fitness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Fitness</a:t>
              </a:r>
            </a:p>
          </cx:txPr>
        </cx:title>
        <cx:majorGridlines/>
        <cx:tickLabels/>
        <cx:numFmt formatCode="0.00" sourceLinked="0"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txData>
          <cx:v>Solution Four Spread of Results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Solution Four Spread of Results</a:t>
          </a:r>
        </a:p>
      </cx:txPr>
    </cx:title>
    <cx:plotArea>
      <cx:plotAreaRegion>
        <cx:series layoutId="boxWhisker" uniqueId="{E16ED8FD-3D0D-4AD6-B646-C2A3222557A4}">
          <cx:tx>
            <cx:txData>
              <cx:f/>
              <cx:v>Average fitness</cx:v>
            </cx:txData>
          </cx:tx>
          <cx:dataId val="0"/>
          <cx:layoutPr>
            <cx:statistics quartileMethod="exclusive"/>
          </cx:layoutPr>
        </cx:series>
        <cx:series layoutId="boxWhisker" uniqueId="{00000001-7DE5-4B0F-934F-FA529E35CBDF}">
          <cx:tx>
            <cx:txData>
              <cx:f/>
              <cx:v>Best Fitness</cx:v>
            </cx:txData>
          </cx:tx>
          <cx:dataId val="1"/>
          <cx:layoutPr>
            <cx:statistics quartileMethod="exclusive"/>
          </cx:layoutPr>
        </cx:series>
        <cx:series layoutId="boxWhisker" uniqueId="{00000002-7DE5-4B0F-934F-FA529E35CBDF}">
          <cx:tx>
            <cx:txData>
              <cx:f/>
              <cx:v>Fitness with test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Fitness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Fitness</a:t>
              </a:r>
            </a:p>
          </cx:txPr>
        </cx:title>
        <cx:majorGridlines/>
        <cx:tickLabels/>
        <cx:numFmt formatCode="0.00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0</xdr:row>
      <xdr:rowOff>0</xdr:rowOff>
    </xdr:from>
    <xdr:to>
      <xdr:col>15</xdr:col>
      <xdr:colOff>431800</xdr:colOff>
      <xdr:row>15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A2BFE03-109B-465F-8910-DD39A9007A94}"/>
                </a:ext>
                <a:ext uri="{147F2762-F138-4A5C-976F-8EAC2B608ADB}">
                  <a16:predDERef xmlns:a16="http://schemas.microsoft.com/office/drawing/2014/main" pred="{4A2CDC83-5AA0-4D65-8E3D-861C7B5BE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5370" y="0"/>
              <a:ext cx="470535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596900</xdr:colOff>
      <xdr:row>15</xdr:row>
      <xdr:rowOff>19050</xdr:rowOff>
    </xdr:from>
    <xdr:to>
      <xdr:col>15</xdr:col>
      <xdr:colOff>425450</xdr:colOff>
      <xdr:row>30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33B3150-CA0D-4D21-9214-989ADC1B69DC}"/>
                </a:ext>
                <a:ext uri="{147F2762-F138-4A5C-976F-8EAC2B608ADB}">
                  <a16:predDERef xmlns:a16="http://schemas.microsoft.com/office/drawing/2014/main" pred="{4A2CDC83-5AA0-4D65-8E3D-861C7B5BE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9020" y="2762250"/>
              <a:ext cx="470535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590550</xdr:colOff>
      <xdr:row>30</xdr:row>
      <xdr:rowOff>38100</xdr:rowOff>
    </xdr:from>
    <xdr:to>
      <xdr:col>15</xdr:col>
      <xdr:colOff>419100</xdr:colOff>
      <xdr:row>45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FEF4030-28E8-479D-8081-ADB57395DA49}"/>
                </a:ext>
                <a:ext uri="{147F2762-F138-4A5C-976F-8EAC2B608ADB}">
                  <a16:predDERef xmlns:a16="http://schemas.microsoft.com/office/drawing/2014/main" pred="{4A2CDC83-5AA0-4D65-8E3D-861C7B5BE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2670" y="5524500"/>
              <a:ext cx="470535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419100</xdr:colOff>
      <xdr:row>30</xdr:row>
      <xdr:rowOff>38100</xdr:rowOff>
    </xdr:from>
    <xdr:to>
      <xdr:col>23</xdr:col>
      <xdr:colOff>247650</xdr:colOff>
      <xdr:row>45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627DCF7-77E8-4F15-BB32-DC7791CA99F5}"/>
                </a:ext>
                <a:ext uri="{147F2762-F138-4A5C-976F-8EAC2B608ADB}">
                  <a16:predDERef xmlns:a16="http://schemas.microsoft.com/office/drawing/2014/main" pred="{4A2CDC83-5AA0-4D65-8E3D-861C7B5BE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8020" y="5524500"/>
              <a:ext cx="470535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438150</xdr:colOff>
      <xdr:row>46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253C6DC-E3D3-4526-BEAE-3F756316E255}"/>
                </a:ext>
                <a:ext uri="{147F2762-F138-4A5C-976F-8EAC2B608ADB}">
                  <a16:predDERef xmlns:a16="http://schemas.microsoft.com/office/drawing/2014/main" pred="{4A2CDC83-5AA0-4D65-8E3D-861C7B5BE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95320" y="5669280"/>
              <a:ext cx="470535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438150</xdr:colOff>
      <xdr:row>66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E173E49-8D6A-4084-B292-38D255B5C988}"/>
                </a:ext>
                <a:ext uri="{147F2762-F138-4A5C-976F-8EAC2B608ADB}">
                  <a16:predDERef xmlns:a16="http://schemas.microsoft.com/office/drawing/2014/main" pred="{4A2CDC83-5AA0-4D65-8E3D-861C7B5BE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1720" y="9326880"/>
              <a:ext cx="470535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7620</xdr:colOff>
      <xdr:row>66</xdr:row>
      <xdr:rowOff>7620</xdr:rowOff>
    </xdr:from>
    <xdr:to>
      <xdr:col>15</xdr:col>
      <xdr:colOff>445770</xdr:colOff>
      <xdr:row>81</xdr:row>
      <xdr:rowOff>13970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E6A5EDB-DF8D-4B21-B40D-BBE5FDF72E93}"/>
                </a:ext>
                <a:ext uri="{147F2762-F138-4A5C-976F-8EAC2B608ADB}">
                  <a16:predDERef xmlns:a16="http://schemas.microsoft.com/office/drawing/2014/main" pred="{4A2CDC83-5AA0-4D65-8E3D-861C7B5BE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9340" y="12077700"/>
              <a:ext cx="470535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topLeftCell="A54" workbookViewId="0">
      <selection activeCell="E72" sqref="E72"/>
    </sheetView>
  </sheetViews>
  <sheetFormatPr defaultRowHeight="14.4" x14ac:dyDescent="0.3"/>
  <cols>
    <col min="1" max="1" width="13.33203125" bestFit="1" customWidth="1"/>
    <col min="2" max="2" width="14.21875" customWidth="1"/>
    <col min="3" max="3" width="12.21875" bestFit="1" customWidth="1"/>
    <col min="4" max="4" width="14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s="1" t="s">
        <v>4</v>
      </c>
      <c r="B2" s="5" t="s">
        <v>5</v>
      </c>
      <c r="C2" s="5"/>
      <c r="D2" s="5"/>
      <c r="E2" s="5"/>
      <c r="F2" s="5"/>
      <c r="G2" s="5"/>
      <c r="H2" s="5"/>
    </row>
    <row r="3" spans="1:8" x14ac:dyDescent="0.3">
      <c r="A3" s="2">
        <v>1</v>
      </c>
      <c r="B3">
        <v>0.11851819</v>
      </c>
      <c r="C3">
        <v>0.10946457699999999</v>
      </c>
      <c r="D3">
        <v>0.258081383</v>
      </c>
    </row>
    <row r="4" spans="1:8" x14ac:dyDescent="0.3">
      <c r="A4" s="2">
        <v>2</v>
      </c>
      <c r="B4">
        <v>2.8939943999999999E-2</v>
      </c>
      <c r="C4">
        <v>1.5180927E-2</v>
      </c>
      <c r="D4">
        <v>1.7754965000000001E-2</v>
      </c>
    </row>
    <row r="5" spans="1:8" x14ac:dyDescent="0.3">
      <c r="A5" s="2">
        <v>3</v>
      </c>
      <c r="B5">
        <v>4.0117590000000002E-2</v>
      </c>
      <c r="C5">
        <v>2.4002369999999999E-2</v>
      </c>
      <c r="D5">
        <v>3.5088488000000001E-2</v>
      </c>
    </row>
    <row r="6" spans="1:8" x14ac:dyDescent="0.3">
      <c r="A6" s="2">
        <v>4</v>
      </c>
      <c r="B6">
        <v>5.7333324338835603E-2</v>
      </c>
      <c r="C6">
        <v>1.7464973181878798E-2</v>
      </c>
      <c r="D6">
        <v>1.9361095926364001E-2</v>
      </c>
    </row>
    <row r="7" spans="1:8" x14ac:dyDescent="0.3">
      <c r="A7" s="2">
        <v>5</v>
      </c>
      <c r="B7">
        <v>7.8326020438651306E-2</v>
      </c>
      <c r="C7">
        <v>5.5195203269684599E-2</v>
      </c>
      <c r="D7">
        <v>0.182122002239551</v>
      </c>
    </row>
    <row r="8" spans="1:8" x14ac:dyDescent="0.3">
      <c r="A8" s="2">
        <v>6</v>
      </c>
      <c r="B8">
        <v>0.10133906008528901</v>
      </c>
      <c r="C8">
        <v>8.3893989130713997E-2</v>
      </c>
      <c r="D8">
        <v>0.21956106705862799</v>
      </c>
    </row>
    <row r="9" spans="1:8" x14ac:dyDescent="0.3">
      <c r="A9" s="2">
        <v>7</v>
      </c>
      <c r="B9">
        <v>3.18171642749627E-2</v>
      </c>
      <c r="C9">
        <v>1.9409873617174101E-2</v>
      </c>
      <c r="D9">
        <v>2.05437106432169E-2</v>
      </c>
    </row>
    <row r="10" spans="1:8" x14ac:dyDescent="0.3">
      <c r="A10" s="2">
        <v>8</v>
      </c>
      <c r="B10">
        <v>4.1717841040629103E-2</v>
      </c>
      <c r="C10">
        <v>2.1008548974907799E-2</v>
      </c>
      <c r="D10">
        <v>3.5884758438941601E-2</v>
      </c>
    </row>
    <row r="11" spans="1:8" x14ac:dyDescent="0.3">
      <c r="A11" s="2">
        <v>9</v>
      </c>
      <c r="B11">
        <v>5.5988408268836998E-2</v>
      </c>
      <c r="C11">
        <v>4.2648305970033197E-2</v>
      </c>
      <c r="D11">
        <v>0.105620024499019</v>
      </c>
    </row>
    <row r="12" spans="1:8" x14ac:dyDescent="0.3">
      <c r="A12" s="2">
        <v>10</v>
      </c>
      <c r="B12">
        <v>0.11500229384925401</v>
      </c>
      <c r="C12">
        <v>0.11015399040212299</v>
      </c>
      <c r="D12">
        <v>0.22500339022426399</v>
      </c>
    </row>
    <row r="13" spans="1:8" x14ac:dyDescent="0.3">
      <c r="A13" s="3" t="s">
        <v>8</v>
      </c>
      <c r="B13">
        <f>(MAX(B3:B12)-MIN(B3:B12))</f>
        <v>8.9578246E-2</v>
      </c>
      <c r="C13">
        <f t="shared" ref="C13:D13" si="0">(MAX(C3:C12)-MIN(C3:C12))</f>
        <v>9.4973063402122998E-2</v>
      </c>
      <c r="D13">
        <f t="shared" si="0"/>
        <v>0.24032641799999999</v>
      </c>
    </row>
    <row r="14" spans="1:8" x14ac:dyDescent="0.3">
      <c r="A14" s="3" t="s">
        <v>7</v>
      </c>
      <c r="B14">
        <f>AVERAGE(B3:B12)</f>
        <v>6.6909983629645869E-2</v>
      </c>
      <c r="C14">
        <f t="shared" ref="C14:D14" si="1">AVERAGE(C3:C12)</f>
        <v>4.9842275854651549E-2</v>
      </c>
      <c r="D14">
        <f t="shared" si="1"/>
        <v>0.11190208850299843</v>
      </c>
    </row>
    <row r="15" spans="1:8" x14ac:dyDescent="0.3">
      <c r="A15" s="1" t="s">
        <v>6</v>
      </c>
      <c r="B15" s="4" t="s">
        <v>14</v>
      </c>
      <c r="C15" s="5"/>
      <c r="D15" s="5"/>
      <c r="E15" s="5"/>
      <c r="F15" s="5"/>
      <c r="G15" s="5"/>
      <c r="H15" s="5"/>
    </row>
    <row r="16" spans="1:8" x14ac:dyDescent="0.3">
      <c r="A16" s="2">
        <v>1</v>
      </c>
      <c r="B16">
        <v>3.4153282526938097E-2</v>
      </c>
      <c r="C16">
        <v>1.5601448257035E-2</v>
      </c>
      <c r="D16">
        <v>3.6587929357620202E-2</v>
      </c>
    </row>
    <row r="17" spans="1:8" x14ac:dyDescent="0.3">
      <c r="A17" s="2">
        <v>2</v>
      </c>
      <c r="B17">
        <v>5.0594412168800201E-2</v>
      </c>
      <c r="C17">
        <v>2.6087937565456701E-2</v>
      </c>
      <c r="D17">
        <v>8.9452558006937702E-2</v>
      </c>
    </row>
    <row r="18" spans="1:8" x14ac:dyDescent="0.3">
      <c r="A18" s="2">
        <v>3</v>
      </c>
      <c r="B18">
        <v>0.105339055415704</v>
      </c>
      <c r="C18">
        <v>0.10125603737030101</v>
      </c>
      <c r="D18">
        <v>0.22475083704545601</v>
      </c>
    </row>
    <row r="19" spans="1:8" x14ac:dyDescent="0.3">
      <c r="A19" s="2">
        <v>4</v>
      </c>
      <c r="B19">
        <v>7.3032603425992104E-2</v>
      </c>
      <c r="C19">
        <v>6.0894529535094201E-2</v>
      </c>
      <c r="D19">
        <v>0.10692616109566599</v>
      </c>
    </row>
    <row r="20" spans="1:8" x14ac:dyDescent="0.3">
      <c r="A20" s="2">
        <v>5</v>
      </c>
      <c r="B20">
        <v>6.9874930480005301E-2</v>
      </c>
      <c r="C20">
        <v>5.5993984816830697E-2</v>
      </c>
      <c r="D20">
        <v>0.14381442696177699</v>
      </c>
    </row>
    <row r="21" spans="1:8" x14ac:dyDescent="0.3">
      <c r="A21" s="2">
        <v>6</v>
      </c>
      <c r="B21">
        <v>0.114281346202332</v>
      </c>
      <c r="C21">
        <v>0.108934444570469</v>
      </c>
      <c r="D21">
        <v>0.22739851125827201</v>
      </c>
    </row>
    <row r="22" spans="1:8" x14ac:dyDescent="0.3">
      <c r="A22" s="2">
        <v>7</v>
      </c>
      <c r="B22">
        <v>0.112070438009947</v>
      </c>
      <c r="C22">
        <v>0.10523474134897</v>
      </c>
      <c r="D22">
        <v>0.21197199247901899</v>
      </c>
    </row>
    <row r="23" spans="1:8" x14ac:dyDescent="0.3">
      <c r="A23" s="2">
        <v>8</v>
      </c>
      <c r="B23">
        <v>2.9143217215876701E-2</v>
      </c>
      <c r="C23">
        <v>1.5727459008932299E-2</v>
      </c>
      <c r="D23">
        <v>2.50505970888425E-2</v>
      </c>
    </row>
    <row r="24" spans="1:8" x14ac:dyDescent="0.3">
      <c r="A24" s="2">
        <v>9</v>
      </c>
      <c r="B24">
        <v>0.102454038182399</v>
      </c>
      <c r="C24">
        <v>8.0581761010717706E-2</v>
      </c>
      <c r="D24">
        <v>0.208346109077163</v>
      </c>
    </row>
    <row r="25" spans="1:8" x14ac:dyDescent="0.3">
      <c r="A25" s="2">
        <v>10</v>
      </c>
      <c r="B25">
        <v>3.2861951241095498E-2</v>
      </c>
      <c r="C25">
        <v>1.66249559576057E-2</v>
      </c>
      <c r="D25">
        <v>3.7528336063972198E-2</v>
      </c>
    </row>
    <row r="26" spans="1:8" x14ac:dyDescent="0.3">
      <c r="A26" s="3" t="s">
        <v>8</v>
      </c>
      <c r="B26">
        <f>(MAX(B16:B25)-MIN(B16:B25))</f>
        <v>8.51381289864553E-2</v>
      </c>
      <c r="C26">
        <f t="shared" ref="C26" si="2">(MAX(C16:C25)-MIN(C16:C25))</f>
        <v>9.3332996313434002E-2</v>
      </c>
      <c r="D26">
        <f t="shared" ref="D26" si="3">(MAX(D16:D25)-MIN(D16:D25))</f>
        <v>0.20234791416942952</v>
      </c>
    </row>
    <row r="27" spans="1:8" x14ac:dyDescent="0.3">
      <c r="A27" s="3" t="s">
        <v>7</v>
      </c>
      <c r="B27">
        <f>AVERAGE(B16:B25)</f>
        <v>7.2380527486908985E-2</v>
      </c>
      <c r="C27">
        <f t="shared" ref="C27" si="4">AVERAGE(C16:C25)</f>
        <v>5.8693729944141224E-2</v>
      </c>
      <c r="D27">
        <f t="shared" ref="D27" si="5">AVERAGE(D16:D25)</f>
        <v>0.13118274584347259</v>
      </c>
    </row>
    <row r="28" spans="1:8" x14ac:dyDescent="0.3">
      <c r="A28" s="1" t="s">
        <v>9</v>
      </c>
      <c r="B28" s="4" t="s">
        <v>13</v>
      </c>
      <c r="C28" s="5"/>
      <c r="D28" s="5"/>
      <c r="E28" s="5"/>
      <c r="F28" s="5"/>
      <c r="G28" s="5"/>
      <c r="H28" s="5"/>
    </row>
    <row r="29" spans="1:8" x14ac:dyDescent="0.3">
      <c r="A29" s="2">
        <v>1</v>
      </c>
      <c r="B29">
        <v>0.10148529320868099</v>
      </c>
      <c r="C29">
        <v>7.2634493501251896E-2</v>
      </c>
      <c r="D29">
        <v>0.18478160172861399</v>
      </c>
    </row>
    <row r="30" spans="1:8" x14ac:dyDescent="0.3">
      <c r="A30" s="2">
        <v>2</v>
      </c>
      <c r="B30">
        <v>8.5697434610494699E-2</v>
      </c>
      <c r="C30">
        <v>6.4642823951929204E-2</v>
      </c>
      <c r="D30">
        <v>0.15389529186321299</v>
      </c>
    </row>
    <row r="31" spans="1:8" x14ac:dyDescent="0.3">
      <c r="A31" s="2">
        <v>3</v>
      </c>
      <c r="B31">
        <v>3.5948122682535603E-2</v>
      </c>
      <c r="C31">
        <v>1.7370960715317602E-2</v>
      </c>
      <c r="D31">
        <v>2.94814101741687E-2</v>
      </c>
    </row>
    <row r="32" spans="1:8" x14ac:dyDescent="0.3">
      <c r="A32" s="2">
        <v>4</v>
      </c>
      <c r="B32">
        <v>0.103899434691653</v>
      </c>
      <c r="C32">
        <v>9.9318757842899397E-2</v>
      </c>
      <c r="D32">
        <v>0.22680948186174199</v>
      </c>
    </row>
    <row r="33" spans="1:8" x14ac:dyDescent="0.3">
      <c r="A33" s="2">
        <v>5</v>
      </c>
      <c r="B33">
        <v>3.1738140006398602E-2</v>
      </c>
      <c r="C33">
        <v>1.56428313572631E-2</v>
      </c>
      <c r="D33">
        <v>1.5006457412309099E-2</v>
      </c>
    </row>
    <row r="34" spans="1:8" x14ac:dyDescent="0.3">
      <c r="A34" s="3" t="s">
        <v>8</v>
      </c>
      <c r="B34">
        <f>(MAX(B29:B33)-MIN(B29:B33))</f>
        <v>7.2161294685254396E-2</v>
      </c>
      <c r="C34">
        <f t="shared" ref="C34:D34" si="6">(MAX(C29:C33)-MIN(C29:C33))</f>
        <v>8.3675926485636293E-2</v>
      </c>
      <c r="D34">
        <f t="shared" si="6"/>
        <v>0.21180302444943289</v>
      </c>
    </row>
    <row r="35" spans="1:8" x14ac:dyDescent="0.3">
      <c r="A35" s="3" t="s">
        <v>7</v>
      </c>
      <c r="B35">
        <f>AVERAGE(B29:B33)</f>
        <v>7.1753685039952581E-2</v>
      </c>
      <c r="C35">
        <f t="shared" ref="C35:D35" si="7">AVERAGE(C29:C33)</f>
        <v>5.3921973473732246E-2</v>
      </c>
      <c r="D35">
        <f t="shared" si="7"/>
        <v>0.12199484860800935</v>
      </c>
    </row>
    <row r="36" spans="1:8" x14ac:dyDescent="0.3">
      <c r="A36" s="1" t="s">
        <v>10</v>
      </c>
      <c r="B36" s="5" t="s">
        <v>12</v>
      </c>
      <c r="C36" s="5"/>
      <c r="D36" s="5"/>
      <c r="E36" s="5"/>
      <c r="F36" s="5"/>
      <c r="G36" s="5"/>
      <c r="H36" s="5"/>
    </row>
    <row r="37" spans="1:8" x14ac:dyDescent="0.3">
      <c r="A37" s="2">
        <v>1</v>
      </c>
      <c r="B37">
        <v>0.10244127964374</v>
      </c>
      <c r="C37">
        <v>9.95214865449984E-2</v>
      </c>
      <c r="D37">
        <v>0.203330091271957</v>
      </c>
    </row>
    <row r="38" spans="1:8" x14ac:dyDescent="0.3">
      <c r="A38" s="2">
        <v>2</v>
      </c>
      <c r="B38">
        <v>3.5822813521486099E-2</v>
      </c>
      <c r="C38">
        <v>1.6092842235109098E-2</v>
      </c>
      <c r="D38">
        <v>5.5933870942021902E-2</v>
      </c>
    </row>
    <row r="39" spans="1:8" x14ac:dyDescent="0.3">
      <c r="A39" s="2">
        <v>3</v>
      </c>
      <c r="B39">
        <v>4.2454694273047898E-2</v>
      </c>
      <c r="C39">
        <v>3.1681407403543797E-2</v>
      </c>
      <c r="D39">
        <v>0.102303548820378</v>
      </c>
    </row>
    <row r="40" spans="1:8" x14ac:dyDescent="0.3">
      <c r="A40" s="2">
        <v>4</v>
      </c>
      <c r="B40">
        <v>3.3604414699157599E-2</v>
      </c>
      <c r="C40">
        <v>1.56227973752387E-2</v>
      </c>
      <c r="D40">
        <v>1.54857088207367E-2</v>
      </c>
    </row>
    <row r="41" spans="1:8" x14ac:dyDescent="0.3">
      <c r="A41" s="2">
        <v>5</v>
      </c>
      <c r="B41">
        <v>6.1173056310925303E-2</v>
      </c>
      <c r="C41">
        <v>4.5851879607632297E-2</v>
      </c>
      <c r="D41">
        <v>0.13462464339334501</v>
      </c>
    </row>
    <row r="42" spans="1:8" x14ac:dyDescent="0.3">
      <c r="A42" s="3" t="s">
        <v>8</v>
      </c>
      <c r="B42">
        <f>(MAX(B37:B41)-MIN(B37:B41))</f>
        <v>6.883686494458241E-2</v>
      </c>
      <c r="C42">
        <f t="shared" ref="C42" si="8">(MAX(C37:C41)-MIN(C37:C41))</f>
        <v>8.3898689169759705E-2</v>
      </c>
      <c r="D42">
        <f t="shared" ref="D42" si="9">(MAX(D37:D41)-MIN(D37:D41))</f>
        <v>0.18784438245122032</v>
      </c>
    </row>
    <row r="43" spans="1:8" x14ac:dyDescent="0.3">
      <c r="A43" s="3" t="s">
        <v>7</v>
      </c>
      <c r="B43">
        <f>AVERAGE(B37:B41)</f>
        <v>5.5099251689671377E-2</v>
      </c>
      <c r="C43">
        <f t="shared" ref="C43:D43" si="10">AVERAGE(C37:C41)</f>
        <v>4.1754082633304455E-2</v>
      </c>
      <c r="D43">
        <f t="shared" si="10"/>
        <v>0.10233557264968773</v>
      </c>
    </row>
    <row r="44" spans="1:8" x14ac:dyDescent="0.3">
      <c r="A44" s="1" t="s">
        <v>11</v>
      </c>
      <c r="B44" s="5" t="s">
        <v>15</v>
      </c>
      <c r="C44" s="5"/>
      <c r="D44" s="5"/>
      <c r="E44" s="5"/>
      <c r="F44" s="5"/>
      <c r="G44" s="5"/>
      <c r="H44" s="5"/>
    </row>
    <row r="45" spans="1:8" x14ac:dyDescent="0.3">
      <c r="A45" s="2">
        <v>1</v>
      </c>
      <c r="B45">
        <v>4.0661742228823398E-2</v>
      </c>
      <c r="C45">
        <v>1.8241328149600299E-2</v>
      </c>
      <c r="D45">
        <v>2.7409174649033301E-2</v>
      </c>
    </row>
    <row r="46" spans="1:8" x14ac:dyDescent="0.3">
      <c r="A46" s="2">
        <v>2</v>
      </c>
      <c r="B46">
        <v>7.0562176416775202E-2</v>
      </c>
      <c r="C46">
        <v>4.5861417788421302E-2</v>
      </c>
      <c r="D46">
        <v>0.17073843938201899</v>
      </c>
    </row>
    <row r="47" spans="1:8" x14ac:dyDescent="0.3">
      <c r="A47" s="2">
        <v>3</v>
      </c>
      <c r="B47">
        <v>3.2365605516623597E-2</v>
      </c>
      <c r="C47">
        <v>1.21395590784246E-2</v>
      </c>
      <c r="D47">
        <v>2.8311352666268299E-2</v>
      </c>
    </row>
    <row r="48" spans="1:8" x14ac:dyDescent="0.3">
      <c r="A48" s="2">
        <v>4</v>
      </c>
      <c r="B48">
        <v>0.105846041489813</v>
      </c>
      <c r="C48">
        <v>9.9290693949230804E-2</v>
      </c>
      <c r="D48">
        <v>0.208033548595428</v>
      </c>
    </row>
    <row r="49" spans="1:8" x14ac:dyDescent="0.3">
      <c r="A49" s="2">
        <v>5</v>
      </c>
      <c r="B49">
        <v>4.30907987347506E-2</v>
      </c>
      <c r="C49">
        <v>2.1335412233257599E-2</v>
      </c>
      <c r="D49">
        <v>2.57631727128626E-2</v>
      </c>
    </row>
    <row r="50" spans="1:8" x14ac:dyDescent="0.3">
      <c r="A50" s="3" t="s">
        <v>8</v>
      </c>
      <c r="B50">
        <f>(MAX(B45:B49)-MIN(B45:B49))</f>
        <v>7.3480435973189401E-2</v>
      </c>
      <c r="C50">
        <f t="shared" ref="C50" si="11">(MAX(C45:C49)-MIN(C45:C49))</f>
        <v>8.715113487080621E-2</v>
      </c>
      <c r="D50">
        <f t="shared" ref="D50" si="12">(MAX(D45:D49)-MIN(D45:D49))</f>
        <v>0.18227037588256539</v>
      </c>
    </row>
    <row r="51" spans="1:8" x14ac:dyDescent="0.3">
      <c r="A51" s="3" t="s">
        <v>7</v>
      </c>
      <c r="B51">
        <f>AVERAGE(B45:B49)</f>
        <v>5.8505272877357163E-2</v>
      </c>
      <c r="C51">
        <f t="shared" ref="C51:D51" si="13">AVERAGE(C45:C49)</f>
        <v>3.937368223978692E-2</v>
      </c>
      <c r="D51">
        <f t="shared" si="13"/>
        <v>9.205113760112224E-2</v>
      </c>
    </row>
    <row r="52" spans="1:8" x14ac:dyDescent="0.3">
      <c r="A52" s="1" t="s">
        <v>16</v>
      </c>
      <c r="B52" s="4" t="s">
        <v>17</v>
      </c>
      <c r="C52" s="5"/>
      <c r="D52" s="5"/>
      <c r="E52" s="5"/>
      <c r="F52" s="5"/>
      <c r="G52" s="5"/>
      <c r="H52" s="5"/>
    </row>
    <row r="53" spans="1:8" x14ac:dyDescent="0.3">
      <c r="A53" s="2">
        <v>1</v>
      </c>
      <c r="B53">
        <v>5.1645209335890903E-2</v>
      </c>
      <c r="C53">
        <v>2.7799086495988199E-2</v>
      </c>
      <c r="D53">
        <v>5.97901298479903E-2</v>
      </c>
    </row>
    <row r="54" spans="1:8" x14ac:dyDescent="0.3">
      <c r="A54" s="2">
        <v>2</v>
      </c>
      <c r="B54">
        <v>8.5412109687994703E-2</v>
      </c>
      <c r="C54">
        <v>6.0828927157750297E-2</v>
      </c>
      <c r="D54">
        <v>0.14298301227156701</v>
      </c>
    </row>
    <row r="55" spans="1:8" x14ac:dyDescent="0.3">
      <c r="A55" s="2">
        <v>3</v>
      </c>
      <c r="B55">
        <v>3.1970246257591699E-2</v>
      </c>
      <c r="C55">
        <v>1.7267509335835599E-2</v>
      </c>
      <c r="D55">
        <v>2.5337600980768999E-2</v>
      </c>
    </row>
    <row r="56" spans="1:8" x14ac:dyDescent="0.3">
      <c r="A56" s="2">
        <v>4</v>
      </c>
      <c r="B56">
        <v>7.1116378068908997E-2</v>
      </c>
      <c r="C56">
        <v>3.9464773235174402E-2</v>
      </c>
      <c r="D56">
        <v>0.189740274913304</v>
      </c>
    </row>
    <row r="57" spans="1:8" x14ac:dyDescent="0.3">
      <c r="A57" s="2">
        <v>5</v>
      </c>
      <c r="B57">
        <v>6.5617239047717296E-2</v>
      </c>
      <c r="C57">
        <v>4.1982112607757201E-2</v>
      </c>
      <c r="D57">
        <v>0.12758269757760901</v>
      </c>
    </row>
    <row r="58" spans="1:8" x14ac:dyDescent="0.3">
      <c r="A58" s="2">
        <v>6</v>
      </c>
      <c r="B58">
        <v>9.1730571012678203E-2</v>
      </c>
      <c r="C58">
        <v>6.7899693792843094E-2</v>
      </c>
      <c r="D58">
        <v>0.215405855666677</v>
      </c>
    </row>
    <row r="59" spans="1:8" x14ac:dyDescent="0.3">
      <c r="A59" s="2">
        <v>7</v>
      </c>
      <c r="B59">
        <v>0.1104701708056</v>
      </c>
      <c r="C59">
        <v>0.106707585657424</v>
      </c>
      <c r="D59">
        <v>0.23456960132650601</v>
      </c>
    </row>
    <row r="60" spans="1:8" x14ac:dyDescent="0.3">
      <c r="A60" s="2">
        <v>8</v>
      </c>
      <c r="B60">
        <v>8.8068729798744194E-2</v>
      </c>
      <c r="C60">
        <v>7.1138477391955696E-2</v>
      </c>
      <c r="D60">
        <v>0.20013855185870699</v>
      </c>
    </row>
    <row r="61" spans="1:8" x14ac:dyDescent="0.3">
      <c r="A61" s="2">
        <v>9</v>
      </c>
      <c r="B61">
        <v>9.81845316882205E-2</v>
      </c>
      <c r="C61">
        <v>6.5608280928968199E-2</v>
      </c>
      <c r="D61">
        <v>0.14956770374836401</v>
      </c>
    </row>
    <row r="62" spans="1:8" x14ac:dyDescent="0.3">
      <c r="A62" s="2">
        <v>10</v>
      </c>
      <c r="B62">
        <v>3.7651284243360103E-2</v>
      </c>
      <c r="C62">
        <v>1.47435103338716E-2</v>
      </c>
      <c r="D62">
        <v>5.7182943981679599E-2</v>
      </c>
    </row>
    <row r="63" spans="1:8" x14ac:dyDescent="0.3">
      <c r="A63" s="3" t="s">
        <v>8</v>
      </c>
      <c r="B63">
        <f>(MAX(B53:B57)-MIN(B53:B57))</f>
        <v>5.3441863430403004E-2</v>
      </c>
      <c r="C63">
        <f>(MAX(C53:C57)-MIN(C53:C57))</f>
        <v>4.3561417821914694E-2</v>
      </c>
      <c r="D63">
        <f>(MAX(D53:D57)-MIN(D53:D57))</f>
        <v>0.16440267393253499</v>
      </c>
    </row>
    <row r="64" spans="1:8" x14ac:dyDescent="0.3">
      <c r="A64" s="3" t="s">
        <v>7</v>
      </c>
      <c r="B64">
        <f>AVERAGE(B53:B57)</f>
        <v>6.1152236479620717E-2</v>
      </c>
      <c r="C64">
        <f>AVERAGE(C53:C57)</f>
        <v>3.7468481766501138E-2</v>
      </c>
      <c r="D64">
        <f>AVERAGE(D53:D57)</f>
        <v>0.10908674311824787</v>
      </c>
    </row>
    <row r="65" spans="1:8" x14ac:dyDescent="0.3">
      <c r="A65" s="1" t="s">
        <v>18</v>
      </c>
      <c r="B65" s="4" t="s">
        <v>19</v>
      </c>
      <c r="C65" s="5"/>
      <c r="D65" s="5"/>
      <c r="E65" s="5"/>
      <c r="F65" s="5"/>
      <c r="G65" s="5"/>
      <c r="H65" s="5"/>
    </row>
    <row r="66" spans="1:8" x14ac:dyDescent="0.3">
      <c r="A66" s="2">
        <v>1</v>
      </c>
      <c r="B66">
        <v>3.55688127102348E-2</v>
      </c>
      <c r="C66">
        <v>1.59356806622842E-2</v>
      </c>
      <c r="D66">
        <v>3.1763970826889497E-2</v>
      </c>
    </row>
    <row r="67" spans="1:8" x14ac:dyDescent="0.3">
      <c r="A67" s="2">
        <v>2</v>
      </c>
      <c r="B67">
        <v>2.9870228448984799E-2</v>
      </c>
      <c r="C67">
        <v>1.8154524663669899E-2</v>
      </c>
      <c r="D67">
        <v>2.3431723674260201E-2</v>
      </c>
    </row>
    <row r="68" spans="1:8" x14ac:dyDescent="0.3">
      <c r="A68" s="2">
        <v>3</v>
      </c>
      <c r="B68" s="6">
        <v>0.12670660979019099</v>
      </c>
      <c r="C68" s="6">
        <v>0.123122263973602</v>
      </c>
      <c r="D68" s="6">
        <v>0.33383623612494301</v>
      </c>
    </row>
    <row r="69" spans="1:8" x14ac:dyDescent="0.3">
      <c r="A69" s="2">
        <v>4</v>
      </c>
      <c r="B69">
        <v>5.2610569698563397E-2</v>
      </c>
      <c r="C69">
        <v>2.9927838280656201E-2</v>
      </c>
      <c r="D69">
        <v>5.2549836165688299E-2</v>
      </c>
    </row>
    <row r="70" spans="1:8" x14ac:dyDescent="0.3">
      <c r="A70" s="2">
        <v>5</v>
      </c>
      <c r="B70">
        <v>4.8253850498523897E-2</v>
      </c>
      <c r="C70">
        <v>2.2454602232282399E-2</v>
      </c>
      <c r="D70">
        <v>9.12330891810373E-2</v>
      </c>
    </row>
    <row r="71" spans="1:8" x14ac:dyDescent="0.3">
      <c r="A71" s="2">
        <v>6</v>
      </c>
      <c r="B71">
        <v>2.7969792354723699E-2</v>
      </c>
      <c r="C71">
        <v>1.8096190059391701E-2</v>
      </c>
      <c r="D71">
        <v>3.1091274978609099E-2</v>
      </c>
    </row>
    <row r="72" spans="1:8" x14ac:dyDescent="0.3">
      <c r="A72" s="2">
        <v>7</v>
      </c>
      <c r="B72">
        <v>4.8717748209552901E-2</v>
      </c>
      <c r="C72">
        <v>2.3970201770411301E-2</v>
      </c>
      <c r="D72">
        <v>7.3158760687053806E-2</v>
      </c>
    </row>
    <row r="73" spans="1:8" x14ac:dyDescent="0.3">
      <c r="A73" s="2">
        <v>8</v>
      </c>
      <c r="B73">
        <v>7.1666728902946605E-2</v>
      </c>
      <c r="C73">
        <v>4.59463773354815E-2</v>
      </c>
      <c r="D73">
        <v>0.133108957719072</v>
      </c>
    </row>
    <row r="74" spans="1:8" x14ac:dyDescent="0.3">
      <c r="A74" s="2">
        <v>9</v>
      </c>
      <c r="B74">
        <v>6.80787887940877E-2</v>
      </c>
      <c r="C74">
        <v>4.6473025716781899E-2</v>
      </c>
      <c r="D74">
        <v>0.12939274095081199</v>
      </c>
    </row>
    <row r="75" spans="1:8" x14ac:dyDescent="0.3">
      <c r="A75" s="2">
        <v>10</v>
      </c>
      <c r="B75">
        <v>8.2394626703449103E-2</v>
      </c>
      <c r="C75">
        <v>5.7726208050802801E-2</v>
      </c>
      <c r="D75">
        <v>0.145349428603993</v>
      </c>
    </row>
    <row r="76" spans="1:8" x14ac:dyDescent="0.3">
      <c r="A76" s="3" t="s">
        <v>8</v>
      </c>
      <c r="B76">
        <f>(MAX(B66:B70)-MIN(B66:B70))</f>
        <v>9.6836381341206201E-2</v>
      </c>
      <c r="C76">
        <f>(MAX(C66:C70)-MIN(C66:C70))</f>
        <v>0.10718658331131781</v>
      </c>
      <c r="D76">
        <f>(MAX(D66:D70)-MIN(D66:D70))</f>
        <v>0.31040451245068279</v>
      </c>
    </row>
    <row r="77" spans="1:8" x14ac:dyDescent="0.3">
      <c r="A77" s="3" t="s">
        <v>7</v>
      </c>
      <c r="B77">
        <f>AVERAGE(B66:B70)</f>
        <v>5.860201422929958E-2</v>
      </c>
      <c r="C77">
        <f>AVERAGE(C66:C70)</f>
        <v>4.1918981962498943E-2</v>
      </c>
      <c r="D77">
        <f>AVERAGE(D66:D70)</f>
        <v>0.10656297119456366</v>
      </c>
    </row>
  </sheetData>
  <mergeCells count="7">
    <mergeCell ref="B65:H65"/>
    <mergeCell ref="B52:H52"/>
    <mergeCell ref="B2:H2"/>
    <mergeCell ref="B15:H15"/>
    <mergeCell ref="B28:H28"/>
    <mergeCell ref="B36:H36"/>
    <mergeCell ref="B44:H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Frame</cp:lastModifiedBy>
  <cp:revision/>
  <dcterms:created xsi:type="dcterms:W3CDTF">2019-04-06T17:11:47Z</dcterms:created>
  <dcterms:modified xsi:type="dcterms:W3CDTF">2019-04-07T18:53:55Z</dcterms:modified>
  <cp:category/>
  <cp:contentStatus/>
</cp:coreProperties>
</file>