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Imagen 1" sheetId="1" r:id="rId1"/>
    <sheet name="Imagen 2" sheetId="2" r:id="rId2"/>
    <sheet name="Imagen 3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AF7" i="3"/>
  <c r="AF6"/>
  <c r="AB18"/>
  <c r="AC18"/>
  <c r="AD18"/>
  <c r="AB19"/>
  <c r="AC19"/>
  <c r="AD19"/>
  <c r="AB20"/>
  <c r="AC20"/>
  <c r="AD20"/>
  <c r="AB21"/>
  <c r="AC21"/>
  <c r="AD21"/>
  <c r="AB22"/>
  <c r="AC22"/>
  <c r="AD22"/>
  <c r="AB23"/>
  <c r="AC23"/>
  <c r="AD23"/>
  <c r="AB24"/>
  <c r="AC24"/>
  <c r="AD24"/>
  <c r="AB25"/>
  <c r="AC25"/>
  <c r="AD25"/>
  <c r="AB26"/>
  <c r="AC26"/>
  <c r="AD26"/>
  <c r="AC10" i="1"/>
  <c r="AD10"/>
  <c r="AE10"/>
  <c r="AC11"/>
  <c r="AD11"/>
  <c r="AE11"/>
  <c r="AC12"/>
  <c r="AD12"/>
  <c r="AE12"/>
  <c r="AC13"/>
  <c r="AD13"/>
  <c r="AE13"/>
  <c r="AC14"/>
  <c r="AD14"/>
  <c r="AE14"/>
  <c r="AC15"/>
  <c r="AD15"/>
  <c r="AE15"/>
  <c r="AC16"/>
  <c r="AD16"/>
  <c r="AE16"/>
  <c r="AC17"/>
  <c r="AD17"/>
  <c r="AE17"/>
  <c r="AC18"/>
  <c r="AD18"/>
  <c r="AE18"/>
  <c r="AE20"/>
  <c r="AE21" s="1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I20"/>
  <c r="I21" s="1"/>
  <c r="BD5"/>
  <c r="BE5"/>
  <c r="BF5"/>
  <c r="BG5"/>
  <c r="BH5"/>
  <c r="BD6"/>
  <c r="BE6"/>
  <c r="BF6"/>
  <c r="BG6"/>
  <c r="BH6"/>
  <c r="BD7"/>
  <c r="BE7"/>
  <c r="BF7"/>
  <c r="BG7"/>
  <c r="BH7"/>
  <c r="BD8"/>
  <c r="BE8"/>
  <c r="BF8"/>
  <c r="BG8"/>
  <c r="BH8"/>
  <c r="BD10"/>
  <c r="BE10"/>
  <c r="BF10"/>
  <c r="BG10"/>
  <c r="BH10"/>
  <c r="BD11"/>
  <c r="BE11"/>
  <c r="BF11"/>
  <c r="BG11"/>
  <c r="BH11"/>
  <c r="BD12"/>
  <c r="BE12"/>
  <c r="BF12"/>
  <c r="BG12"/>
  <c r="BH12"/>
  <c r="BD13"/>
  <c r="BE13"/>
  <c r="BF13"/>
  <c r="BG13"/>
  <c r="BH13"/>
  <c r="BD14"/>
  <c r="BE14"/>
  <c r="BF14"/>
  <c r="BG14"/>
  <c r="BH14"/>
  <c r="BD15"/>
  <c r="BE15"/>
  <c r="BF15"/>
  <c r="BG15"/>
  <c r="BH15"/>
  <c r="BD16"/>
  <c r="BE16"/>
  <c r="BF16"/>
  <c r="BG16"/>
  <c r="BH16"/>
  <c r="BD17"/>
  <c r="BE17"/>
  <c r="BF17"/>
  <c r="BG17"/>
  <c r="BH17"/>
  <c r="BD18"/>
  <c r="BE18"/>
  <c r="BF18"/>
  <c r="BG18"/>
  <c r="BH18"/>
  <c r="BC6"/>
  <c r="BC7"/>
  <c r="BE20" l="1"/>
  <c r="BE21" s="1"/>
  <c r="BC13" i="3"/>
  <c r="BD13"/>
  <c r="BE13"/>
  <c r="BF13"/>
  <c r="BG13"/>
  <c r="BC14"/>
  <c r="BD14"/>
  <c r="BE14"/>
  <c r="BF14"/>
  <c r="BG14"/>
  <c r="BC15"/>
  <c r="BD15"/>
  <c r="BE15"/>
  <c r="BF15"/>
  <c r="BG15"/>
  <c r="BC16"/>
  <c r="BD16"/>
  <c r="BE16"/>
  <c r="BF16"/>
  <c r="BG16"/>
  <c r="BC18"/>
  <c r="BD18"/>
  <c r="BE18"/>
  <c r="BF18"/>
  <c r="BG18"/>
  <c r="BC19"/>
  <c r="BD19"/>
  <c r="BE19"/>
  <c r="BF19"/>
  <c r="BG19"/>
  <c r="BC20"/>
  <c r="BD20"/>
  <c r="BE20"/>
  <c r="BF20"/>
  <c r="BG20"/>
  <c r="BC21"/>
  <c r="BD21"/>
  <c r="BE21"/>
  <c r="BF21"/>
  <c r="BG21"/>
  <c r="BC22"/>
  <c r="BD22"/>
  <c r="BE22"/>
  <c r="BF22"/>
  <c r="BG22"/>
  <c r="BC23"/>
  <c r="BD23"/>
  <c r="BE23"/>
  <c r="BF23"/>
  <c r="BG23"/>
  <c r="BC24"/>
  <c r="BD24"/>
  <c r="BE24"/>
  <c r="BF24"/>
  <c r="BG24"/>
  <c r="BC25"/>
  <c r="BD25"/>
  <c r="BE25"/>
  <c r="BF25"/>
  <c r="BG25"/>
  <c r="BC26"/>
  <c r="BD26"/>
  <c r="BE26"/>
  <c r="BF26"/>
  <c r="BG26"/>
  <c r="BB26"/>
  <c r="BB25"/>
  <c r="BB24"/>
  <c r="BB23"/>
  <c r="BB22"/>
  <c r="BB21"/>
  <c r="BB20"/>
  <c r="BB19"/>
  <c r="BB18"/>
  <c r="BB16"/>
  <c r="BB15"/>
  <c r="BB14"/>
  <c r="BB13"/>
  <c r="AE15"/>
  <c r="AE16"/>
  <c r="AE18"/>
  <c r="AE19"/>
  <c r="AE20"/>
  <c r="AE21"/>
  <c r="AE22"/>
  <c r="AE23"/>
  <c r="AE24"/>
  <c r="AE25"/>
  <c r="AE26"/>
  <c r="AC13"/>
  <c r="AD13"/>
  <c r="AE13"/>
  <c r="AF13"/>
  <c r="AG13"/>
  <c r="AC14"/>
  <c r="AD14"/>
  <c r="AE14"/>
  <c r="AF14"/>
  <c r="AG14"/>
  <c r="AC15"/>
  <c r="AD15"/>
  <c r="AF15"/>
  <c r="AG15"/>
  <c r="AC16"/>
  <c r="AD16"/>
  <c r="AF16"/>
  <c r="AG16"/>
  <c r="AF18"/>
  <c r="AG18"/>
  <c r="AF19"/>
  <c r="AG19"/>
  <c r="AF20"/>
  <c r="AG20"/>
  <c r="AF21"/>
  <c r="AG21"/>
  <c r="AF22"/>
  <c r="AG22"/>
  <c r="AF23"/>
  <c r="AG23"/>
  <c r="AF24"/>
  <c r="AG24"/>
  <c r="AF25"/>
  <c r="AG25"/>
  <c r="AF26"/>
  <c r="AG26"/>
  <c r="AB16"/>
  <c r="AB15"/>
  <c r="AB14"/>
  <c r="AB13"/>
  <c r="BF34" i="2"/>
  <c r="BF35"/>
  <c r="BF36"/>
  <c r="BF37"/>
  <c r="BF39"/>
  <c r="BF40"/>
  <c r="BF41"/>
  <c r="BF42"/>
  <c r="BF43"/>
  <c r="BF44"/>
  <c r="BF45"/>
  <c r="BF46"/>
  <c r="BF47"/>
  <c r="BE34"/>
  <c r="BE35"/>
  <c r="BE36"/>
  <c r="BE37"/>
  <c r="BE39"/>
  <c r="BE40"/>
  <c r="BE41"/>
  <c r="BE42"/>
  <c r="BE43"/>
  <c r="BE44"/>
  <c r="BE45"/>
  <c r="BE46"/>
  <c r="BE47"/>
  <c r="BD34"/>
  <c r="BD35"/>
  <c r="BD36"/>
  <c r="BD37"/>
  <c r="BD39"/>
  <c r="BD40"/>
  <c r="BD41"/>
  <c r="BD42"/>
  <c r="BD43"/>
  <c r="BD44"/>
  <c r="BD45"/>
  <c r="BD46"/>
  <c r="BD47"/>
  <c r="BC34"/>
  <c r="BC35"/>
  <c r="BC36"/>
  <c r="BC37"/>
  <c r="BC39"/>
  <c r="BC40"/>
  <c r="BC41"/>
  <c r="BC42"/>
  <c r="BC43"/>
  <c r="BC44"/>
  <c r="BC45"/>
  <c r="BC46"/>
  <c r="BC47"/>
  <c r="BB34"/>
  <c r="BB35"/>
  <c r="BB36"/>
  <c r="BB37"/>
  <c r="BB39"/>
  <c r="BB40"/>
  <c r="BB41"/>
  <c r="BB42"/>
  <c r="BB43"/>
  <c r="BB44"/>
  <c r="BB45"/>
  <c r="BB46"/>
  <c r="BB47"/>
  <c r="BA47"/>
  <c r="BA46"/>
  <c r="BA45"/>
  <c r="BA44"/>
  <c r="BA43"/>
  <c r="BA42"/>
  <c r="BA41"/>
  <c r="BA40"/>
  <c r="BA39"/>
  <c r="BA37"/>
  <c r="BA36"/>
  <c r="BA35"/>
  <c r="BA34"/>
  <c r="AE34"/>
  <c r="AF34"/>
  <c r="AE35"/>
  <c r="AF35"/>
  <c r="AE36"/>
  <c r="AF36"/>
  <c r="AE37"/>
  <c r="AF37"/>
  <c r="AE39"/>
  <c r="AF39"/>
  <c r="AE40"/>
  <c r="AF40"/>
  <c r="AE41"/>
  <c r="AF41"/>
  <c r="AE42"/>
  <c r="AF42"/>
  <c r="AE43"/>
  <c r="AF43"/>
  <c r="AE44"/>
  <c r="AF44"/>
  <c r="AE45"/>
  <c r="AF45"/>
  <c r="AE46"/>
  <c r="AF46"/>
  <c r="AE47"/>
  <c r="AF47"/>
  <c r="AD34"/>
  <c r="AD35"/>
  <c r="AD36"/>
  <c r="AD37"/>
  <c r="AD39"/>
  <c r="AD40"/>
  <c r="AD41"/>
  <c r="AD42"/>
  <c r="AD43"/>
  <c r="AD44"/>
  <c r="AD45"/>
  <c r="AD46"/>
  <c r="AD47"/>
  <c r="AC34"/>
  <c r="AC35"/>
  <c r="AC36"/>
  <c r="AC37"/>
  <c r="AC39"/>
  <c r="AC40"/>
  <c r="AC41"/>
  <c r="AC42"/>
  <c r="AC43"/>
  <c r="AC44"/>
  <c r="AC45"/>
  <c r="AC46"/>
  <c r="AC47"/>
  <c r="K26" i="3"/>
  <c r="J26"/>
  <c r="I26"/>
  <c r="H26"/>
  <c r="G26"/>
  <c r="F26"/>
  <c r="K25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I21"/>
  <c r="H21"/>
  <c r="G21"/>
  <c r="F21"/>
  <c r="K20"/>
  <c r="J20"/>
  <c r="I20"/>
  <c r="H20"/>
  <c r="G20"/>
  <c r="F20"/>
  <c r="K19"/>
  <c r="J19"/>
  <c r="I19"/>
  <c r="H19"/>
  <c r="G19"/>
  <c r="F19"/>
  <c r="K18"/>
  <c r="J18"/>
  <c r="I18"/>
  <c r="H18"/>
  <c r="G18"/>
  <c r="F18"/>
  <c r="K16"/>
  <c r="J16"/>
  <c r="I16"/>
  <c r="H16"/>
  <c r="G16"/>
  <c r="F16"/>
  <c r="K15"/>
  <c r="J15"/>
  <c r="I15"/>
  <c r="H15"/>
  <c r="G15"/>
  <c r="F15"/>
  <c r="K14"/>
  <c r="J14"/>
  <c r="I14"/>
  <c r="H14"/>
  <c r="G14"/>
  <c r="F14"/>
  <c r="K13"/>
  <c r="J13"/>
  <c r="I13"/>
  <c r="I5" s="1"/>
  <c r="I6" s="1"/>
  <c r="H13"/>
  <c r="G13"/>
  <c r="F13"/>
  <c r="AB47" i="2"/>
  <c r="AA47"/>
  <c r="J47"/>
  <c r="I47"/>
  <c r="H47"/>
  <c r="G47"/>
  <c r="F47"/>
  <c r="E47"/>
  <c r="AB46"/>
  <c r="AA46"/>
  <c r="J46"/>
  <c r="I46"/>
  <c r="H46"/>
  <c r="G46"/>
  <c r="F46"/>
  <c r="E46"/>
  <c r="AB45"/>
  <c r="AA45"/>
  <c r="J45"/>
  <c r="I45"/>
  <c r="H45"/>
  <c r="G45"/>
  <c r="F45"/>
  <c r="E45"/>
  <c r="AB44"/>
  <c r="AA44"/>
  <c r="J44"/>
  <c r="I44"/>
  <c r="H44"/>
  <c r="G44"/>
  <c r="F44"/>
  <c r="E44"/>
  <c r="AB43"/>
  <c r="AA43"/>
  <c r="J43"/>
  <c r="I43"/>
  <c r="H43"/>
  <c r="G43"/>
  <c r="F43"/>
  <c r="E43"/>
  <c r="AB42"/>
  <c r="AA42"/>
  <c r="J42"/>
  <c r="I42"/>
  <c r="H42"/>
  <c r="G42"/>
  <c r="F42"/>
  <c r="E42"/>
  <c r="AB41"/>
  <c r="AA41"/>
  <c r="J41"/>
  <c r="I41"/>
  <c r="H41"/>
  <c r="G41"/>
  <c r="F41"/>
  <c r="E41"/>
  <c r="AB40"/>
  <c r="AA40"/>
  <c r="J40"/>
  <c r="I40"/>
  <c r="H40"/>
  <c r="G40"/>
  <c r="F40"/>
  <c r="E40"/>
  <c r="AB39"/>
  <c r="AA39"/>
  <c r="J39"/>
  <c r="I39"/>
  <c r="H39"/>
  <c r="G39"/>
  <c r="F39"/>
  <c r="E39"/>
  <c r="AB37"/>
  <c r="AA37"/>
  <c r="J37"/>
  <c r="I37"/>
  <c r="H37"/>
  <c r="G37"/>
  <c r="F37"/>
  <c r="E37"/>
  <c r="AB36"/>
  <c r="AA36"/>
  <c r="J36"/>
  <c r="I36"/>
  <c r="H36"/>
  <c r="G36"/>
  <c r="F36"/>
  <c r="E36"/>
  <c r="AB35"/>
  <c r="AA35"/>
  <c r="J35"/>
  <c r="I35"/>
  <c r="H35"/>
  <c r="G35"/>
  <c r="F35"/>
  <c r="E35"/>
  <c r="AB34"/>
  <c r="AA34"/>
  <c r="J34"/>
  <c r="I34"/>
  <c r="G49" s="1"/>
  <c r="G50" s="1"/>
  <c r="H34"/>
  <c r="G34"/>
  <c r="F34"/>
  <c r="E34"/>
  <c r="BC18" i="1"/>
  <c r="BC17"/>
  <c r="BC16"/>
  <c r="BC15"/>
  <c r="BC14"/>
  <c r="BC13"/>
  <c r="BC12"/>
  <c r="BC11"/>
  <c r="BC10"/>
  <c r="BC8"/>
  <c r="BC5"/>
  <c r="AH18"/>
  <c r="AG18"/>
  <c r="AF18"/>
  <c r="AH17"/>
  <c r="AG17"/>
  <c r="AF17"/>
  <c r="AH16"/>
  <c r="AG16"/>
  <c r="AF16"/>
  <c r="AH15"/>
  <c r="AG15"/>
  <c r="AF15"/>
  <c r="AH14"/>
  <c r="AG14"/>
  <c r="AF14"/>
  <c r="AH13"/>
  <c r="AG13"/>
  <c r="AF13"/>
  <c r="AH12"/>
  <c r="AG12"/>
  <c r="AF12"/>
  <c r="AH11"/>
  <c r="AG11"/>
  <c r="AF11"/>
  <c r="AH10"/>
  <c r="AG10"/>
  <c r="AF10"/>
  <c r="AH8"/>
  <c r="AG8"/>
  <c r="AF8"/>
  <c r="AE8"/>
  <c r="AD8"/>
  <c r="AC8"/>
  <c r="AH7"/>
  <c r="AG7"/>
  <c r="AF7"/>
  <c r="AE7"/>
  <c r="AD7"/>
  <c r="AC7"/>
  <c r="AH6"/>
  <c r="AG6"/>
  <c r="AF6"/>
  <c r="AE6"/>
  <c r="AD6"/>
  <c r="AC6"/>
  <c r="AH5"/>
  <c r="AG5"/>
  <c r="AF5"/>
  <c r="AE5"/>
  <c r="AD5"/>
  <c r="AC5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1"/>
  <c r="K11"/>
  <c r="L11"/>
  <c r="J10"/>
  <c r="K10"/>
  <c r="L10"/>
  <c r="H8"/>
  <c r="I8"/>
  <c r="J8"/>
  <c r="K8"/>
  <c r="L8"/>
  <c r="H7"/>
  <c r="I7"/>
  <c r="J7"/>
  <c r="K7"/>
  <c r="L7"/>
  <c r="G8"/>
  <c r="G7"/>
  <c r="H6"/>
  <c r="I6"/>
  <c r="J6"/>
  <c r="K6"/>
  <c r="L6"/>
  <c r="G6"/>
  <c r="H5"/>
  <c r="I5"/>
  <c r="J5"/>
  <c r="K5"/>
  <c r="L5"/>
  <c r="G5"/>
  <c r="BD7" i="3" l="1"/>
  <c r="BD8" s="1"/>
  <c r="AC49" i="2"/>
  <c r="AC50" s="1"/>
  <c r="BC49"/>
  <c r="BC50" s="1"/>
</calcChain>
</file>

<file path=xl/sharedStrings.xml><?xml version="1.0" encoding="utf-8"?>
<sst xmlns="http://schemas.openxmlformats.org/spreadsheetml/2006/main" count="55" uniqueCount="18">
  <si>
    <t>1.1</t>
  </si>
  <si>
    <t>locks</t>
  </si>
  <si>
    <t>cores</t>
  </si>
  <si>
    <t>Imagen</t>
  </si>
  <si>
    <t>1.2</t>
  </si>
  <si>
    <t>2.1</t>
  </si>
  <si>
    <t>2.2</t>
  </si>
  <si>
    <t>2.3</t>
  </si>
  <si>
    <t>1.3</t>
  </si>
  <si>
    <t>3.3</t>
  </si>
  <si>
    <t>3.2</t>
  </si>
  <si>
    <t>3.1</t>
  </si>
  <si>
    <t>RESULTADO</t>
  </si>
  <si>
    <t>speed-up</t>
  </si>
  <si>
    <t>eficiencia</t>
  </si>
  <si>
    <t>efi</t>
  </si>
  <si>
    <t>s</t>
  </si>
  <si>
    <t>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</si>
</sst>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/>
    <xf numFmtId="2" fontId="0" fillId="0" borderId="0" xfId="0" applyNumberFormat="1" applyBorder="1"/>
    <xf numFmtId="0" fontId="0" fillId="0" borderId="0" xfId="0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1'!$G$5:$G$18</c:f>
              <c:numCache>
                <c:formatCode>0.00</c:formatCode>
                <c:ptCount val="14"/>
                <c:pt idx="0">
                  <c:v>2.0079474999999998</c:v>
                </c:pt>
                <c:pt idx="1">
                  <c:v>1.3380425</c:v>
                </c:pt>
                <c:pt idx="2">
                  <c:v>0.99988150000000009</c:v>
                </c:pt>
                <c:pt idx="3">
                  <c:v>0.62359074999999997</c:v>
                </c:pt>
                <c:pt idx="4">
                  <c:v>0.62</c:v>
                </c:pt>
                <c:pt idx="5">
                  <c:v>0.61797400000000002</c:v>
                </c:pt>
                <c:pt idx="6">
                  <c:v>0.53302899999999998</c:v>
                </c:pt>
                <c:pt idx="7">
                  <c:v>0.43021200000000004</c:v>
                </c:pt>
                <c:pt idx="8">
                  <c:v>0.46571825</c:v>
                </c:pt>
                <c:pt idx="9">
                  <c:v>0.41925650000000003</c:v>
                </c:pt>
                <c:pt idx="10">
                  <c:v>0.44496599999999997</c:v>
                </c:pt>
                <c:pt idx="11">
                  <c:v>0.43684850000000003</c:v>
                </c:pt>
                <c:pt idx="12">
                  <c:v>0.45302324999999999</c:v>
                </c:pt>
                <c:pt idx="13">
                  <c:v>0.44563175000000005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1'!$H$5:$H$18</c:f>
              <c:numCache>
                <c:formatCode>0.00</c:formatCode>
                <c:ptCount val="14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0.72</c:v>
                </c:pt>
                <c:pt idx="5">
                  <c:v>0.56164024999999995</c:v>
                </c:pt>
                <c:pt idx="6">
                  <c:v>0.63510750000000005</c:v>
                </c:pt>
                <c:pt idx="7">
                  <c:v>0.51598250000000001</c:v>
                </c:pt>
                <c:pt idx="8">
                  <c:v>0.42781475000000002</c:v>
                </c:pt>
                <c:pt idx="9">
                  <c:v>0.40122099999999999</c:v>
                </c:pt>
                <c:pt idx="10">
                  <c:v>0.37368575000000004</c:v>
                </c:pt>
                <c:pt idx="11">
                  <c:v>0.31585625000000001</c:v>
                </c:pt>
                <c:pt idx="12">
                  <c:v>0.34970099999999998</c:v>
                </c:pt>
                <c:pt idx="13">
                  <c:v>0.35932775000000006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1'!$I$5:$I$18</c:f>
              <c:numCache>
                <c:formatCode>0.00</c:formatCode>
                <c:ptCount val="14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0.72</c:v>
                </c:pt>
                <c:pt idx="5">
                  <c:v>0.56164024999999995</c:v>
                </c:pt>
                <c:pt idx="6">
                  <c:v>0.63510750000000005</c:v>
                </c:pt>
                <c:pt idx="7">
                  <c:v>0.51598250000000001</c:v>
                </c:pt>
                <c:pt idx="8">
                  <c:v>0.42781475000000002</c:v>
                </c:pt>
                <c:pt idx="9">
                  <c:v>0.40122099999999999</c:v>
                </c:pt>
                <c:pt idx="10">
                  <c:v>0.37368575000000004</c:v>
                </c:pt>
                <c:pt idx="11">
                  <c:v>0.31585625000000001</c:v>
                </c:pt>
                <c:pt idx="12">
                  <c:v>0.34970099999999998</c:v>
                </c:pt>
                <c:pt idx="13">
                  <c:v>0.35932775000000006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1'!$J$5:$J$18</c:f>
              <c:numCache>
                <c:formatCode>0.00</c:formatCode>
                <c:ptCount val="14"/>
                <c:pt idx="0">
                  <c:v>2.04278</c:v>
                </c:pt>
                <c:pt idx="1">
                  <c:v>1.3448475</c:v>
                </c:pt>
                <c:pt idx="2">
                  <c:v>0.96548949999999989</c:v>
                </c:pt>
                <c:pt idx="3">
                  <c:v>0.79756150000000003</c:v>
                </c:pt>
                <c:pt idx="4">
                  <c:v>0.64</c:v>
                </c:pt>
                <c:pt idx="5">
                  <c:v>0.47791899999999998</c:v>
                </c:pt>
                <c:pt idx="6">
                  <c:v>0.50392725000000005</c:v>
                </c:pt>
                <c:pt idx="7">
                  <c:v>0.56257975000000005</c:v>
                </c:pt>
                <c:pt idx="8">
                  <c:v>0.44936100000000001</c:v>
                </c:pt>
                <c:pt idx="9">
                  <c:v>0.38722000000000001</c:v>
                </c:pt>
                <c:pt idx="10">
                  <c:v>0.35023775000000001</c:v>
                </c:pt>
                <c:pt idx="11">
                  <c:v>0.30896725000000003</c:v>
                </c:pt>
                <c:pt idx="12">
                  <c:v>0.31481900000000002</c:v>
                </c:pt>
                <c:pt idx="13">
                  <c:v>0.32765675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1'!$K$5:$K$18</c:f>
              <c:numCache>
                <c:formatCode>0.00</c:formatCode>
                <c:ptCount val="14"/>
                <c:pt idx="0">
                  <c:v>2.0440125</c:v>
                </c:pt>
                <c:pt idx="1">
                  <c:v>1.347985</c:v>
                </c:pt>
                <c:pt idx="2">
                  <c:v>0.95851649999999999</c:v>
                </c:pt>
                <c:pt idx="3">
                  <c:v>0.87546274999999996</c:v>
                </c:pt>
                <c:pt idx="4">
                  <c:v>0.81</c:v>
                </c:pt>
                <c:pt idx="5">
                  <c:v>0.73793224999999996</c:v>
                </c:pt>
                <c:pt idx="6">
                  <c:v>0.66620524999999997</c:v>
                </c:pt>
                <c:pt idx="7">
                  <c:v>0.56293574999999996</c:v>
                </c:pt>
                <c:pt idx="8">
                  <c:v>0.42932975000000001</c:v>
                </c:pt>
                <c:pt idx="9">
                  <c:v>0.38429000000000002</c:v>
                </c:pt>
                <c:pt idx="10">
                  <c:v>0.33678749999999996</c:v>
                </c:pt>
                <c:pt idx="11">
                  <c:v>0.31620975000000001</c:v>
                </c:pt>
                <c:pt idx="12">
                  <c:v>0.31150600000000001</c:v>
                </c:pt>
                <c:pt idx="13">
                  <c:v>0.3401825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1'!$L$5:$L$18</c:f>
              <c:numCache>
                <c:formatCode>0.00</c:formatCode>
                <c:ptCount val="14"/>
                <c:pt idx="0">
                  <c:v>2.0327025000000001</c:v>
                </c:pt>
                <c:pt idx="1">
                  <c:v>1.3484849999999999</c:v>
                </c:pt>
                <c:pt idx="2">
                  <c:v>0.94562725000000003</c:v>
                </c:pt>
                <c:pt idx="3">
                  <c:v>0.90303350000000004</c:v>
                </c:pt>
                <c:pt idx="4">
                  <c:v>0.81</c:v>
                </c:pt>
                <c:pt idx="5">
                  <c:v>0.69654875000000005</c:v>
                </c:pt>
                <c:pt idx="6">
                  <c:v>0.60060775</c:v>
                </c:pt>
                <c:pt idx="7">
                  <c:v>0.48527549999999997</c:v>
                </c:pt>
                <c:pt idx="8">
                  <c:v>0.46606924999999999</c:v>
                </c:pt>
                <c:pt idx="9">
                  <c:v>0.38792300000000002</c:v>
                </c:pt>
                <c:pt idx="10">
                  <c:v>0.36297225</c:v>
                </c:pt>
                <c:pt idx="11">
                  <c:v>0.31607924999999998</c:v>
                </c:pt>
                <c:pt idx="12">
                  <c:v>0.30289949999999999</c:v>
                </c:pt>
                <c:pt idx="13">
                  <c:v>0.37378100000000003</c:v>
                </c:pt>
              </c:numCache>
            </c:numRef>
          </c:val>
        </c:ser>
        <c:marker val="1"/>
        <c:axId val="74234880"/>
        <c:axId val="73741824"/>
      </c:lineChart>
      <c:catAx>
        <c:axId val="7423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3741824"/>
        <c:crosses val="autoZero"/>
        <c:auto val="1"/>
        <c:lblAlgn val="ctr"/>
        <c:lblOffset val="100"/>
      </c:catAx>
      <c:valAx>
        <c:axId val="73741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234880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500x500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2'!$E$34:$E$47</c:f>
              <c:numCache>
                <c:formatCode>0.00</c:formatCode>
                <c:ptCount val="14"/>
                <c:pt idx="0">
                  <c:v>0.51445950000000007</c:v>
                </c:pt>
                <c:pt idx="1">
                  <c:v>0.34680099999999997</c:v>
                </c:pt>
                <c:pt idx="2">
                  <c:v>0.2494855</c:v>
                </c:pt>
                <c:pt idx="3">
                  <c:v>0.16725925</c:v>
                </c:pt>
                <c:pt idx="4">
                  <c:v>0.17</c:v>
                </c:pt>
                <c:pt idx="5">
                  <c:v>0.15590699999999999</c:v>
                </c:pt>
                <c:pt idx="6">
                  <c:v>0.13354725000000001</c:v>
                </c:pt>
                <c:pt idx="7">
                  <c:v>0.13058600000000001</c:v>
                </c:pt>
                <c:pt idx="8">
                  <c:v>0.15965599999999999</c:v>
                </c:pt>
                <c:pt idx="9">
                  <c:v>0.16537099999999999</c:v>
                </c:pt>
                <c:pt idx="10">
                  <c:v>0.17765449999999999</c:v>
                </c:pt>
                <c:pt idx="11">
                  <c:v>0.20189074999999998</c:v>
                </c:pt>
                <c:pt idx="12">
                  <c:v>0.20860799999999999</c:v>
                </c:pt>
                <c:pt idx="13">
                  <c:v>0.23332249999999999</c:v>
                </c:pt>
              </c:numCache>
            </c:numRef>
          </c:yVal>
          <c:smooth val="1"/>
        </c:ser>
        <c:ser>
          <c:idx val="2"/>
          <c:order val="1"/>
          <c:tx>
            <c:v>8-locks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2'!$F$34:$F$47</c:f>
              <c:numCache>
                <c:formatCode>0.00</c:formatCode>
                <c:ptCount val="14"/>
                <c:pt idx="0">
                  <c:v>0.5135615</c:v>
                </c:pt>
                <c:pt idx="1">
                  <c:v>0.34796425000000003</c:v>
                </c:pt>
                <c:pt idx="2">
                  <c:v>0.24963574999999999</c:v>
                </c:pt>
                <c:pt idx="3">
                  <c:v>0.21325649999999999</c:v>
                </c:pt>
                <c:pt idx="4">
                  <c:v>0.18</c:v>
                </c:pt>
                <c:pt idx="5">
                  <c:v>0.15015199999999998</c:v>
                </c:pt>
                <c:pt idx="6">
                  <c:v>0.1533515</c:v>
                </c:pt>
                <c:pt idx="7">
                  <c:v>0.13516050000000002</c:v>
                </c:pt>
                <c:pt idx="8">
                  <c:v>0.12157725</c:v>
                </c:pt>
                <c:pt idx="9">
                  <c:v>0.11348900000000001</c:v>
                </c:pt>
                <c:pt idx="10">
                  <c:v>0.12203925000000002</c:v>
                </c:pt>
                <c:pt idx="11">
                  <c:v>0.10617024999999999</c:v>
                </c:pt>
                <c:pt idx="12">
                  <c:v>0.12912375000000001</c:v>
                </c:pt>
                <c:pt idx="13">
                  <c:v>0.18203</c:v>
                </c:pt>
              </c:numCache>
            </c:numRef>
          </c:yVal>
          <c:smooth val="1"/>
        </c:ser>
        <c:ser>
          <c:idx val="1"/>
          <c:order val="2"/>
          <c:tx>
            <c:v>16-locks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2'!$G$34:$G$47</c:f>
              <c:numCache>
                <c:formatCode>0.00</c:formatCode>
                <c:ptCount val="14"/>
                <c:pt idx="0">
                  <c:v>0.51612124999999998</c:v>
                </c:pt>
                <c:pt idx="1">
                  <c:v>0.34860024999999994</c:v>
                </c:pt>
                <c:pt idx="2">
                  <c:v>0.25117824999999999</c:v>
                </c:pt>
                <c:pt idx="3">
                  <c:v>0.21256950000000002</c:v>
                </c:pt>
                <c:pt idx="4">
                  <c:v>0.19</c:v>
                </c:pt>
                <c:pt idx="5">
                  <c:v>0.18399474999999998</c:v>
                </c:pt>
                <c:pt idx="6">
                  <c:v>0.15447325000000001</c:v>
                </c:pt>
                <c:pt idx="7">
                  <c:v>0.134437</c:v>
                </c:pt>
                <c:pt idx="8">
                  <c:v>0.12328525000000001</c:v>
                </c:pt>
                <c:pt idx="9">
                  <c:v>0.11437925</c:v>
                </c:pt>
                <c:pt idx="10">
                  <c:v>0.10663874999999999</c:v>
                </c:pt>
                <c:pt idx="11">
                  <c:v>0.106554</c:v>
                </c:pt>
                <c:pt idx="12">
                  <c:v>0.11001575000000001</c:v>
                </c:pt>
                <c:pt idx="13">
                  <c:v>0.13508000000000001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2'!$H$34:$H$47</c:f>
              <c:numCache>
                <c:formatCode>0.00</c:formatCode>
                <c:ptCount val="14"/>
                <c:pt idx="0">
                  <c:v>0.51442224999999997</c:v>
                </c:pt>
                <c:pt idx="1">
                  <c:v>0.35250749999999997</c:v>
                </c:pt>
                <c:pt idx="2">
                  <c:v>0.25487150000000003</c:v>
                </c:pt>
                <c:pt idx="3">
                  <c:v>0.20378649999999998</c:v>
                </c:pt>
                <c:pt idx="4">
                  <c:v>0.17</c:v>
                </c:pt>
                <c:pt idx="5">
                  <c:v>0.13035550000000001</c:v>
                </c:pt>
                <c:pt idx="6">
                  <c:v>0.127138</c:v>
                </c:pt>
                <c:pt idx="7">
                  <c:v>0.13341324999999998</c:v>
                </c:pt>
                <c:pt idx="8">
                  <c:v>0.121819</c:v>
                </c:pt>
                <c:pt idx="9">
                  <c:v>0.11182900000000001</c:v>
                </c:pt>
                <c:pt idx="10">
                  <c:v>0.10794324999999999</c:v>
                </c:pt>
                <c:pt idx="11">
                  <c:v>0.10302775</c:v>
                </c:pt>
                <c:pt idx="12">
                  <c:v>0.10654075</c:v>
                </c:pt>
                <c:pt idx="13">
                  <c:v>0.12680574999999999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2'!$I$34:$I$47</c:f>
              <c:numCache>
                <c:formatCode>0.00</c:formatCode>
                <c:ptCount val="14"/>
                <c:pt idx="0">
                  <c:v>0.51458775000000001</c:v>
                </c:pt>
                <c:pt idx="1">
                  <c:v>0.34268349999999997</c:v>
                </c:pt>
                <c:pt idx="2">
                  <c:v>0.2423855</c:v>
                </c:pt>
                <c:pt idx="3">
                  <c:v>0.20048975000000002</c:v>
                </c:pt>
                <c:pt idx="4">
                  <c:v>0.19</c:v>
                </c:pt>
                <c:pt idx="5">
                  <c:v>0.18242649999999999</c:v>
                </c:pt>
                <c:pt idx="6">
                  <c:v>0.15399425</c:v>
                </c:pt>
                <c:pt idx="7">
                  <c:v>0.1341135</c:v>
                </c:pt>
                <c:pt idx="8">
                  <c:v>0.12122474999999999</c:v>
                </c:pt>
                <c:pt idx="9">
                  <c:v>0.11450774999999999</c:v>
                </c:pt>
                <c:pt idx="10">
                  <c:v>0.10734775000000001</c:v>
                </c:pt>
                <c:pt idx="11">
                  <c:v>0.10362525</c:v>
                </c:pt>
                <c:pt idx="12">
                  <c:v>0.10318774999999999</c:v>
                </c:pt>
                <c:pt idx="13">
                  <c:v>0.13710875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2'!$J$34:$J$47</c:f>
              <c:numCache>
                <c:formatCode>0.00</c:formatCode>
                <c:ptCount val="14"/>
                <c:pt idx="0">
                  <c:v>0.51638149999999994</c:v>
                </c:pt>
                <c:pt idx="1">
                  <c:v>0.34055599999999997</c:v>
                </c:pt>
                <c:pt idx="2">
                  <c:v>0.2415255</c:v>
                </c:pt>
                <c:pt idx="3">
                  <c:v>0.20207174999999999</c:v>
                </c:pt>
                <c:pt idx="4">
                  <c:v>0.19</c:v>
                </c:pt>
                <c:pt idx="5">
                  <c:v>0.18227475000000001</c:v>
                </c:pt>
                <c:pt idx="6">
                  <c:v>0.15411425000000001</c:v>
                </c:pt>
                <c:pt idx="7">
                  <c:v>0.13420175000000001</c:v>
                </c:pt>
                <c:pt idx="8">
                  <c:v>0.12204575000000001</c:v>
                </c:pt>
                <c:pt idx="9">
                  <c:v>0.11350675</c:v>
                </c:pt>
                <c:pt idx="10">
                  <c:v>0.10914225</c:v>
                </c:pt>
                <c:pt idx="11">
                  <c:v>0.10548974999999999</c:v>
                </c:pt>
                <c:pt idx="12">
                  <c:v>0.10281125000000001</c:v>
                </c:pt>
                <c:pt idx="13">
                  <c:v>0.14891550000000001</c:v>
                </c:pt>
              </c:numCache>
            </c:numRef>
          </c:yVal>
          <c:smooth val="1"/>
        </c:ser>
        <c:axId val="74988544"/>
        <c:axId val="74994816"/>
      </c:scatterChart>
      <c:valAx>
        <c:axId val="7498854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994816"/>
        <c:crosses val="autoZero"/>
        <c:crossBetween val="midCat"/>
      </c:valAx>
      <c:valAx>
        <c:axId val="749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988544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1500x 1500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2'!$AA$34:$AA$47</c:f>
              <c:numCache>
                <c:formatCode>0.00</c:formatCode>
                <c:ptCount val="14"/>
                <c:pt idx="0">
                  <c:v>5.4520499999999998</c:v>
                </c:pt>
                <c:pt idx="1">
                  <c:v>3.5615725</c:v>
                </c:pt>
                <c:pt idx="2">
                  <c:v>2.6345700000000001</c:v>
                </c:pt>
                <c:pt idx="3">
                  <c:v>1.6790375000000002</c:v>
                </c:pt>
                <c:pt idx="4">
                  <c:v>1.61</c:v>
                </c:pt>
                <c:pt idx="5">
                  <c:v>1.5491225000000002</c:v>
                </c:pt>
                <c:pt idx="6">
                  <c:v>1.314335</c:v>
                </c:pt>
                <c:pt idx="7">
                  <c:v>1.145475</c:v>
                </c:pt>
                <c:pt idx="8">
                  <c:v>1.4266924999999999</c:v>
                </c:pt>
                <c:pt idx="9">
                  <c:v>1.5915225</c:v>
                </c:pt>
                <c:pt idx="10">
                  <c:v>1.8163175</c:v>
                </c:pt>
                <c:pt idx="11">
                  <c:v>1.9673725000000002</c:v>
                </c:pt>
                <c:pt idx="12">
                  <c:v>2.0323074999999999</c:v>
                </c:pt>
                <c:pt idx="13">
                  <c:v>2.1620575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2'!$AB$34:$AB$47</c:f>
              <c:numCache>
                <c:formatCode>0.00</c:formatCode>
                <c:ptCount val="14"/>
                <c:pt idx="0">
                  <c:v>5.4494625000000001</c:v>
                </c:pt>
                <c:pt idx="1">
                  <c:v>3.6091950000000002</c:v>
                </c:pt>
                <c:pt idx="2">
                  <c:v>2.66825</c:v>
                </c:pt>
                <c:pt idx="3">
                  <c:v>2.2278074999999999</c:v>
                </c:pt>
                <c:pt idx="4">
                  <c:v>1.89</c:v>
                </c:pt>
                <c:pt idx="5">
                  <c:v>1.5041725000000001</c:v>
                </c:pt>
                <c:pt idx="6">
                  <c:v>1.5295325000000002</c:v>
                </c:pt>
                <c:pt idx="7">
                  <c:v>1.3119700000000001</c:v>
                </c:pt>
                <c:pt idx="8">
                  <c:v>1.1672099999999999</c:v>
                </c:pt>
                <c:pt idx="9">
                  <c:v>1.1231525</c:v>
                </c:pt>
                <c:pt idx="10">
                  <c:v>1.2652749999999999</c:v>
                </c:pt>
                <c:pt idx="11">
                  <c:v>1.3683900000000002</c:v>
                </c:pt>
                <c:pt idx="12">
                  <c:v>1.4003975</c:v>
                </c:pt>
                <c:pt idx="13">
                  <c:v>1.7950949999999999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2'!$AC$34:$AC$47</c:f>
              <c:numCache>
                <c:formatCode>0.00</c:formatCode>
                <c:ptCount val="14"/>
                <c:pt idx="0">
                  <c:v>5.4639375000000001</c:v>
                </c:pt>
                <c:pt idx="1">
                  <c:v>3.5665449999999996</c:v>
                </c:pt>
                <c:pt idx="2">
                  <c:v>2.6483675</c:v>
                </c:pt>
                <c:pt idx="3">
                  <c:v>2.2039</c:v>
                </c:pt>
                <c:pt idx="4">
                  <c:v>2</c:v>
                </c:pt>
                <c:pt idx="5">
                  <c:v>1.8244525</c:v>
                </c:pt>
                <c:pt idx="6">
                  <c:v>1.52719</c:v>
                </c:pt>
                <c:pt idx="7">
                  <c:v>1.3140725</c:v>
                </c:pt>
                <c:pt idx="8">
                  <c:v>1.188965</c:v>
                </c:pt>
                <c:pt idx="9">
                  <c:v>1.1164275000000001</c:v>
                </c:pt>
                <c:pt idx="10">
                  <c:v>1.2606174999999999</c:v>
                </c:pt>
                <c:pt idx="11">
                  <c:v>1.3906575000000001</c:v>
                </c:pt>
                <c:pt idx="12">
                  <c:v>1.3805575000000001</c:v>
                </c:pt>
                <c:pt idx="13">
                  <c:v>1.4087075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2'!$AD$34:$AD$47</c:f>
              <c:numCache>
                <c:formatCode>0.00</c:formatCode>
                <c:ptCount val="14"/>
                <c:pt idx="0">
                  <c:v>5.4677949999999997</c:v>
                </c:pt>
                <c:pt idx="1">
                  <c:v>3.5571875000000004</c:v>
                </c:pt>
                <c:pt idx="2">
                  <c:v>2.5785999999999998</c:v>
                </c:pt>
                <c:pt idx="3">
                  <c:v>2.1130849999999999</c:v>
                </c:pt>
                <c:pt idx="4">
                  <c:v>1.65</c:v>
                </c:pt>
                <c:pt idx="5">
                  <c:v>1.216305</c:v>
                </c:pt>
                <c:pt idx="6">
                  <c:v>1.2143899999999999</c:v>
                </c:pt>
                <c:pt idx="7">
                  <c:v>1.2996175000000001</c:v>
                </c:pt>
                <c:pt idx="8">
                  <c:v>1.1808975000000002</c:v>
                </c:pt>
                <c:pt idx="9">
                  <c:v>1.1155625</c:v>
                </c:pt>
                <c:pt idx="10">
                  <c:v>1.2413650000000001</c:v>
                </c:pt>
                <c:pt idx="11">
                  <c:v>1.3991550000000001</c:v>
                </c:pt>
                <c:pt idx="12">
                  <c:v>1.4104125000000001</c:v>
                </c:pt>
                <c:pt idx="13">
                  <c:v>1.369775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2'!$AE$34:$AE$47</c:f>
              <c:numCache>
                <c:formatCode>0.00</c:formatCode>
                <c:ptCount val="14"/>
                <c:pt idx="0">
                  <c:v>5.456645</c:v>
                </c:pt>
                <c:pt idx="1">
                  <c:v>3.5445650000000004</c:v>
                </c:pt>
                <c:pt idx="2">
                  <c:v>2.5821174999999998</c:v>
                </c:pt>
                <c:pt idx="3">
                  <c:v>2.1117224999999999</c:v>
                </c:pt>
                <c:pt idx="4">
                  <c:v>1.65</c:v>
                </c:pt>
                <c:pt idx="5">
                  <c:v>1.2224150000000003</c:v>
                </c:pt>
                <c:pt idx="6">
                  <c:v>1.2338049999999998</c:v>
                </c:pt>
                <c:pt idx="7">
                  <c:v>1.3093600000000001</c:v>
                </c:pt>
                <c:pt idx="8">
                  <c:v>1.186685</c:v>
                </c:pt>
                <c:pt idx="9">
                  <c:v>1.125375</c:v>
                </c:pt>
                <c:pt idx="10">
                  <c:v>1.2698875000000001</c:v>
                </c:pt>
                <c:pt idx="11">
                  <c:v>1.3675475000000001</c:v>
                </c:pt>
                <c:pt idx="12">
                  <c:v>1.3592875</c:v>
                </c:pt>
                <c:pt idx="13">
                  <c:v>1.4187775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2'!$AF$34:$AF$47</c:f>
              <c:numCache>
                <c:formatCode>0.00</c:formatCode>
                <c:ptCount val="14"/>
                <c:pt idx="0">
                  <c:v>5.4603125000000006</c:v>
                </c:pt>
                <c:pt idx="1">
                  <c:v>3.5448625000000002</c:v>
                </c:pt>
                <c:pt idx="2">
                  <c:v>2.5645075000000004</c:v>
                </c:pt>
                <c:pt idx="3">
                  <c:v>2.1021524999999999</c:v>
                </c:pt>
                <c:pt idx="4">
                  <c:v>1.97</c:v>
                </c:pt>
                <c:pt idx="5">
                  <c:v>1.8316675</c:v>
                </c:pt>
                <c:pt idx="6">
                  <c:v>1.5261475</c:v>
                </c:pt>
                <c:pt idx="7">
                  <c:v>1.3173824999999999</c:v>
                </c:pt>
                <c:pt idx="8">
                  <c:v>1.17025</c:v>
                </c:pt>
                <c:pt idx="9">
                  <c:v>1.09859</c:v>
                </c:pt>
                <c:pt idx="10">
                  <c:v>1.3106150000000001</c:v>
                </c:pt>
                <c:pt idx="11">
                  <c:v>1.3522324999999999</c:v>
                </c:pt>
                <c:pt idx="12">
                  <c:v>1.385505</c:v>
                </c:pt>
                <c:pt idx="13">
                  <c:v>1.4167175000000001</c:v>
                </c:pt>
              </c:numCache>
            </c:numRef>
          </c:yVal>
          <c:smooth val="1"/>
        </c:ser>
        <c:axId val="75044352"/>
        <c:axId val="75046272"/>
      </c:scatterChart>
      <c:valAx>
        <c:axId val="7504435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046272"/>
        <c:crosses val="autoZero"/>
        <c:crossBetween val="midCat"/>
      </c:valAx>
      <c:valAx>
        <c:axId val="7504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044352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3000x3000</a:t>
            </a:r>
          </a:p>
        </c:rich>
      </c:tx>
    </c:title>
    <c:plotArea>
      <c:layout>
        <c:manualLayout>
          <c:layoutTarget val="inner"/>
          <c:xMode val="edge"/>
          <c:yMode val="edge"/>
          <c:x val="0.10781944859268074"/>
          <c:y val="0.10497750259285538"/>
          <c:w val="0.77490466657217461"/>
          <c:h val="0.73088723000604905"/>
        </c:manualLayout>
      </c:layout>
      <c:scatterChart>
        <c:scatterStyle val="smoothMarker"/>
        <c:ser>
          <c:idx val="0"/>
          <c:order val="0"/>
          <c:tx>
            <c:v>4-locks</c:v>
          </c:tx>
          <c:xVal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2'!$BA$34:$BA$47</c:f>
              <c:numCache>
                <c:formatCode>0.00</c:formatCode>
                <c:ptCount val="14"/>
                <c:pt idx="0">
                  <c:v>22.291025000000001</c:v>
                </c:pt>
                <c:pt idx="1">
                  <c:v>9.6365750000000006</c:v>
                </c:pt>
                <c:pt idx="2">
                  <c:v>12.422969999999999</c:v>
                </c:pt>
                <c:pt idx="3">
                  <c:v>5.8750450000000001</c:v>
                </c:pt>
                <c:pt idx="4">
                  <c:v>5.74</c:v>
                </c:pt>
                <c:pt idx="5">
                  <c:v>5.6670349999999994</c:v>
                </c:pt>
                <c:pt idx="6">
                  <c:v>4.6189599999999995</c:v>
                </c:pt>
                <c:pt idx="7">
                  <c:v>4.0745675000000006</c:v>
                </c:pt>
                <c:pt idx="8">
                  <c:v>4.5001575000000003</c:v>
                </c:pt>
                <c:pt idx="9">
                  <c:v>5.0838150000000004</c:v>
                </c:pt>
                <c:pt idx="10">
                  <c:v>6.1395550000000005</c:v>
                </c:pt>
                <c:pt idx="11">
                  <c:v>6.6522350000000001</c:v>
                </c:pt>
                <c:pt idx="12">
                  <c:v>7.016445</c:v>
                </c:pt>
                <c:pt idx="13">
                  <c:v>7.1874199999999995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2'!$BB$34:$BB$47</c:f>
              <c:numCache>
                <c:formatCode>0.00</c:formatCode>
                <c:ptCount val="14"/>
                <c:pt idx="0">
                  <c:v>22.396349999999998</c:v>
                </c:pt>
                <c:pt idx="1">
                  <c:v>9.6466000000000012</c:v>
                </c:pt>
                <c:pt idx="2">
                  <c:v>12.412457499999999</c:v>
                </c:pt>
                <c:pt idx="3">
                  <c:v>7.5670450000000002</c:v>
                </c:pt>
                <c:pt idx="4">
                  <c:v>6.51</c:v>
                </c:pt>
                <c:pt idx="5">
                  <c:v>5.432245</c:v>
                </c:pt>
                <c:pt idx="6">
                  <c:v>5.4502449999999998</c:v>
                </c:pt>
                <c:pt idx="7">
                  <c:v>4.6906249999999998</c:v>
                </c:pt>
                <c:pt idx="8">
                  <c:v>4.1638099999999998</c:v>
                </c:pt>
                <c:pt idx="9">
                  <c:v>4.3390050000000002</c:v>
                </c:pt>
                <c:pt idx="10">
                  <c:v>4.7174674999999997</c:v>
                </c:pt>
                <c:pt idx="11">
                  <c:v>5.2210074999999998</c:v>
                </c:pt>
                <c:pt idx="12">
                  <c:v>5.2511175000000003</c:v>
                </c:pt>
                <c:pt idx="13">
                  <c:v>5.4497800000000005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2'!$BC$34:$BC$47</c:f>
              <c:numCache>
                <c:formatCode>0.00</c:formatCode>
                <c:ptCount val="14"/>
                <c:pt idx="0">
                  <c:v>22.253075000000003</c:v>
                </c:pt>
                <c:pt idx="1">
                  <c:v>9.8251499999999989</c:v>
                </c:pt>
                <c:pt idx="2">
                  <c:v>12.640895</c:v>
                </c:pt>
                <c:pt idx="3">
                  <c:v>7.6063349999999996</c:v>
                </c:pt>
                <c:pt idx="4">
                  <c:v>7.24</c:v>
                </c:pt>
                <c:pt idx="5">
                  <c:v>6.7403449999999996</c:v>
                </c:pt>
                <c:pt idx="6">
                  <c:v>5.4869399999999997</c:v>
                </c:pt>
                <c:pt idx="7">
                  <c:v>4.7158525000000004</c:v>
                </c:pt>
                <c:pt idx="8">
                  <c:v>4.2664350000000004</c:v>
                </c:pt>
                <c:pt idx="9">
                  <c:v>4.1473825</c:v>
                </c:pt>
                <c:pt idx="10">
                  <c:v>5.0347124999999995</c:v>
                </c:pt>
                <c:pt idx="11">
                  <c:v>5.2468650000000006</c:v>
                </c:pt>
                <c:pt idx="12">
                  <c:v>5.2297224999999994</c:v>
                </c:pt>
                <c:pt idx="13">
                  <c:v>5.3054249999999996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2'!$BD$34:$BD$47</c:f>
              <c:numCache>
                <c:formatCode>0.00</c:formatCode>
                <c:ptCount val="14"/>
                <c:pt idx="0">
                  <c:v>22.294074999999999</c:v>
                </c:pt>
                <c:pt idx="1">
                  <c:v>9.6106499999999997</c:v>
                </c:pt>
                <c:pt idx="2">
                  <c:v>12.203300000000002</c:v>
                </c:pt>
                <c:pt idx="3">
                  <c:v>7.6533674999999999</c:v>
                </c:pt>
                <c:pt idx="4">
                  <c:v>6.01</c:v>
                </c:pt>
                <c:pt idx="5">
                  <c:v>4.4772675</c:v>
                </c:pt>
                <c:pt idx="6">
                  <c:v>4.497325</c:v>
                </c:pt>
                <c:pt idx="7">
                  <c:v>4.6688000000000001</c:v>
                </c:pt>
                <c:pt idx="8">
                  <c:v>4.2720124999999998</c:v>
                </c:pt>
                <c:pt idx="9">
                  <c:v>4.5805974999999997</c:v>
                </c:pt>
                <c:pt idx="10">
                  <c:v>4.9457450000000005</c:v>
                </c:pt>
                <c:pt idx="11">
                  <c:v>5.2781250000000002</c:v>
                </c:pt>
                <c:pt idx="12">
                  <c:v>5.4155125000000002</c:v>
                </c:pt>
                <c:pt idx="13">
                  <c:v>5.2341525000000004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2'!$BE$34:$BE$47</c:f>
              <c:numCache>
                <c:formatCode>0.00</c:formatCode>
                <c:ptCount val="14"/>
                <c:pt idx="0">
                  <c:v>22.272874999999999</c:v>
                </c:pt>
                <c:pt idx="1">
                  <c:v>9.5805499999999988</c:v>
                </c:pt>
                <c:pt idx="2">
                  <c:v>12.206560000000001</c:v>
                </c:pt>
                <c:pt idx="3">
                  <c:v>7.5341325000000001</c:v>
                </c:pt>
                <c:pt idx="4">
                  <c:v>7.12</c:v>
                </c:pt>
                <c:pt idx="5">
                  <c:v>6.7062275000000007</c:v>
                </c:pt>
                <c:pt idx="6">
                  <c:v>5.4972325</c:v>
                </c:pt>
                <c:pt idx="7">
                  <c:v>4.6572674999999997</c:v>
                </c:pt>
                <c:pt idx="8">
                  <c:v>4.1286800000000001</c:v>
                </c:pt>
                <c:pt idx="9">
                  <c:v>3.8547899999999999</c:v>
                </c:pt>
                <c:pt idx="10">
                  <c:v>5.1567800000000004</c:v>
                </c:pt>
                <c:pt idx="11">
                  <c:v>5.2527075000000005</c:v>
                </c:pt>
                <c:pt idx="12">
                  <c:v>5.18649</c:v>
                </c:pt>
                <c:pt idx="13">
                  <c:v>5.1713050000000003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2'!$BF$34:$BF$47</c:f>
              <c:numCache>
                <c:formatCode>0.00</c:formatCode>
                <c:ptCount val="14"/>
                <c:pt idx="0">
                  <c:v>22.310224999999999</c:v>
                </c:pt>
                <c:pt idx="1">
                  <c:v>9.5765999999999991</c:v>
                </c:pt>
                <c:pt idx="2">
                  <c:v>12.057199999999998</c:v>
                </c:pt>
                <c:pt idx="3">
                  <c:v>7.5369325000000007</c:v>
                </c:pt>
                <c:pt idx="4">
                  <c:v>7.13</c:v>
                </c:pt>
                <c:pt idx="5">
                  <c:v>6.7153924999999992</c:v>
                </c:pt>
                <c:pt idx="6">
                  <c:v>5.4864875</c:v>
                </c:pt>
                <c:pt idx="7">
                  <c:v>4.6646749999999999</c:v>
                </c:pt>
                <c:pt idx="8">
                  <c:v>4.1046725000000004</c:v>
                </c:pt>
                <c:pt idx="9">
                  <c:v>3.8856250000000001</c:v>
                </c:pt>
                <c:pt idx="10">
                  <c:v>5.2695725000000007</c:v>
                </c:pt>
                <c:pt idx="11">
                  <c:v>5.2216300000000002</c:v>
                </c:pt>
                <c:pt idx="12">
                  <c:v>5.2367900000000001</c:v>
                </c:pt>
                <c:pt idx="13">
                  <c:v>5.3920449999999995</c:v>
                </c:pt>
              </c:numCache>
            </c:numRef>
          </c:yVal>
          <c:smooth val="1"/>
        </c:ser>
        <c:axId val="75111808"/>
        <c:axId val="75122176"/>
      </c:scatterChart>
      <c:valAx>
        <c:axId val="7511180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122176"/>
        <c:crosses val="autoZero"/>
        <c:crossBetween val="midCat"/>
      </c:valAx>
      <c:valAx>
        <c:axId val="7512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11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99124613442892"/>
          <c:y val="0.38502166932729226"/>
          <c:w val="9.79971404247032E-2"/>
          <c:h val="0.32425564718896616"/>
        </c:manualLayout>
      </c:layout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500x500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3'!$F$13:$F$26</c:f>
              <c:numCache>
                <c:formatCode>0.00</c:formatCode>
                <c:ptCount val="14"/>
                <c:pt idx="0">
                  <c:v>0.72239825000000013</c:v>
                </c:pt>
                <c:pt idx="1">
                  <c:v>0.47989975000000001</c:v>
                </c:pt>
                <c:pt idx="2">
                  <c:v>0.33875724999999995</c:v>
                </c:pt>
                <c:pt idx="3">
                  <c:v>0.20535100000000001</c:v>
                </c:pt>
                <c:pt idx="4">
                  <c:v>0.21</c:v>
                </c:pt>
                <c:pt idx="5">
                  <c:v>0.19877449999999999</c:v>
                </c:pt>
                <c:pt idx="6">
                  <c:v>0.1675585</c:v>
                </c:pt>
                <c:pt idx="7">
                  <c:v>0.15301775000000001</c:v>
                </c:pt>
                <c:pt idx="8">
                  <c:v>0.16752900000000001</c:v>
                </c:pt>
                <c:pt idx="9">
                  <c:v>0.17132999999999998</c:v>
                </c:pt>
                <c:pt idx="10">
                  <c:v>0.17691325000000002</c:v>
                </c:pt>
                <c:pt idx="11">
                  <c:v>0.18938950000000002</c:v>
                </c:pt>
                <c:pt idx="12">
                  <c:v>0.19057000000000002</c:v>
                </c:pt>
                <c:pt idx="13">
                  <c:v>0.21710850000000001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3'!$G$13:$G$26</c:f>
              <c:numCache>
                <c:formatCode>0.00</c:formatCode>
                <c:ptCount val="14"/>
                <c:pt idx="0">
                  <c:v>0.72541275000000005</c:v>
                </c:pt>
                <c:pt idx="1">
                  <c:v>0.48098874999999996</c:v>
                </c:pt>
                <c:pt idx="2">
                  <c:v>0.34054275000000001</c:v>
                </c:pt>
                <c:pt idx="3">
                  <c:v>0.2796515</c:v>
                </c:pt>
                <c:pt idx="4">
                  <c:v>0.24</c:v>
                </c:pt>
                <c:pt idx="5">
                  <c:v>0.19473775000000002</c:v>
                </c:pt>
                <c:pt idx="6">
                  <c:v>0.20296899999999998</c:v>
                </c:pt>
                <c:pt idx="7">
                  <c:v>0.1734</c:v>
                </c:pt>
                <c:pt idx="8">
                  <c:v>0.15056875</c:v>
                </c:pt>
                <c:pt idx="9">
                  <c:v>0.13805424999999999</c:v>
                </c:pt>
                <c:pt idx="10">
                  <c:v>0.13757375000000002</c:v>
                </c:pt>
                <c:pt idx="11">
                  <c:v>0.124587</c:v>
                </c:pt>
                <c:pt idx="12">
                  <c:v>0.14244274999999998</c:v>
                </c:pt>
                <c:pt idx="13">
                  <c:v>0.17885099999999998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3'!$H$13:$H$26</c:f>
              <c:numCache>
                <c:formatCode>0.00</c:formatCode>
                <c:ptCount val="14"/>
                <c:pt idx="0">
                  <c:v>0.72210199999999991</c:v>
                </c:pt>
                <c:pt idx="1">
                  <c:v>0.48375625</c:v>
                </c:pt>
                <c:pt idx="2">
                  <c:v>0.33910825</c:v>
                </c:pt>
                <c:pt idx="3">
                  <c:v>0.28068349999999997</c:v>
                </c:pt>
                <c:pt idx="4">
                  <c:v>0.26</c:v>
                </c:pt>
                <c:pt idx="5">
                  <c:v>0.24393875000000001</c:v>
                </c:pt>
                <c:pt idx="6">
                  <c:v>0.20008575000000001</c:v>
                </c:pt>
                <c:pt idx="7">
                  <c:v>0.171013</c:v>
                </c:pt>
                <c:pt idx="8">
                  <c:v>0.15247749999999999</c:v>
                </c:pt>
                <c:pt idx="9">
                  <c:v>0.13968424999999998</c:v>
                </c:pt>
                <c:pt idx="10">
                  <c:v>0.12961275</c:v>
                </c:pt>
                <c:pt idx="11">
                  <c:v>0.12743374999999998</c:v>
                </c:pt>
                <c:pt idx="12">
                  <c:v>0.12389449999999999</c:v>
                </c:pt>
                <c:pt idx="13">
                  <c:v>0.14083075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3'!$I$13:$I$26</c:f>
              <c:numCache>
                <c:formatCode>0.00</c:formatCode>
                <c:ptCount val="14"/>
                <c:pt idx="0">
                  <c:v>0.72734050000000006</c:v>
                </c:pt>
                <c:pt idx="1">
                  <c:v>0.476657</c:v>
                </c:pt>
                <c:pt idx="2">
                  <c:v>0.34627650000000004</c:v>
                </c:pt>
                <c:pt idx="3">
                  <c:v>0.27469725</c:v>
                </c:pt>
                <c:pt idx="4">
                  <c:v>0.23</c:v>
                </c:pt>
                <c:pt idx="5">
                  <c:v>0.163912</c:v>
                </c:pt>
                <c:pt idx="6">
                  <c:v>0.1618675</c:v>
                </c:pt>
                <c:pt idx="7">
                  <c:v>0.1721105</c:v>
                </c:pt>
                <c:pt idx="8">
                  <c:v>0.15271099999999999</c:v>
                </c:pt>
                <c:pt idx="9">
                  <c:v>0.1390615</c:v>
                </c:pt>
                <c:pt idx="10">
                  <c:v>0.13261925000000002</c:v>
                </c:pt>
                <c:pt idx="11">
                  <c:v>0.12460850000000001</c:v>
                </c:pt>
                <c:pt idx="12">
                  <c:v>0.11993374999999999</c:v>
                </c:pt>
                <c:pt idx="13">
                  <c:v>0.13599275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3'!$J$13:$J$26</c:f>
              <c:numCache>
                <c:formatCode>0.00</c:formatCode>
                <c:ptCount val="14"/>
                <c:pt idx="0">
                  <c:v>0.71881449999999991</c:v>
                </c:pt>
                <c:pt idx="1">
                  <c:v>0.47548625</c:v>
                </c:pt>
                <c:pt idx="2">
                  <c:v>0.33194750000000001</c:v>
                </c:pt>
                <c:pt idx="3">
                  <c:v>0.27044400000000002</c:v>
                </c:pt>
                <c:pt idx="4">
                  <c:v>0.26</c:v>
                </c:pt>
                <c:pt idx="5">
                  <c:v>0.24491350000000001</c:v>
                </c:pt>
                <c:pt idx="6">
                  <c:v>0.2036655</c:v>
                </c:pt>
                <c:pt idx="7">
                  <c:v>0.17399325000000002</c:v>
                </c:pt>
                <c:pt idx="8">
                  <c:v>0.15406099999999998</c:v>
                </c:pt>
                <c:pt idx="9">
                  <c:v>0.14055000000000001</c:v>
                </c:pt>
                <c:pt idx="10">
                  <c:v>0.130965</c:v>
                </c:pt>
                <c:pt idx="11">
                  <c:v>0.1239465</c:v>
                </c:pt>
                <c:pt idx="12">
                  <c:v>0.12129775000000001</c:v>
                </c:pt>
                <c:pt idx="13">
                  <c:v>0.13328875000000001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3'!$K$13:$K$26</c:f>
              <c:numCache>
                <c:formatCode>0.00</c:formatCode>
                <c:ptCount val="14"/>
                <c:pt idx="0">
                  <c:v>0.72101700000000002</c:v>
                </c:pt>
                <c:pt idx="1">
                  <c:v>0.47677799999999998</c:v>
                </c:pt>
                <c:pt idx="2">
                  <c:v>0.33297199999999999</c:v>
                </c:pt>
                <c:pt idx="3">
                  <c:v>0.27009575000000002</c:v>
                </c:pt>
                <c:pt idx="4">
                  <c:v>0.26</c:v>
                </c:pt>
                <c:pt idx="5">
                  <c:v>0.24160874999999998</c:v>
                </c:pt>
                <c:pt idx="6">
                  <c:v>0.20165375000000002</c:v>
                </c:pt>
                <c:pt idx="7">
                  <c:v>0.17249824999999999</c:v>
                </c:pt>
                <c:pt idx="8">
                  <c:v>0.15254775000000001</c:v>
                </c:pt>
                <c:pt idx="9">
                  <c:v>0.14047725</c:v>
                </c:pt>
                <c:pt idx="10">
                  <c:v>0.12919875</c:v>
                </c:pt>
                <c:pt idx="11">
                  <c:v>0.12474099999999999</c:v>
                </c:pt>
                <c:pt idx="12">
                  <c:v>0.12062149999999999</c:v>
                </c:pt>
                <c:pt idx="13">
                  <c:v>0.16968824999999998</c:v>
                </c:pt>
              </c:numCache>
            </c:numRef>
          </c:val>
        </c:ser>
        <c:marker val="1"/>
        <c:axId val="75261824"/>
        <c:axId val="75268096"/>
      </c:lineChart>
      <c:catAx>
        <c:axId val="7526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268096"/>
        <c:crosses val="autoZero"/>
        <c:auto val="1"/>
        <c:lblAlgn val="ctr"/>
        <c:lblOffset val="100"/>
      </c:catAx>
      <c:valAx>
        <c:axId val="7526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2618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1500x 1500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3'!$AB$13:$AB$26</c:f>
              <c:numCache>
                <c:formatCode>0.00</c:formatCode>
                <c:ptCount val="14"/>
                <c:pt idx="0">
                  <c:v>7.6698574999999991</c:v>
                </c:pt>
                <c:pt idx="1">
                  <c:v>4.7779949999999998</c:v>
                </c:pt>
                <c:pt idx="2">
                  <c:v>3.4329450000000001</c:v>
                </c:pt>
                <c:pt idx="3">
                  <c:v>1.9742675000000003</c:v>
                </c:pt>
                <c:pt idx="4">
                  <c:v>1.93</c:v>
                </c:pt>
                <c:pt idx="5">
                  <c:v>1.8564974999999999</c:v>
                </c:pt>
                <c:pt idx="6">
                  <c:v>1.56046</c:v>
                </c:pt>
                <c:pt idx="7">
                  <c:v>1.3324500000000001</c:v>
                </c:pt>
                <c:pt idx="8">
                  <c:v>1.4241125000000001</c:v>
                </c:pt>
                <c:pt idx="9">
                  <c:v>1.4473100000000001</c:v>
                </c:pt>
                <c:pt idx="10">
                  <c:v>1.5821324999999997</c:v>
                </c:pt>
                <c:pt idx="11">
                  <c:v>1.6880299999999999</c:v>
                </c:pt>
                <c:pt idx="12">
                  <c:v>1.7294174999999998</c:v>
                </c:pt>
                <c:pt idx="13">
                  <c:v>1.7894050000000001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3'!$AC$13:$AC$26</c:f>
              <c:numCache>
                <c:formatCode>0.00</c:formatCode>
                <c:ptCount val="14"/>
                <c:pt idx="0">
                  <c:v>7.7140975000000003</c:v>
                </c:pt>
                <c:pt idx="1">
                  <c:v>4.7855650000000001</c:v>
                </c:pt>
                <c:pt idx="2">
                  <c:v>3.4486500000000002</c:v>
                </c:pt>
                <c:pt idx="3">
                  <c:v>2.8053300000000001</c:v>
                </c:pt>
                <c:pt idx="4">
                  <c:v>2.3199999999999998</c:v>
                </c:pt>
                <c:pt idx="5">
                  <c:v>1.820875</c:v>
                </c:pt>
                <c:pt idx="6">
                  <c:v>1.8752875</c:v>
                </c:pt>
                <c:pt idx="7">
                  <c:v>1.5708800000000001</c:v>
                </c:pt>
                <c:pt idx="8">
                  <c:v>1.3681100000000002</c:v>
                </c:pt>
                <c:pt idx="9">
                  <c:v>1.2600500000000001</c:v>
                </c:pt>
                <c:pt idx="10">
                  <c:v>1.1943375000000001</c:v>
                </c:pt>
                <c:pt idx="11">
                  <c:v>1.3493900000000001</c:v>
                </c:pt>
                <c:pt idx="12">
                  <c:v>1.3295224999999999</c:v>
                </c:pt>
                <c:pt idx="13">
                  <c:v>1.34006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3'!$AD$13:$AD$26</c:f>
              <c:numCache>
                <c:formatCode>0.00</c:formatCode>
                <c:ptCount val="14"/>
                <c:pt idx="0">
                  <c:v>7.6666050000000006</c:v>
                </c:pt>
                <c:pt idx="1">
                  <c:v>4.7596474999999998</c:v>
                </c:pt>
                <c:pt idx="2">
                  <c:v>3.4369125</c:v>
                </c:pt>
                <c:pt idx="3">
                  <c:v>2.7993474999999997</c:v>
                </c:pt>
                <c:pt idx="4">
                  <c:v>2.56</c:v>
                </c:pt>
                <c:pt idx="5">
                  <c:v>2.3059574999999999</c:v>
                </c:pt>
                <c:pt idx="6">
                  <c:v>1.8731100000000001</c:v>
                </c:pt>
                <c:pt idx="7">
                  <c:v>1.570155</c:v>
                </c:pt>
                <c:pt idx="8">
                  <c:v>1.3923174999999999</c:v>
                </c:pt>
                <c:pt idx="9">
                  <c:v>1.2562199999999999</c:v>
                </c:pt>
                <c:pt idx="10">
                  <c:v>1.1987725</c:v>
                </c:pt>
                <c:pt idx="11">
                  <c:v>1.328695</c:v>
                </c:pt>
                <c:pt idx="12">
                  <c:v>1.3092874999999999</c:v>
                </c:pt>
                <c:pt idx="13">
                  <c:v>1.334435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3'!$AE$13:$AE$26</c:f>
              <c:numCache>
                <c:formatCode>0.00</c:formatCode>
                <c:ptCount val="14"/>
                <c:pt idx="0">
                  <c:v>7.6764824999999997</c:v>
                </c:pt>
                <c:pt idx="1">
                  <c:v>4.7696349999999992</c:v>
                </c:pt>
                <c:pt idx="2">
                  <c:v>3.4026324999999997</c:v>
                </c:pt>
                <c:pt idx="3">
                  <c:v>2.7133000000000003</c:v>
                </c:pt>
                <c:pt idx="4">
                  <c:v>2.16</c:v>
                </c:pt>
                <c:pt idx="5">
                  <c:v>1.4618125000000002</c:v>
                </c:pt>
                <c:pt idx="6">
                  <c:v>1.474745</c:v>
                </c:pt>
                <c:pt idx="7">
                  <c:v>1.5647600000000002</c:v>
                </c:pt>
                <c:pt idx="8">
                  <c:v>1.3856325</c:v>
                </c:pt>
                <c:pt idx="9">
                  <c:v>1.2602275000000001</c:v>
                </c:pt>
                <c:pt idx="10">
                  <c:v>1.257325</c:v>
                </c:pt>
                <c:pt idx="11">
                  <c:v>1.3347125</c:v>
                </c:pt>
                <c:pt idx="12">
                  <c:v>1.3095849999999998</c:v>
                </c:pt>
                <c:pt idx="13">
                  <c:v>1.3422775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3'!$AF$13:$AF$26</c:f>
              <c:numCache>
                <c:formatCode>0.00</c:formatCode>
                <c:ptCount val="14"/>
                <c:pt idx="0">
                  <c:v>7.6882375000000005</c:v>
                </c:pt>
                <c:pt idx="1">
                  <c:v>4.7507549999999998</c:v>
                </c:pt>
                <c:pt idx="2">
                  <c:v>3.3816549999999999</c:v>
                </c:pt>
                <c:pt idx="3">
                  <c:v>2.7178349999999996</c:v>
                </c:pt>
                <c:pt idx="4">
                  <c:v>2.5099999999999998</c:v>
                </c:pt>
                <c:pt idx="5">
                  <c:v>2.2978000000000001</c:v>
                </c:pt>
                <c:pt idx="6">
                  <c:v>1.8568225</c:v>
                </c:pt>
                <c:pt idx="7">
                  <c:v>1.581245</c:v>
                </c:pt>
                <c:pt idx="8">
                  <c:v>1.3853249999999999</c:v>
                </c:pt>
                <c:pt idx="9">
                  <c:v>1.2795425</c:v>
                </c:pt>
                <c:pt idx="10">
                  <c:v>1.2366874999999999</c:v>
                </c:pt>
                <c:pt idx="11">
                  <c:v>1.3299999999999998</c:v>
                </c:pt>
                <c:pt idx="12">
                  <c:v>1.2982024999999999</c:v>
                </c:pt>
                <c:pt idx="13">
                  <c:v>1.325645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3'!$AG$13:$AG$26</c:f>
              <c:numCache>
                <c:formatCode>0.00</c:formatCode>
                <c:ptCount val="14"/>
                <c:pt idx="0">
                  <c:v>7.6649075</c:v>
                </c:pt>
                <c:pt idx="1">
                  <c:v>4.7467174999999999</c:v>
                </c:pt>
                <c:pt idx="2">
                  <c:v>3.369945</c:v>
                </c:pt>
                <c:pt idx="3">
                  <c:v>2.7029599999999996</c:v>
                </c:pt>
                <c:pt idx="4">
                  <c:v>2.4900000000000002</c:v>
                </c:pt>
                <c:pt idx="5">
                  <c:v>2.3028300000000002</c:v>
                </c:pt>
                <c:pt idx="6">
                  <c:v>1.8622025</c:v>
                </c:pt>
                <c:pt idx="7">
                  <c:v>1.572195</c:v>
                </c:pt>
                <c:pt idx="8">
                  <c:v>1.3846324999999999</c:v>
                </c:pt>
                <c:pt idx="9">
                  <c:v>1.2952075000000001</c:v>
                </c:pt>
                <c:pt idx="10">
                  <c:v>1.1816625000000001</c:v>
                </c:pt>
                <c:pt idx="11">
                  <c:v>1.3296649999999999</c:v>
                </c:pt>
                <c:pt idx="12">
                  <c:v>1.313485</c:v>
                </c:pt>
                <c:pt idx="13">
                  <c:v>1.3096350000000001</c:v>
                </c:pt>
              </c:numCache>
            </c:numRef>
          </c:val>
        </c:ser>
        <c:marker val="1"/>
        <c:axId val="75190272"/>
        <c:axId val="75192192"/>
      </c:lineChart>
      <c:catAx>
        <c:axId val="751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192192"/>
        <c:crosses val="autoZero"/>
        <c:auto val="1"/>
        <c:lblAlgn val="ctr"/>
        <c:lblOffset val="100"/>
      </c:catAx>
      <c:valAx>
        <c:axId val="75192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190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3000x3000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3'!$BB$13:$BB$26</c:f>
              <c:numCache>
                <c:formatCode>0.00</c:formatCode>
                <c:ptCount val="14"/>
                <c:pt idx="0">
                  <c:v>30.890225000000001</c:v>
                </c:pt>
                <c:pt idx="1">
                  <c:v>13.23115</c:v>
                </c:pt>
                <c:pt idx="2">
                  <c:v>16.178274999999999</c:v>
                </c:pt>
                <c:pt idx="3">
                  <c:v>6.7806375000000001</c:v>
                </c:pt>
                <c:pt idx="4">
                  <c:v>6.8</c:v>
                </c:pt>
                <c:pt idx="5">
                  <c:v>6.8162799999999999</c:v>
                </c:pt>
                <c:pt idx="6">
                  <c:v>5.5473049999999997</c:v>
                </c:pt>
                <c:pt idx="7">
                  <c:v>4.8095775000000005</c:v>
                </c:pt>
                <c:pt idx="8">
                  <c:v>4.8910524999999998</c:v>
                </c:pt>
                <c:pt idx="9">
                  <c:v>4.7056750000000003</c:v>
                </c:pt>
                <c:pt idx="10">
                  <c:v>5.2098325000000001</c:v>
                </c:pt>
                <c:pt idx="11">
                  <c:v>5.5765750000000001</c:v>
                </c:pt>
                <c:pt idx="12">
                  <c:v>5.6946649999999996</c:v>
                </c:pt>
                <c:pt idx="13">
                  <c:v>5.9641999999999999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3'!$BC$13:$BC$26</c:f>
              <c:numCache>
                <c:formatCode>0.00</c:formatCode>
                <c:ptCount val="14"/>
                <c:pt idx="0">
                  <c:v>30.775125000000003</c:v>
                </c:pt>
                <c:pt idx="1">
                  <c:v>13.911124999999998</c:v>
                </c:pt>
                <c:pt idx="2">
                  <c:v>16.281825000000001</c:v>
                </c:pt>
                <c:pt idx="3">
                  <c:v>9.4764749999999989</c:v>
                </c:pt>
                <c:pt idx="4">
                  <c:v>7.7</c:v>
                </c:pt>
                <c:pt idx="5">
                  <c:v>6.6769625000000001</c:v>
                </c:pt>
                <c:pt idx="6">
                  <c:v>6.7674725000000002</c:v>
                </c:pt>
                <c:pt idx="7">
                  <c:v>5.7048074999999994</c:v>
                </c:pt>
                <c:pt idx="8">
                  <c:v>4.9162374999999994</c:v>
                </c:pt>
                <c:pt idx="9">
                  <c:v>4.4368249999999998</c:v>
                </c:pt>
                <c:pt idx="10">
                  <c:v>4.8798250000000003</c:v>
                </c:pt>
                <c:pt idx="11">
                  <c:v>5.0209224999999993</c:v>
                </c:pt>
                <c:pt idx="12">
                  <c:v>5.0324149999999994</c:v>
                </c:pt>
                <c:pt idx="13">
                  <c:v>4.9770849999999998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3'!$BD$13:$BD$26</c:f>
              <c:numCache>
                <c:formatCode>0.00</c:formatCode>
                <c:ptCount val="14"/>
                <c:pt idx="0">
                  <c:v>30.837624999999999</c:v>
                </c:pt>
                <c:pt idx="1">
                  <c:v>13.189825000000003</c:v>
                </c:pt>
                <c:pt idx="2">
                  <c:v>16.330500000000001</c:v>
                </c:pt>
                <c:pt idx="3">
                  <c:v>9.5414875000000006</c:v>
                </c:pt>
                <c:pt idx="4">
                  <c:v>8.98</c:v>
                </c:pt>
                <c:pt idx="5">
                  <c:v>8.5290525000000006</c:v>
                </c:pt>
                <c:pt idx="6">
                  <c:v>6.7616949999999996</c:v>
                </c:pt>
                <c:pt idx="7">
                  <c:v>5.6886374999999996</c:v>
                </c:pt>
                <c:pt idx="8">
                  <c:v>4.9550974999999999</c:v>
                </c:pt>
                <c:pt idx="9">
                  <c:v>4.5085025000000005</c:v>
                </c:pt>
                <c:pt idx="10">
                  <c:v>4.9109125000000002</c:v>
                </c:pt>
                <c:pt idx="11">
                  <c:v>5.1418524999999997</c:v>
                </c:pt>
                <c:pt idx="12">
                  <c:v>4.9016500000000001</c:v>
                </c:pt>
                <c:pt idx="13">
                  <c:v>4.8361974999999999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3'!$BE$13:$BE$26</c:f>
              <c:numCache>
                <c:formatCode>0.00</c:formatCode>
                <c:ptCount val="14"/>
                <c:pt idx="0">
                  <c:v>30.879925</c:v>
                </c:pt>
                <c:pt idx="1">
                  <c:v>13.196775000000001</c:v>
                </c:pt>
                <c:pt idx="2">
                  <c:v>16.1004</c:v>
                </c:pt>
                <c:pt idx="3">
                  <c:v>9.464337500000001</c:v>
                </c:pt>
                <c:pt idx="4">
                  <c:v>7.39</c:v>
                </c:pt>
                <c:pt idx="5">
                  <c:v>5.3235025</c:v>
                </c:pt>
                <c:pt idx="6">
                  <c:v>5.4182674999999998</c:v>
                </c:pt>
                <c:pt idx="7">
                  <c:v>5.6716175</c:v>
                </c:pt>
                <c:pt idx="8">
                  <c:v>4.9039074999999999</c:v>
                </c:pt>
                <c:pt idx="9">
                  <c:v>4.4533700000000005</c:v>
                </c:pt>
                <c:pt idx="10">
                  <c:v>5.012365</c:v>
                </c:pt>
                <c:pt idx="11">
                  <c:v>4.9988275</c:v>
                </c:pt>
                <c:pt idx="12">
                  <c:v>4.9194949999999995</c:v>
                </c:pt>
                <c:pt idx="13">
                  <c:v>4.8994175000000002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3'!$BF$13:$BF$26</c:f>
              <c:numCache>
                <c:formatCode>0.00</c:formatCode>
                <c:ptCount val="14"/>
                <c:pt idx="0">
                  <c:v>30.767800000000001</c:v>
                </c:pt>
                <c:pt idx="1">
                  <c:v>13.43055</c:v>
                </c:pt>
                <c:pt idx="2">
                  <c:v>15.9975</c:v>
                </c:pt>
                <c:pt idx="3">
                  <c:v>9.4352799999999988</c:v>
                </c:pt>
                <c:pt idx="4">
                  <c:v>8.9600000000000009</c:v>
                </c:pt>
                <c:pt idx="5">
                  <c:v>8.4610449999999986</c:v>
                </c:pt>
                <c:pt idx="6">
                  <c:v>6.8444050000000001</c:v>
                </c:pt>
                <c:pt idx="7">
                  <c:v>5.7356175</c:v>
                </c:pt>
                <c:pt idx="8">
                  <c:v>4.9693400000000008</c:v>
                </c:pt>
                <c:pt idx="9">
                  <c:v>4.4802575000000004</c:v>
                </c:pt>
                <c:pt idx="10">
                  <c:v>4.6614874999999998</c:v>
                </c:pt>
                <c:pt idx="11">
                  <c:v>5.0236600000000005</c:v>
                </c:pt>
                <c:pt idx="12">
                  <c:v>4.91073</c:v>
                </c:pt>
                <c:pt idx="13">
                  <c:v>5.0147374999999998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3'!$BG$13:$BG$26</c:f>
              <c:numCache>
                <c:formatCode>0.00</c:formatCode>
                <c:ptCount val="14"/>
                <c:pt idx="0">
                  <c:v>30.910625</c:v>
                </c:pt>
                <c:pt idx="1">
                  <c:v>13.086099999999998</c:v>
                </c:pt>
                <c:pt idx="2">
                  <c:v>15.87825</c:v>
                </c:pt>
                <c:pt idx="3">
                  <c:v>9.4786125000000006</c:v>
                </c:pt>
                <c:pt idx="4">
                  <c:v>8.93</c:v>
                </c:pt>
                <c:pt idx="5">
                  <c:v>8.4999399999999987</c:v>
                </c:pt>
                <c:pt idx="6">
                  <c:v>6.8452500000000001</c:v>
                </c:pt>
                <c:pt idx="7">
                  <c:v>5.7393650000000003</c:v>
                </c:pt>
                <c:pt idx="8">
                  <c:v>4.9639474999999997</c:v>
                </c:pt>
                <c:pt idx="9">
                  <c:v>4.4644500000000003</c:v>
                </c:pt>
                <c:pt idx="10">
                  <c:v>4.6132575000000005</c:v>
                </c:pt>
                <c:pt idx="11">
                  <c:v>5.0789999999999997</c:v>
                </c:pt>
                <c:pt idx="12">
                  <c:v>4.9772675</c:v>
                </c:pt>
                <c:pt idx="13">
                  <c:v>4.9254125000000002</c:v>
                </c:pt>
              </c:numCache>
            </c:numRef>
          </c:val>
        </c:ser>
        <c:marker val="1"/>
        <c:axId val="75376512"/>
        <c:axId val="75399168"/>
      </c:lineChart>
      <c:catAx>
        <c:axId val="7537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399168"/>
        <c:crosses val="autoZero"/>
        <c:auto val="1"/>
        <c:lblAlgn val="ctr"/>
        <c:lblOffset val="100"/>
      </c:catAx>
      <c:valAx>
        <c:axId val="7539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3765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500x500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3'!$F$13:$F$26</c:f>
              <c:numCache>
                <c:formatCode>0.00</c:formatCode>
                <c:ptCount val="14"/>
                <c:pt idx="0">
                  <c:v>0.72239825000000013</c:v>
                </c:pt>
                <c:pt idx="1">
                  <c:v>0.47989975000000001</c:v>
                </c:pt>
                <c:pt idx="2">
                  <c:v>0.33875724999999995</c:v>
                </c:pt>
                <c:pt idx="3">
                  <c:v>0.20535100000000001</c:v>
                </c:pt>
                <c:pt idx="4">
                  <c:v>0.21</c:v>
                </c:pt>
                <c:pt idx="5">
                  <c:v>0.19877449999999999</c:v>
                </c:pt>
                <c:pt idx="6">
                  <c:v>0.1675585</c:v>
                </c:pt>
                <c:pt idx="7">
                  <c:v>0.15301775000000001</c:v>
                </c:pt>
                <c:pt idx="8">
                  <c:v>0.16752900000000001</c:v>
                </c:pt>
                <c:pt idx="9">
                  <c:v>0.17132999999999998</c:v>
                </c:pt>
                <c:pt idx="10">
                  <c:v>0.17691325000000002</c:v>
                </c:pt>
                <c:pt idx="11">
                  <c:v>0.18938950000000002</c:v>
                </c:pt>
                <c:pt idx="12">
                  <c:v>0.19057000000000002</c:v>
                </c:pt>
                <c:pt idx="13">
                  <c:v>0.21710850000000001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3'!$G$13:$G$26</c:f>
              <c:numCache>
                <c:formatCode>0.00</c:formatCode>
                <c:ptCount val="14"/>
                <c:pt idx="0">
                  <c:v>0.72541275000000005</c:v>
                </c:pt>
                <c:pt idx="1">
                  <c:v>0.48098874999999996</c:v>
                </c:pt>
                <c:pt idx="2">
                  <c:v>0.34054275000000001</c:v>
                </c:pt>
                <c:pt idx="3">
                  <c:v>0.2796515</c:v>
                </c:pt>
                <c:pt idx="4">
                  <c:v>0.24</c:v>
                </c:pt>
                <c:pt idx="5">
                  <c:v>0.19473775000000002</c:v>
                </c:pt>
                <c:pt idx="6">
                  <c:v>0.20296899999999998</c:v>
                </c:pt>
                <c:pt idx="7">
                  <c:v>0.1734</c:v>
                </c:pt>
                <c:pt idx="8">
                  <c:v>0.15056875</c:v>
                </c:pt>
                <c:pt idx="9">
                  <c:v>0.13805424999999999</c:v>
                </c:pt>
                <c:pt idx="10">
                  <c:v>0.13757375000000002</c:v>
                </c:pt>
                <c:pt idx="11">
                  <c:v>0.124587</c:v>
                </c:pt>
                <c:pt idx="12">
                  <c:v>0.14244274999999998</c:v>
                </c:pt>
                <c:pt idx="13">
                  <c:v>0.17885099999999998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3'!$H$13:$H$26</c:f>
              <c:numCache>
                <c:formatCode>0.00</c:formatCode>
                <c:ptCount val="14"/>
                <c:pt idx="0">
                  <c:v>0.72210199999999991</c:v>
                </c:pt>
                <c:pt idx="1">
                  <c:v>0.48375625</c:v>
                </c:pt>
                <c:pt idx="2">
                  <c:v>0.33910825</c:v>
                </c:pt>
                <c:pt idx="3">
                  <c:v>0.28068349999999997</c:v>
                </c:pt>
                <c:pt idx="4">
                  <c:v>0.26</c:v>
                </c:pt>
                <c:pt idx="5">
                  <c:v>0.24393875000000001</c:v>
                </c:pt>
                <c:pt idx="6">
                  <c:v>0.20008575000000001</c:v>
                </c:pt>
                <c:pt idx="7">
                  <c:v>0.171013</c:v>
                </c:pt>
                <c:pt idx="8">
                  <c:v>0.15247749999999999</c:v>
                </c:pt>
                <c:pt idx="9">
                  <c:v>0.13968424999999998</c:v>
                </c:pt>
                <c:pt idx="10">
                  <c:v>0.12961275</c:v>
                </c:pt>
                <c:pt idx="11">
                  <c:v>0.12743374999999998</c:v>
                </c:pt>
                <c:pt idx="12">
                  <c:v>0.12389449999999999</c:v>
                </c:pt>
                <c:pt idx="13">
                  <c:v>0.14083075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3'!$I$13:$I$26</c:f>
              <c:numCache>
                <c:formatCode>0.00</c:formatCode>
                <c:ptCount val="14"/>
                <c:pt idx="0">
                  <c:v>0.72734050000000006</c:v>
                </c:pt>
                <c:pt idx="1">
                  <c:v>0.476657</c:v>
                </c:pt>
                <c:pt idx="2">
                  <c:v>0.34627650000000004</c:v>
                </c:pt>
                <c:pt idx="3">
                  <c:v>0.27469725</c:v>
                </c:pt>
                <c:pt idx="4">
                  <c:v>0.23</c:v>
                </c:pt>
                <c:pt idx="5">
                  <c:v>0.163912</c:v>
                </c:pt>
                <c:pt idx="6">
                  <c:v>0.1618675</c:v>
                </c:pt>
                <c:pt idx="7">
                  <c:v>0.1721105</c:v>
                </c:pt>
                <c:pt idx="8">
                  <c:v>0.15271099999999999</c:v>
                </c:pt>
                <c:pt idx="9">
                  <c:v>0.1390615</c:v>
                </c:pt>
                <c:pt idx="10">
                  <c:v>0.13261925000000002</c:v>
                </c:pt>
                <c:pt idx="11">
                  <c:v>0.12460850000000001</c:v>
                </c:pt>
                <c:pt idx="12">
                  <c:v>0.11993374999999999</c:v>
                </c:pt>
                <c:pt idx="13">
                  <c:v>0.13599275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3'!$J$13:$J$26</c:f>
              <c:numCache>
                <c:formatCode>0.00</c:formatCode>
                <c:ptCount val="14"/>
                <c:pt idx="0">
                  <c:v>0.71881449999999991</c:v>
                </c:pt>
                <c:pt idx="1">
                  <c:v>0.47548625</c:v>
                </c:pt>
                <c:pt idx="2">
                  <c:v>0.33194750000000001</c:v>
                </c:pt>
                <c:pt idx="3">
                  <c:v>0.27044400000000002</c:v>
                </c:pt>
                <c:pt idx="4">
                  <c:v>0.26</c:v>
                </c:pt>
                <c:pt idx="5">
                  <c:v>0.24491350000000001</c:v>
                </c:pt>
                <c:pt idx="6">
                  <c:v>0.2036655</c:v>
                </c:pt>
                <c:pt idx="7">
                  <c:v>0.17399325000000002</c:v>
                </c:pt>
                <c:pt idx="8">
                  <c:v>0.15406099999999998</c:v>
                </c:pt>
                <c:pt idx="9">
                  <c:v>0.14055000000000001</c:v>
                </c:pt>
                <c:pt idx="10">
                  <c:v>0.130965</c:v>
                </c:pt>
                <c:pt idx="11">
                  <c:v>0.1239465</c:v>
                </c:pt>
                <c:pt idx="12">
                  <c:v>0.12129775000000001</c:v>
                </c:pt>
                <c:pt idx="13">
                  <c:v>0.13328875000000001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3'!$E$13:$E$26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3'!$K$13:$K$26</c:f>
              <c:numCache>
                <c:formatCode>0.00</c:formatCode>
                <c:ptCount val="14"/>
                <c:pt idx="0">
                  <c:v>0.72101700000000002</c:v>
                </c:pt>
                <c:pt idx="1">
                  <c:v>0.47677799999999998</c:v>
                </c:pt>
                <c:pt idx="2">
                  <c:v>0.33297199999999999</c:v>
                </c:pt>
                <c:pt idx="3">
                  <c:v>0.27009575000000002</c:v>
                </c:pt>
                <c:pt idx="4">
                  <c:v>0.26</c:v>
                </c:pt>
                <c:pt idx="5">
                  <c:v>0.24160874999999998</c:v>
                </c:pt>
                <c:pt idx="6">
                  <c:v>0.20165375000000002</c:v>
                </c:pt>
                <c:pt idx="7">
                  <c:v>0.17249824999999999</c:v>
                </c:pt>
                <c:pt idx="8">
                  <c:v>0.15254775000000001</c:v>
                </c:pt>
                <c:pt idx="9">
                  <c:v>0.14047725</c:v>
                </c:pt>
                <c:pt idx="10">
                  <c:v>0.12919875</c:v>
                </c:pt>
                <c:pt idx="11">
                  <c:v>0.12474099999999999</c:v>
                </c:pt>
                <c:pt idx="12">
                  <c:v>0.12062149999999999</c:v>
                </c:pt>
                <c:pt idx="13">
                  <c:v>0.16968824999999998</c:v>
                </c:pt>
              </c:numCache>
            </c:numRef>
          </c:yVal>
          <c:smooth val="1"/>
        </c:ser>
        <c:axId val="75436032"/>
        <c:axId val="75437952"/>
      </c:scatterChart>
      <c:valAx>
        <c:axId val="7543603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437952"/>
        <c:crosses val="autoZero"/>
        <c:crossBetween val="midCat"/>
      </c:valAx>
      <c:valAx>
        <c:axId val="7543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43603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1500x 1500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3'!$AB$13:$AB$26</c:f>
              <c:numCache>
                <c:formatCode>0.00</c:formatCode>
                <c:ptCount val="14"/>
                <c:pt idx="0">
                  <c:v>7.6698574999999991</c:v>
                </c:pt>
                <c:pt idx="1">
                  <c:v>4.7779949999999998</c:v>
                </c:pt>
                <c:pt idx="2">
                  <c:v>3.4329450000000001</c:v>
                </c:pt>
                <c:pt idx="3">
                  <c:v>1.9742675000000003</c:v>
                </c:pt>
                <c:pt idx="4">
                  <c:v>1.93</c:v>
                </c:pt>
                <c:pt idx="5">
                  <c:v>1.8564974999999999</c:v>
                </c:pt>
                <c:pt idx="6">
                  <c:v>1.56046</c:v>
                </c:pt>
                <c:pt idx="7">
                  <c:v>1.3324500000000001</c:v>
                </c:pt>
                <c:pt idx="8">
                  <c:v>1.4241125000000001</c:v>
                </c:pt>
                <c:pt idx="9">
                  <c:v>1.4473100000000001</c:v>
                </c:pt>
                <c:pt idx="10">
                  <c:v>1.5821324999999997</c:v>
                </c:pt>
                <c:pt idx="11">
                  <c:v>1.6880299999999999</c:v>
                </c:pt>
                <c:pt idx="12">
                  <c:v>1.7294174999999998</c:v>
                </c:pt>
                <c:pt idx="13">
                  <c:v>1.7894050000000001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3'!$AC$13:$AC$26</c:f>
              <c:numCache>
                <c:formatCode>0.00</c:formatCode>
                <c:ptCount val="14"/>
                <c:pt idx="0">
                  <c:v>7.7140975000000003</c:v>
                </c:pt>
                <c:pt idx="1">
                  <c:v>4.7855650000000001</c:v>
                </c:pt>
                <c:pt idx="2">
                  <c:v>3.4486500000000002</c:v>
                </c:pt>
                <c:pt idx="3">
                  <c:v>2.8053300000000001</c:v>
                </c:pt>
                <c:pt idx="4">
                  <c:v>2.3199999999999998</c:v>
                </c:pt>
                <c:pt idx="5">
                  <c:v>1.820875</c:v>
                </c:pt>
                <c:pt idx="6">
                  <c:v>1.8752875</c:v>
                </c:pt>
                <c:pt idx="7">
                  <c:v>1.5708800000000001</c:v>
                </c:pt>
                <c:pt idx="8">
                  <c:v>1.3681100000000002</c:v>
                </c:pt>
                <c:pt idx="9">
                  <c:v>1.2600500000000001</c:v>
                </c:pt>
                <c:pt idx="10">
                  <c:v>1.1943375000000001</c:v>
                </c:pt>
                <c:pt idx="11">
                  <c:v>1.3493900000000001</c:v>
                </c:pt>
                <c:pt idx="12">
                  <c:v>1.3295224999999999</c:v>
                </c:pt>
                <c:pt idx="13">
                  <c:v>1.34006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3'!$AD$13:$AD$26</c:f>
              <c:numCache>
                <c:formatCode>0.00</c:formatCode>
                <c:ptCount val="14"/>
                <c:pt idx="0">
                  <c:v>7.6666050000000006</c:v>
                </c:pt>
                <c:pt idx="1">
                  <c:v>4.7596474999999998</c:v>
                </c:pt>
                <c:pt idx="2">
                  <c:v>3.4369125</c:v>
                </c:pt>
                <c:pt idx="3">
                  <c:v>2.7993474999999997</c:v>
                </c:pt>
                <c:pt idx="4">
                  <c:v>2.56</c:v>
                </c:pt>
                <c:pt idx="5">
                  <c:v>2.3059574999999999</c:v>
                </c:pt>
                <c:pt idx="6">
                  <c:v>1.8731100000000001</c:v>
                </c:pt>
                <c:pt idx="7">
                  <c:v>1.570155</c:v>
                </c:pt>
                <c:pt idx="8">
                  <c:v>1.3923174999999999</c:v>
                </c:pt>
                <c:pt idx="9">
                  <c:v>1.2562199999999999</c:v>
                </c:pt>
                <c:pt idx="10">
                  <c:v>1.1987725</c:v>
                </c:pt>
                <c:pt idx="11">
                  <c:v>1.328695</c:v>
                </c:pt>
                <c:pt idx="12">
                  <c:v>1.3092874999999999</c:v>
                </c:pt>
                <c:pt idx="13">
                  <c:v>1.334435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3'!$AE$13:$AE$26</c:f>
              <c:numCache>
                <c:formatCode>0.00</c:formatCode>
                <c:ptCount val="14"/>
                <c:pt idx="0">
                  <c:v>7.6764824999999997</c:v>
                </c:pt>
                <c:pt idx="1">
                  <c:v>4.7696349999999992</c:v>
                </c:pt>
                <c:pt idx="2">
                  <c:v>3.4026324999999997</c:v>
                </c:pt>
                <c:pt idx="3">
                  <c:v>2.7133000000000003</c:v>
                </c:pt>
                <c:pt idx="4">
                  <c:v>2.16</c:v>
                </c:pt>
                <c:pt idx="5">
                  <c:v>1.4618125000000002</c:v>
                </c:pt>
                <c:pt idx="6">
                  <c:v>1.474745</c:v>
                </c:pt>
                <c:pt idx="7">
                  <c:v>1.5647600000000002</c:v>
                </c:pt>
                <c:pt idx="8">
                  <c:v>1.3856325</c:v>
                </c:pt>
                <c:pt idx="9">
                  <c:v>1.2602275000000001</c:v>
                </c:pt>
                <c:pt idx="10">
                  <c:v>1.257325</c:v>
                </c:pt>
                <c:pt idx="11">
                  <c:v>1.3347125</c:v>
                </c:pt>
                <c:pt idx="12">
                  <c:v>1.3095849999999998</c:v>
                </c:pt>
                <c:pt idx="13">
                  <c:v>1.3422775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3'!$AF$13:$AF$26</c:f>
              <c:numCache>
                <c:formatCode>0.00</c:formatCode>
                <c:ptCount val="14"/>
                <c:pt idx="0">
                  <c:v>7.6882375000000005</c:v>
                </c:pt>
                <c:pt idx="1">
                  <c:v>4.7507549999999998</c:v>
                </c:pt>
                <c:pt idx="2">
                  <c:v>3.3816549999999999</c:v>
                </c:pt>
                <c:pt idx="3">
                  <c:v>2.7178349999999996</c:v>
                </c:pt>
                <c:pt idx="4">
                  <c:v>2.5099999999999998</c:v>
                </c:pt>
                <c:pt idx="5">
                  <c:v>2.2978000000000001</c:v>
                </c:pt>
                <c:pt idx="6">
                  <c:v>1.8568225</c:v>
                </c:pt>
                <c:pt idx="7">
                  <c:v>1.581245</c:v>
                </c:pt>
                <c:pt idx="8">
                  <c:v>1.3853249999999999</c:v>
                </c:pt>
                <c:pt idx="9">
                  <c:v>1.2795425</c:v>
                </c:pt>
                <c:pt idx="10">
                  <c:v>1.2366874999999999</c:v>
                </c:pt>
                <c:pt idx="11">
                  <c:v>1.3299999999999998</c:v>
                </c:pt>
                <c:pt idx="12">
                  <c:v>1.2982024999999999</c:v>
                </c:pt>
                <c:pt idx="13">
                  <c:v>1.325645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3'!$AA$13:$AA$26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3'!$AG$13:$AG$26</c:f>
              <c:numCache>
                <c:formatCode>0.00</c:formatCode>
                <c:ptCount val="14"/>
                <c:pt idx="0">
                  <c:v>7.6649075</c:v>
                </c:pt>
                <c:pt idx="1">
                  <c:v>4.7467174999999999</c:v>
                </c:pt>
                <c:pt idx="2">
                  <c:v>3.369945</c:v>
                </c:pt>
                <c:pt idx="3">
                  <c:v>2.7029599999999996</c:v>
                </c:pt>
                <c:pt idx="4">
                  <c:v>2.4900000000000002</c:v>
                </c:pt>
                <c:pt idx="5">
                  <c:v>2.3028300000000002</c:v>
                </c:pt>
                <c:pt idx="6">
                  <c:v>1.8622025</c:v>
                </c:pt>
                <c:pt idx="7">
                  <c:v>1.572195</c:v>
                </c:pt>
                <c:pt idx="8">
                  <c:v>1.3846324999999999</c:v>
                </c:pt>
                <c:pt idx="9">
                  <c:v>1.2952075000000001</c:v>
                </c:pt>
                <c:pt idx="10">
                  <c:v>1.1816625000000001</c:v>
                </c:pt>
                <c:pt idx="11">
                  <c:v>1.3296649999999999</c:v>
                </c:pt>
                <c:pt idx="12">
                  <c:v>1.313485</c:v>
                </c:pt>
                <c:pt idx="13">
                  <c:v>1.3096350000000001</c:v>
                </c:pt>
              </c:numCache>
            </c:numRef>
          </c:yVal>
          <c:smooth val="1"/>
        </c:ser>
        <c:axId val="75499392"/>
        <c:axId val="75517952"/>
      </c:scatterChart>
      <c:valAx>
        <c:axId val="7549939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517952"/>
        <c:crosses val="autoZero"/>
        <c:crossBetween val="midCat"/>
      </c:valAx>
      <c:valAx>
        <c:axId val="7551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4993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3000x3000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3'!$BB$13:$BB$26</c:f>
              <c:numCache>
                <c:formatCode>0.00</c:formatCode>
                <c:ptCount val="14"/>
                <c:pt idx="0">
                  <c:v>30.890225000000001</c:v>
                </c:pt>
                <c:pt idx="1">
                  <c:v>13.23115</c:v>
                </c:pt>
                <c:pt idx="2">
                  <c:v>16.178274999999999</c:v>
                </c:pt>
                <c:pt idx="3">
                  <c:v>6.7806375000000001</c:v>
                </c:pt>
                <c:pt idx="4">
                  <c:v>6.8</c:v>
                </c:pt>
                <c:pt idx="5">
                  <c:v>6.8162799999999999</c:v>
                </c:pt>
                <c:pt idx="6">
                  <c:v>5.5473049999999997</c:v>
                </c:pt>
                <c:pt idx="7">
                  <c:v>4.8095775000000005</c:v>
                </c:pt>
                <c:pt idx="8">
                  <c:v>4.8910524999999998</c:v>
                </c:pt>
                <c:pt idx="9">
                  <c:v>4.7056750000000003</c:v>
                </c:pt>
                <c:pt idx="10">
                  <c:v>5.2098325000000001</c:v>
                </c:pt>
                <c:pt idx="11">
                  <c:v>5.5765750000000001</c:v>
                </c:pt>
                <c:pt idx="12">
                  <c:v>5.6946649999999996</c:v>
                </c:pt>
                <c:pt idx="13">
                  <c:v>5.9641999999999999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3'!$BC$13:$BC$26</c:f>
              <c:numCache>
                <c:formatCode>0.00</c:formatCode>
                <c:ptCount val="14"/>
                <c:pt idx="0">
                  <c:v>30.775125000000003</c:v>
                </c:pt>
                <c:pt idx="1">
                  <c:v>13.911124999999998</c:v>
                </c:pt>
                <c:pt idx="2">
                  <c:v>16.281825000000001</c:v>
                </c:pt>
                <c:pt idx="3">
                  <c:v>9.4764749999999989</c:v>
                </c:pt>
                <c:pt idx="4">
                  <c:v>7.7</c:v>
                </c:pt>
                <c:pt idx="5">
                  <c:v>6.6769625000000001</c:v>
                </c:pt>
                <c:pt idx="6">
                  <c:v>6.7674725000000002</c:v>
                </c:pt>
                <c:pt idx="7">
                  <c:v>5.7048074999999994</c:v>
                </c:pt>
                <c:pt idx="8">
                  <c:v>4.9162374999999994</c:v>
                </c:pt>
                <c:pt idx="9">
                  <c:v>4.4368249999999998</c:v>
                </c:pt>
                <c:pt idx="10">
                  <c:v>4.8798250000000003</c:v>
                </c:pt>
                <c:pt idx="11">
                  <c:v>5.0209224999999993</c:v>
                </c:pt>
                <c:pt idx="12">
                  <c:v>5.0324149999999994</c:v>
                </c:pt>
                <c:pt idx="13">
                  <c:v>4.9770849999999998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3'!$BD$13:$BD$26</c:f>
              <c:numCache>
                <c:formatCode>0.00</c:formatCode>
                <c:ptCount val="14"/>
                <c:pt idx="0">
                  <c:v>30.837624999999999</c:v>
                </c:pt>
                <c:pt idx="1">
                  <c:v>13.189825000000003</c:v>
                </c:pt>
                <c:pt idx="2">
                  <c:v>16.330500000000001</c:v>
                </c:pt>
                <c:pt idx="3">
                  <c:v>9.5414875000000006</c:v>
                </c:pt>
                <c:pt idx="4">
                  <c:v>8.98</c:v>
                </c:pt>
                <c:pt idx="5">
                  <c:v>8.5290525000000006</c:v>
                </c:pt>
                <c:pt idx="6">
                  <c:v>6.7616949999999996</c:v>
                </c:pt>
                <c:pt idx="7">
                  <c:v>5.6886374999999996</c:v>
                </c:pt>
                <c:pt idx="8">
                  <c:v>4.9550974999999999</c:v>
                </c:pt>
                <c:pt idx="9">
                  <c:v>4.5085025000000005</c:v>
                </c:pt>
                <c:pt idx="10">
                  <c:v>4.9109125000000002</c:v>
                </c:pt>
                <c:pt idx="11">
                  <c:v>5.1418524999999997</c:v>
                </c:pt>
                <c:pt idx="12">
                  <c:v>4.9016500000000001</c:v>
                </c:pt>
                <c:pt idx="13">
                  <c:v>4.8361974999999999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3'!$BE$13:$BE$26</c:f>
              <c:numCache>
                <c:formatCode>0.00</c:formatCode>
                <c:ptCount val="14"/>
                <c:pt idx="0">
                  <c:v>30.879925</c:v>
                </c:pt>
                <c:pt idx="1">
                  <c:v>13.196775000000001</c:v>
                </c:pt>
                <c:pt idx="2">
                  <c:v>16.1004</c:v>
                </c:pt>
                <c:pt idx="3">
                  <c:v>9.464337500000001</c:v>
                </c:pt>
                <c:pt idx="4">
                  <c:v>7.39</c:v>
                </c:pt>
                <c:pt idx="5">
                  <c:v>5.3235025</c:v>
                </c:pt>
                <c:pt idx="6">
                  <c:v>5.4182674999999998</c:v>
                </c:pt>
                <c:pt idx="7">
                  <c:v>5.6716175</c:v>
                </c:pt>
                <c:pt idx="8">
                  <c:v>4.9039074999999999</c:v>
                </c:pt>
                <c:pt idx="9">
                  <c:v>4.4533700000000005</c:v>
                </c:pt>
                <c:pt idx="10">
                  <c:v>5.012365</c:v>
                </c:pt>
                <c:pt idx="11">
                  <c:v>4.9988275</c:v>
                </c:pt>
                <c:pt idx="12">
                  <c:v>4.9194949999999995</c:v>
                </c:pt>
                <c:pt idx="13">
                  <c:v>4.8994175000000002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3'!$BF$13:$BF$26</c:f>
              <c:numCache>
                <c:formatCode>0.00</c:formatCode>
                <c:ptCount val="14"/>
                <c:pt idx="0">
                  <c:v>30.767800000000001</c:v>
                </c:pt>
                <c:pt idx="1">
                  <c:v>13.43055</c:v>
                </c:pt>
                <c:pt idx="2">
                  <c:v>15.9975</c:v>
                </c:pt>
                <c:pt idx="3">
                  <c:v>9.4352799999999988</c:v>
                </c:pt>
                <c:pt idx="4">
                  <c:v>8.9600000000000009</c:v>
                </c:pt>
                <c:pt idx="5">
                  <c:v>8.4610449999999986</c:v>
                </c:pt>
                <c:pt idx="6">
                  <c:v>6.8444050000000001</c:v>
                </c:pt>
                <c:pt idx="7">
                  <c:v>5.7356175</c:v>
                </c:pt>
                <c:pt idx="8">
                  <c:v>4.9693400000000008</c:v>
                </c:pt>
                <c:pt idx="9">
                  <c:v>4.4802575000000004</c:v>
                </c:pt>
                <c:pt idx="10">
                  <c:v>4.6614874999999998</c:v>
                </c:pt>
                <c:pt idx="11">
                  <c:v>5.0236600000000005</c:v>
                </c:pt>
                <c:pt idx="12">
                  <c:v>4.91073</c:v>
                </c:pt>
                <c:pt idx="13">
                  <c:v>5.0147374999999998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3'!$BA$13:$BA$26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3'!$BG$13:$BG$26</c:f>
              <c:numCache>
                <c:formatCode>0.00</c:formatCode>
                <c:ptCount val="14"/>
                <c:pt idx="0">
                  <c:v>30.910625</c:v>
                </c:pt>
                <c:pt idx="1">
                  <c:v>13.086099999999998</c:v>
                </c:pt>
                <c:pt idx="2">
                  <c:v>15.87825</c:v>
                </c:pt>
                <c:pt idx="3">
                  <c:v>9.4786125000000006</c:v>
                </c:pt>
                <c:pt idx="4">
                  <c:v>8.93</c:v>
                </c:pt>
                <c:pt idx="5">
                  <c:v>8.4999399999999987</c:v>
                </c:pt>
                <c:pt idx="6">
                  <c:v>6.8452500000000001</c:v>
                </c:pt>
                <c:pt idx="7">
                  <c:v>5.7393650000000003</c:v>
                </c:pt>
                <c:pt idx="8">
                  <c:v>4.9639474999999997</c:v>
                </c:pt>
                <c:pt idx="9">
                  <c:v>4.4644500000000003</c:v>
                </c:pt>
                <c:pt idx="10">
                  <c:v>4.6132575000000005</c:v>
                </c:pt>
                <c:pt idx="11">
                  <c:v>5.0789999999999997</c:v>
                </c:pt>
                <c:pt idx="12">
                  <c:v>4.9772675</c:v>
                </c:pt>
                <c:pt idx="13">
                  <c:v>4.9254125000000002</c:v>
                </c:pt>
              </c:numCache>
            </c:numRef>
          </c:yVal>
          <c:smooth val="1"/>
        </c:ser>
        <c:axId val="75554816"/>
        <c:axId val="75556736"/>
      </c:scatterChart>
      <c:valAx>
        <c:axId val="75554816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556736"/>
        <c:crosses val="autoZero"/>
        <c:crossBetween val="midCat"/>
      </c:valAx>
      <c:valAx>
        <c:axId val="7555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555481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1'!$AC$5:$AC$18</c:f>
              <c:numCache>
                <c:formatCode>0.00</c:formatCode>
                <c:ptCount val="14"/>
                <c:pt idx="0">
                  <c:v>14.883775</c:v>
                </c:pt>
                <c:pt idx="1">
                  <c:v>8.519142500000001</c:v>
                </c:pt>
                <c:pt idx="2">
                  <c:v>5.9572250000000002</c:v>
                </c:pt>
                <c:pt idx="3">
                  <c:v>3.3406725000000002</c:v>
                </c:pt>
                <c:pt idx="4">
                  <c:v>3.4</c:v>
                </c:pt>
                <c:pt idx="5">
                  <c:v>3.4478250000000004</c:v>
                </c:pt>
                <c:pt idx="6">
                  <c:v>2.8596324999999996</c:v>
                </c:pt>
                <c:pt idx="7">
                  <c:v>2.3418100000000002</c:v>
                </c:pt>
                <c:pt idx="8">
                  <c:v>2.6340249999999998</c:v>
                </c:pt>
                <c:pt idx="9">
                  <c:v>2.6544799999999995</c:v>
                </c:pt>
                <c:pt idx="10">
                  <c:v>2.6351200000000001</c:v>
                </c:pt>
                <c:pt idx="11">
                  <c:v>2.69319</c:v>
                </c:pt>
                <c:pt idx="12">
                  <c:v>2.6636875</c:v>
                </c:pt>
                <c:pt idx="13">
                  <c:v>2.789555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1'!$AD$5:$AD$18</c:f>
              <c:numCache>
                <c:formatCode>0.00</c:formatCode>
                <c:ptCount val="14"/>
                <c:pt idx="0">
                  <c:v>14.91065</c:v>
                </c:pt>
                <c:pt idx="1">
                  <c:v>8.5375149999999991</c:v>
                </c:pt>
                <c:pt idx="2">
                  <c:v>5.9647074999999994</c:v>
                </c:pt>
                <c:pt idx="3">
                  <c:v>4.8943475000000003</c:v>
                </c:pt>
                <c:pt idx="4">
                  <c:v>4.0999999999999996</c:v>
                </c:pt>
                <c:pt idx="5">
                  <c:v>3.3965699999999996</c:v>
                </c:pt>
                <c:pt idx="6">
                  <c:v>3.5023850000000003</c:v>
                </c:pt>
                <c:pt idx="7">
                  <c:v>2.8928799999999999</c:v>
                </c:pt>
                <c:pt idx="8">
                  <c:v>2.50014</c:v>
                </c:pt>
                <c:pt idx="9">
                  <c:v>2.2807725000000003</c:v>
                </c:pt>
                <c:pt idx="10">
                  <c:v>2.0991999999999997</c:v>
                </c:pt>
                <c:pt idx="11">
                  <c:v>2.1555</c:v>
                </c:pt>
                <c:pt idx="12">
                  <c:v>2.0479275000000001</c:v>
                </c:pt>
                <c:pt idx="13">
                  <c:v>2.1379825000000001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1'!$AE$5:$AE$18</c:f>
              <c:numCache>
                <c:formatCode>0.00</c:formatCode>
                <c:ptCount val="14"/>
                <c:pt idx="0">
                  <c:v>14.919374999999999</c:v>
                </c:pt>
                <c:pt idx="1">
                  <c:v>8.4229199999999995</c:v>
                </c:pt>
                <c:pt idx="2">
                  <c:v>5.8236449999999991</c:v>
                </c:pt>
                <c:pt idx="3">
                  <c:v>4.8748975000000012</c:v>
                </c:pt>
                <c:pt idx="4">
                  <c:v>4.51</c:v>
                </c:pt>
                <c:pt idx="5">
                  <c:v>4.2744125000000004</c:v>
                </c:pt>
                <c:pt idx="6">
                  <c:v>3.5092875000000001</c:v>
                </c:pt>
                <c:pt idx="7">
                  <c:v>2.8974525</c:v>
                </c:pt>
                <c:pt idx="8">
                  <c:v>2.5176999999999996</c:v>
                </c:pt>
                <c:pt idx="9">
                  <c:v>2.2318799999999999</c:v>
                </c:pt>
                <c:pt idx="10">
                  <c:v>2.1979375000000001</c:v>
                </c:pt>
                <c:pt idx="11">
                  <c:v>2.1669924999999997</c:v>
                </c:pt>
                <c:pt idx="12">
                  <c:v>2.0723400000000001</c:v>
                </c:pt>
                <c:pt idx="13">
                  <c:v>2.0548674999999998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1'!$AF$5:$AF$18</c:f>
              <c:numCache>
                <c:formatCode>0.00</c:formatCode>
                <c:ptCount val="14"/>
                <c:pt idx="0">
                  <c:v>14.871425</c:v>
                </c:pt>
                <c:pt idx="1">
                  <c:v>8.5442850000000021</c:v>
                </c:pt>
                <c:pt idx="2">
                  <c:v>5.8806874999999996</c:v>
                </c:pt>
                <c:pt idx="3">
                  <c:v>4.8003075000000006</c:v>
                </c:pt>
                <c:pt idx="4">
                  <c:v>3.68</c:v>
                </c:pt>
                <c:pt idx="5">
                  <c:v>2.5774675</c:v>
                </c:pt>
                <c:pt idx="6">
                  <c:v>2.7152099999999999</c:v>
                </c:pt>
                <c:pt idx="7">
                  <c:v>2.8712200000000001</c:v>
                </c:pt>
                <c:pt idx="8">
                  <c:v>2.4990025</c:v>
                </c:pt>
                <c:pt idx="9">
                  <c:v>2.2678449999999999</c:v>
                </c:pt>
                <c:pt idx="10">
                  <c:v>2.1929099999999999</c:v>
                </c:pt>
                <c:pt idx="11">
                  <c:v>2.16581</c:v>
                </c:pt>
                <c:pt idx="12">
                  <c:v>2.08</c:v>
                </c:pt>
                <c:pt idx="13">
                  <c:v>2.0487674999999999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1'!$AG$5:$AG$18</c:f>
              <c:numCache>
                <c:formatCode>0.00</c:formatCode>
                <c:ptCount val="14"/>
                <c:pt idx="0">
                  <c:v>14.917075000000001</c:v>
                </c:pt>
                <c:pt idx="1">
                  <c:v>8.5175274999999999</c:v>
                </c:pt>
                <c:pt idx="2">
                  <c:v>5.8832850000000008</c:v>
                </c:pt>
                <c:pt idx="3">
                  <c:v>4.8043399999999998</c:v>
                </c:pt>
                <c:pt idx="4">
                  <c:v>4.59</c:v>
                </c:pt>
                <c:pt idx="5">
                  <c:v>4.2826575</c:v>
                </c:pt>
                <c:pt idx="6">
                  <c:v>3.4327274999999999</c:v>
                </c:pt>
                <c:pt idx="7">
                  <c:v>2.8648175</c:v>
                </c:pt>
                <c:pt idx="8">
                  <c:v>2.4723249999999997</c:v>
                </c:pt>
                <c:pt idx="9">
                  <c:v>2.2323525000000002</c:v>
                </c:pt>
                <c:pt idx="10">
                  <c:v>2.2094374999999999</c:v>
                </c:pt>
                <c:pt idx="11">
                  <c:v>2.1622349999999999</c:v>
                </c:pt>
                <c:pt idx="12">
                  <c:v>2.0558300000000003</c:v>
                </c:pt>
                <c:pt idx="13">
                  <c:v>2.0718174999999999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1'!$AH$5:$AH$18</c:f>
              <c:numCache>
                <c:formatCode>0.00</c:formatCode>
                <c:ptCount val="14"/>
                <c:pt idx="0">
                  <c:v>14.897774999999999</c:v>
                </c:pt>
                <c:pt idx="1">
                  <c:v>8.5004449999999991</c:v>
                </c:pt>
                <c:pt idx="2">
                  <c:v>5.8750075000000006</c:v>
                </c:pt>
                <c:pt idx="3">
                  <c:v>4.8034300000000005</c:v>
                </c:pt>
                <c:pt idx="4">
                  <c:v>4.51</c:v>
                </c:pt>
                <c:pt idx="5">
                  <c:v>4.2747900000000003</c:v>
                </c:pt>
                <c:pt idx="6">
                  <c:v>3.4343100000000004</c:v>
                </c:pt>
                <c:pt idx="7">
                  <c:v>2.8593649999999999</c:v>
                </c:pt>
                <c:pt idx="8">
                  <c:v>2.4860325000000003</c:v>
                </c:pt>
                <c:pt idx="9">
                  <c:v>2.2629350000000001</c:v>
                </c:pt>
                <c:pt idx="10">
                  <c:v>2.2273300000000003</c:v>
                </c:pt>
                <c:pt idx="11">
                  <c:v>2.1628525000000001</c:v>
                </c:pt>
                <c:pt idx="12">
                  <c:v>2.0464574999999998</c:v>
                </c:pt>
                <c:pt idx="13">
                  <c:v>2.0164025000000003</c:v>
                </c:pt>
              </c:numCache>
            </c:numRef>
          </c:val>
        </c:ser>
        <c:marker val="1"/>
        <c:axId val="74450432"/>
        <c:axId val="74452352"/>
      </c:lineChart>
      <c:catAx>
        <c:axId val="7445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452352"/>
        <c:crosses val="autoZero"/>
        <c:auto val="1"/>
        <c:lblAlgn val="ctr"/>
        <c:lblOffset val="100"/>
      </c:catAx>
      <c:valAx>
        <c:axId val="7445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450432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1'!$BC$5:$BC$18</c:f>
              <c:numCache>
                <c:formatCode>0.00</c:formatCode>
                <c:ptCount val="14"/>
                <c:pt idx="0">
                  <c:v>43.382149999999996</c:v>
                </c:pt>
                <c:pt idx="1">
                  <c:v>28.456150000000001</c:v>
                </c:pt>
                <c:pt idx="2">
                  <c:v>16.938124999999999</c:v>
                </c:pt>
                <c:pt idx="3">
                  <c:v>9.5251975000000009</c:v>
                </c:pt>
                <c:pt idx="4">
                  <c:v>9.56</c:v>
                </c:pt>
                <c:pt idx="5">
                  <c:v>9.5904100000000003</c:v>
                </c:pt>
                <c:pt idx="6">
                  <c:v>7.8511075000000003</c:v>
                </c:pt>
                <c:pt idx="7">
                  <c:v>6.810575</c:v>
                </c:pt>
                <c:pt idx="8">
                  <c:v>7.4191450000000003</c:v>
                </c:pt>
                <c:pt idx="9">
                  <c:v>7.5490424999999997</c:v>
                </c:pt>
                <c:pt idx="10">
                  <c:v>7.7499674999999995</c:v>
                </c:pt>
                <c:pt idx="11">
                  <c:v>7.9993075000000005</c:v>
                </c:pt>
                <c:pt idx="12">
                  <c:v>8.1669499999999999</c:v>
                </c:pt>
                <c:pt idx="13">
                  <c:v>8.0220525000000009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1'!$BD$5:$BD$18</c:f>
              <c:numCache>
                <c:formatCode>0.00</c:formatCode>
                <c:ptCount val="14"/>
                <c:pt idx="0">
                  <c:v>43.284600000000005</c:v>
                </c:pt>
                <c:pt idx="1">
                  <c:v>26.853400000000001</c:v>
                </c:pt>
                <c:pt idx="2">
                  <c:v>17.245100000000001</c:v>
                </c:pt>
                <c:pt idx="3">
                  <c:v>13.342324999999999</c:v>
                </c:pt>
                <c:pt idx="4">
                  <c:v>11.42</c:v>
                </c:pt>
                <c:pt idx="5">
                  <c:v>9.4950550000000007</c:v>
                </c:pt>
                <c:pt idx="6">
                  <c:v>9.6870349999999998</c:v>
                </c:pt>
                <c:pt idx="7">
                  <c:v>8.3017874999999997</c:v>
                </c:pt>
                <c:pt idx="8">
                  <c:v>7.1888225000000006</c:v>
                </c:pt>
                <c:pt idx="9">
                  <c:v>7.0635475000000003</c:v>
                </c:pt>
                <c:pt idx="10">
                  <c:v>6.8990225000000001</c:v>
                </c:pt>
                <c:pt idx="11">
                  <c:v>7.0484075000000006</c:v>
                </c:pt>
                <c:pt idx="12">
                  <c:v>6.6246074999999998</c:v>
                </c:pt>
                <c:pt idx="13">
                  <c:v>6.6372475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1'!$BE$5:$BE$18</c:f>
              <c:numCache>
                <c:formatCode>0.00</c:formatCode>
                <c:ptCount val="14"/>
                <c:pt idx="0">
                  <c:v>43.317250000000001</c:v>
                </c:pt>
                <c:pt idx="1">
                  <c:v>26.829899999999999</c:v>
                </c:pt>
                <c:pt idx="2">
                  <c:v>17.180675000000001</c:v>
                </c:pt>
                <c:pt idx="3">
                  <c:v>13.419924999999999</c:v>
                </c:pt>
                <c:pt idx="4">
                  <c:v>12.71</c:v>
                </c:pt>
                <c:pt idx="5">
                  <c:v>12.012775</c:v>
                </c:pt>
                <c:pt idx="6">
                  <c:v>9.7078124999999993</c:v>
                </c:pt>
                <c:pt idx="7">
                  <c:v>8.2870750000000015</c:v>
                </c:pt>
                <c:pt idx="8">
                  <c:v>7.2185500000000005</c:v>
                </c:pt>
                <c:pt idx="9">
                  <c:v>7.0274374999999996</c:v>
                </c:pt>
                <c:pt idx="10">
                  <c:v>7.1024699999999994</c:v>
                </c:pt>
                <c:pt idx="11">
                  <c:v>6.9316674999999996</c:v>
                </c:pt>
                <c:pt idx="12">
                  <c:v>6.6435725000000003</c:v>
                </c:pt>
                <c:pt idx="13">
                  <c:v>6.5239750000000001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1'!$BF$5:$BF$18</c:f>
              <c:numCache>
                <c:formatCode>0.00</c:formatCode>
                <c:ptCount val="14"/>
                <c:pt idx="0">
                  <c:v>43.335124999999998</c:v>
                </c:pt>
                <c:pt idx="1">
                  <c:v>26.890975000000001</c:v>
                </c:pt>
                <c:pt idx="2">
                  <c:v>17.001649999999998</c:v>
                </c:pt>
                <c:pt idx="3">
                  <c:v>13.417250000000001</c:v>
                </c:pt>
                <c:pt idx="4">
                  <c:v>10.35</c:v>
                </c:pt>
                <c:pt idx="5">
                  <c:v>7.3583750000000006</c:v>
                </c:pt>
                <c:pt idx="6">
                  <c:v>7.7679475</c:v>
                </c:pt>
                <c:pt idx="7">
                  <c:v>8.2549825000000006</c:v>
                </c:pt>
                <c:pt idx="8">
                  <c:v>7.1812724999999995</c:v>
                </c:pt>
                <c:pt idx="9">
                  <c:v>7.0404774999999997</c:v>
                </c:pt>
                <c:pt idx="10">
                  <c:v>7.2226225000000008</c:v>
                </c:pt>
                <c:pt idx="11">
                  <c:v>6.9094524999999996</c:v>
                </c:pt>
                <c:pt idx="12">
                  <c:v>6.6276700000000002</c:v>
                </c:pt>
                <c:pt idx="13">
                  <c:v>6.4902899999999999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1'!$BG$5:$BG$18</c:f>
              <c:numCache>
                <c:formatCode>0.00</c:formatCode>
                <c:ptCount val="14"/>
                <c:pt idx="0">
                  <c:v>43.237724999999998</c:v>
                </c:pt>
                <c:pt idx="1">
                  <c:v>26.751774999999995</c:v>
                </c:pt>
                <c:pt idx="2">
                  <c:v>16.991300000000003</c:v>
                </c:pt>
                <c:pt idx="3">
                  <c:v>13.343775000000001</c:v>
                </c:pt>
                <c:pt idx="4">
                  <c:v>12.61</c:v>
                </c:pt>
                <c:pt idx="5">
                  <c:v>11.977375</c:v>
                </c:pt>
                <c:pt idx="6">
                  <c:v>9.6738924999999991</c:v>
                </c:pt>
                <c:pt idx="7">
                  <c:v>8.1964675000000007</c:v>
                </c:pt>
                <c:pt idx="8">
                  <c:v>7.1335075000000003</c:v>
                </c:pt>
                <c:pt idx="9">
                  <c:v>6.9755400000000005</c:v>
                </c:pt>
                <c:pt idx="10">
                  <c:v>7.1921925</c:v>
                </c:pt>
                <c:pt idx="11">
                  <c:v>6.8972525000000005</c:v>
                </c:pt>
                <c:pt idx="12">
                  <c:v>6.7799475000000005</c:v>
                </c:pt>
                <c:pt idx="13">
                  <c:v>6.7505324999999994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1'!$BH$5:$BH$18</c:f>
              <c:numCache>
                <c:formatCode>0.00</c:formatCode>
                <c:ptCount val="14"/>
                <c:pt idx="0">
                  <c:v>43.193249999999999</c:v>
                </c:pt>
                <c:pt idx="1">
                  <c:v>26.713974999999998</c:v>
                </c:pt>
                <c:pt idx="2">
                  <c:v>16.799175000000002</c:v>
                </c:pt>
                <c:pt idx="3">
                  <c:v>13.3788</c:v>
                </c:pt>
                <c:pt idx="4">
                  <c:v>12.74</c:v>
                </c:pt>
                <c:pt idx="5">
                  <c:v>11.9968</c:v>
                </c:pt>
                <c:pt idx="6">
                  <c:v>9.7553374999999996</c:v>
                </c:pt>
                <c:pt idx="7">
                  <c:v>8.2394600000000011</c:v>
                </c:pt>
                <c:pt idx="8">
                  <c:v>7.1854424999999997</c:v>
                </c:pt>
                <c:pt idx="9">
                  <c:v>6.8309324999999994</c:v>
                </c:pt>
                <c:pt idx="10">
                  <c:v>6.9747525000000001</c:v>
                </c:pt>
                <c:pt idx="11">
                  <c:v>6.879715</c:v>
                </c:pt>
                <c:pt idx="12">
                  <c:v>6.7237125000000004</c:v>
                </c:pt>
                <c:pt idx="13">
                  <c:v>6.5786274999999996</c:v>
                </c:pt>
              </c:numCache>
            </c:numRef>
          </c:val>
        </c:ser>
        <c:marker val="1"/>
        <c:axId val="74509696"/>
        <c:axId val="74524160"/>
      </c:lineChart>
      <c:catAx>
        <c:axId val="745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524160"/>
        <c:crosses val="autoZero"/>
        <c:auto val="1"/>
        <c:lblAlgn val="ctr"/>
        <c:lblOffset val="100"/>
      </c:catAx>
      <c:valAx>
        <c:axId val="74524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509696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1'!$G$5:$G$18</c:f>
              <c:numCache>
                <c:formatCode>0.00</c:formatCode>
                <c:ptCount val="14"/>
                <c:pt idx="0">
                  <c:v>2.0079474999999998</c:v>
                </c:pt>
                <c:pt idx="1">
                  <c:v>1.3380425</c:v>
                </c:pt>
                <c:pt idx="2">
                  <c:v>0.99988150000000009</c:v>
                </c:pt>
                <c:pt idx="3">
                  <c:v>0.62359074999999997</c:v>
                </c:pt>
                <c:pt idx="4">
                  <c:v>0.62</c:v>
                </c:pt>
                <c:pt idx="5">
                  <c:v>0.61797400000000002</c:v>
                </c:pt>
                <c:pt idx="6">
                  <c:v>0.53302899999999998</c:v>
                </c:pt>
                <c:pt idx="7">
                  <c:v>0.43021200000000004</c:v>
                </c:pt>
                <c:pt idx="8">
                  <c:v>0.46571825</c:v>
                </c:pt>
                <c:pt idx="9">
                  <c:v>0.41925650000000003</c:v>
                </c:pt>
                <c:pt idx="10">
                  <c:v>0.44496599999999997</c:v>
                </c:pt>
                <c:pt idx="11">
                  <c:v>0.43684850000000003</c:v>
                </c:pt>
                <c:pt idx="12">
                  <c:v>0.45302324999999999</c:v>
                </c:pt>
                <c:pt idx="13">
                  <c:v>0.44563175000000005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1'!$H$5:$H$18</c:f>
              <c:numCache>
                <c:formatCode>0.00</c:formatCode>
                <c:ptCount val="14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0.72</c:v>
                </c:pt>
                <c:pt idx="5">
                  <c:v>0.56164024999999995</c:v>
                </c:pt>
                <c:pt idx="6">
                  <c:v>0.63510750000000005</c:v>
                </c:pt>
                <c:pt idx="7">
                  <c:v>0.51598250000000001</c:v>
                </c:pt>
                <c:pt idx="8">
                  <c:v>0.42781475000000002</c:v>
                </c:pt>
                <c:pt idx="9">
                  <c:v>0.40122099999999999</c:v>
                </c:pt>
                <c:pt idx="10">
                  <c:v>0.37368575000000004</c:v>
                </c:pt>
                <c:pt idx="11">
                  <c:v>0.31585625000000001</c:v>
                </c:pt>
                <c:pt idx="12">
                  <c:v>0.34970099999999998</c:v>
                </c:pt>
                <c:pt idx="13">
                  <c:v>0.35932775000000006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1'!$I$5:$I$18</c:f>
              <c:numCache>
                <c:formatCode>0.00</c:formatCode>
                <c:ptCount val="14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0.72</c:v>
                </c:pt>
                <c:pt idx="5">
                  <c:v>0.56164024999999995</c:v>
                </c:pt>
                <c:pt idx="6">
                  <c:v>0.63510750000000005</c:v>
                </c:pt>
                <c:pt idx="7">
                  <c:v>0.51598250000000001</c:v>
                </c:pt>
                <c:pt idx="8">
                  <c:v>0.42781475000000002</c:v>
                </c:pt>
                <c:pt idx="9">
                  <c:v>0.40122099999999999</c:v>
                </c:pt>
                <c:pt idx="10">
                  <c:v>0.37368575000000004</c:v>
                </c:pt>
                <c:pt idx="11">
                  <c:v>0.31585625000000001</c:v>
                </c:pt>
                <c:pt idx="12">
                  <c:v>0.34970099999999998</c:v>
                </c:pt>
                <c:pt idx="13">
                  <c:v>0.35932775000000006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1'!$J$5:$J$18</c:f>
              <c:numCache>
                <c:formatCode>0.00</c:formatCode>
                <c:ptCount val="14"/>
                <c:pt idx="0">
                  <c:v>2.04278</c:v>
                </c:pt>
                <c:pt idx="1">
                  <c:v>1.3448475</c:v>
                </c:pt>
                <c:pt idx="2">
                  <c:v>0.96548949999999989</c:v>
                </c:pt>
                <c:pt idx="3">
                  <c:v>0.79756150000000003</c:v>
                </c:pt>
                <c:pt idx="4">
                  <c:v>0.64</c:v>
                </c:pt>
                <c:pt idx="5">
                  <c:v>0.47791899999999998</c:v>
                </c:pt>
                <c:pt idx="6">
                  <c:v>0.50392725000000005</c:v>
                </c:pt>
                <c:pt idx="7">
                  <c:v>0.56257975000000005</c:v>
                </c:pt>
                <c:pt idx="8">
                  <c:v>0.44936100000000001</c:v>
                </c:pt>
                <c:pt idx="9">
                  <c:v>0.38722000000000001</c:v>
                </c:pt>
                <c:pt idx="10">
                  <c:v>0.35023775000000001</c:v>
                </c:pt>
                <c:pt idx="11">
                  <c:v>0.30896725000000003</c:v>
                </c:pt>
                <c:pt idx="12">
                  <c:v>0.31481900000000002</c:v>
                </c:pt>
                <c:pt idx="13">
                  <c:v>0.32765675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1'!$K$5:$K$18</c:f>
              <c:numCache>
                <c:formatCode>0.00</c:formatCode>
                <c:ptCount val="14"/>
                <c:pt idx="0">
                  <c:v>2.0440125</c:v>
                </c:pt>
                <c:pt idx="1">
                  <c:v>1.347985</c:v>
                </c:pt>
                <c:pt idx="2">
                  <c:v>0.95851649999999999</c:v>
                </c:pt>
                <c:pt idx="3">
                  <c:v>0.87546274999999996</c:v>
                </c:pt>
                <c:pt idx="4">
                  <c:v>0.81</c:v>
                </c:pt>
                <c:pt idx="5">
                  <c:v>0.73793224999999996</c:v>
                </c:pt>
                <c:pt idx="6">
                  <c:v>0.66620524999999997</c:v>
                </c:pt>
                <c:pt idx="7">
                  <c:v>0.56293574999999996</c:v>
                </c:pt>
                <c:pt idx="8">
                  <c:v>0.42932975000000001</c:v>
                </c:pt>
                <c:pt idx="9">
                  <c:v>0.38429000000000002</c:v>
                </c:pt>
                <c:pt idx="10">
                  <c:v>0.33678749999999996</c:v>
                </c:pt>
                <c:pt idx="11">
                  <c:v>0.31620975000000001</c:v>
                </c:pt>
                <c:pt idx="12">
                  <c:v>0.31150600000000001</c:v>
                </c:pt>
                <c:pt idx="13">
                  <c:v>0.3401825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1'!$L$5:$L$18</c:f>
              <c:numCache>
                <c:formatCode>0.00</c:formatCode>
                <c:ptCount val="14"/>
                <c:pt idx="0">
                  <c:v>2.0327025000000001</c:v>
                </c:pt>
                <c:pt idx="1">
                  <c:v>1.3484849999999999</c:v>
                </c:pt>
                <c:pt idx="2">
                  <c:v>0.94562725000000003</c:v>
                </c:pt>
                <c:pt idx="3">
                  <c:v>0.90303350000000004</c:v>
                </c:pt>
                <c:pt idx="4">
                  <c:v>0.81</c:v>
                </c:pt>
                <c:pt idx="5">
                  <c:v>0.69654875000000005</c:v>
                </c:pt>
                <c:pt idx="6">
                  <c:v>0.60060775</c:v>
                </c:pt>
                <c:pt idx="7">
                  <c:v>0.48527549999999997</c:v>
                </c:pt>
                <c:pt idx="8">
                  <c:v>0.46606924999999999</c:v>
                </c:pt>
                <c:pt idx="9">
                  <c:v>0.38792300000000002</c:v>
                </c:pt>
                <c:pt idx="10">
                  <c:v>0.36297225</c:v>
                </c:pt>
                <c:pt idx="11">
                  <c:v>0.31607924999999998</c:v>
                </c:pt>
                <c:pt idx="12">
                  <c:v>0.30289949999999999</c:v>
                </c:pt>
                <c:pt idx="13">
                  <c:v>0.37378100000000003</c:v>
                </c:pt>
              </c:numCache>
            </c:numRef>
          </c:yVal>
          <c:smooth val="1"/>
        </c:ser>
        <c:axId val="74586752"/>
        <c:axId val="74593024"/>
      </c:scatterChart>
      <c:valAx>
        <c:axId val="7458675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593024"/>
        <c:crosses val="autoZero"/>
        <c:crossBetween val="midCat"/>
      </c:valAx>
      <c:valAx>
        <c:axId val="7459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586752"/>
        <c:crosses val="autoZero"/>
        <c:crossBetween val="midCat"/>
      </c:valAx>
    </c:plotArea>
    <c:legend>
      <c:legendPos val="r"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1'!$AC$5:$AC$18</c:f>
              <c:numCache>
                <c:formatCode>0.00</c:formatCode>
                <c:ptCount val="14"/>
                <c:pt idx="0">
                  <c:v>14.883775</c:v>
                </c:pt>
                <c:pt idx="1">
                  <c:v>8.519142500000001</c:v>
                </c:pt>
                <c:pt idx="2">
                  <c:v>5.9572250000000002</c:v>
                </c:pt>
                <c:pt idx="3">
                  <c:v>3.3406725000000002</c:v>
                </c:pt>
                <c:pt idx="4">
                  <c:v>3.4</c:v>
                </c:pt>
                <c:pt idx="5">
                  <c:v>3.4478250000000004</c:v>
                </c:pt>
                <c:pt idx="6">
                  <c:v>2.8596324999999996</c:v>
                </c:pt>
                <c:pt idx="7">
                  <c:v>2.3418100000000002</c:v>
                </c:pt>
                <c:pt idx="8">
                  <c:v>2.6340249999999998</c:v>
                </c:pt>
                <c:pt idx="9">
                  <c:v>2.6544799999999995</c:v>
                </c:pt>
                <c:pt idx="10">
                  <c:v>2.6351200000000001</c:v>
                </c:pt>
                <c:pt idx="11">
                  <c:v>2.69319</c:v>
                </c:pt>
                <c:pt idx="12">
                  <c:v>2.6636875</c:v>
                </c:pt>
                <c:pt idx="13">
                  <c:v>2.789555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1'!$AD$5:$AD$18</c:f>
              <c:numCache>
                <c:formatCode>0.00</c:formatCode>
                <c:ptCount val="14"/>
                <c:pt idx="0">
                  <c:v>14.91065</c:v>
                </c:pt>
                <c:pt idx="1">
                  <c:v>8.5375149999999991</c:v>
                </c:pt>
                <c:pt idx="2">
                  <c:v>5.9647074999999994</c:v>
                </c:pt>
                <c:pt idx="3">
                  <c:v>4.8943475000000003</c:v>
                </c:pt>
                <c:pt idx="4">
                  <c:v>4.0999999999999996</c:v>
                </c:pt>
                <c:pt idx="5">
                  <c:v>3.3965699999999996</c:v>
                </c:pt>
                <c:pt idx="6">
                  <c:v>3.5023850000000003</c:v>
                </c:pt>
                <c:pt idx="7">
                  <c:v>2.8928799999999999</c:v>
                </c:pt>
                <c:pt idx="8">
                  <c:v>2.50014</c:v>
                </c:pt>
                <c:pt idx="9">
                  <c:v>2.2807725000000003</c:v>
                </c:pt>
                <c:pt idx="10">
                  <c:v>2.0991999999999997</c:v>
                </c:pt>
                <c:pt idx="11">
                  <c:v>2.1555</c:v>
                </c:pt>
                <c:pt idx="12">
                  <c:v>2.0479275000000001</c:v>
                </c:pt>
                <c:pt idx="13">
                  <c:v>2.1379825000000001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1'!$AE$5:$AE$18</c:f>
              <c:numCache>
                <c:formatCode>0.00</c:formatCode>
                <c:ptCount val="14"/>
                <c:pt idx="0">
                  <c:v>14.919374999999999</c:v>
                </c:pt>
                <c:pt idx="1">
                  <c:v>8.4229199999999995</c:v>
                </c:pt>
                <c:pt idx="2">
                  <c:v>5.8236449999999991</c:v>
                </c:pt>
                <c:pt idx="3">
                  <c:v>4.8748975000000012</c:v>
                </c:pt>
                <c:pt idx="4">
                  <c:v>4.51</c:v>
                </c:pt>
                <c:pt idx="5">
                  <c:v>4.2744125000000004</c:v>
                </c:pt>
                <c:pt idx="6">
                  <c:v>3.5092875000000001</c:v>
                </c:pt>
                <c:pt idx="7">
                  <c:v>2.8974525</c:v>
                </c:pt>
                <c:pt idx="8">
                  <c:v>2.5176999999999996</c:v>
                </c:pt>
                <c:pt idx="9">
                  <c:v>2.2318799999999999</c:v>
                </c:pt>
                <c:pt idx="10">
                  <c:v>2.1979375000000001</c:v>
                </c:pt>
                <c:pt idx="11">
                  <c:v>2.1669924999999997</c:v>
                </c:pt>
                <c:pt idx="12">
                  <c:v>2.0723400000000001</c:v>
                </c:pt>
                <c:pt idx="13">
                  <c:v>2.0548674999999998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1'!$AF$5:$AF$18</c:f>
              <c:numCache>
                <c:formatCode>0.00</c:formatCode>
                <c:ptCount val="14"/>
                <c:pt idx="0">
                  <c:v>14.871425</c:v>
                </c:pt>
                <c:pt idx="1">
                  <c:v>8.5442850000000021</c:v>
                </c:pt>
                <c:pt idx="2">
                  <c:v>5.8806874999999996</c:v>
                </c:pt>
                <c:pt idx="3">
                  <c:v>4.8003075000000006</c:v>
                </c:pt>
                <c:pt idx="4">
                  <c:v>3.68</c:v>
                </c:pt>
                <c:pt idx="5">
                  <c:v>2.5774675</c:v>
                </c:pt>
                <c:pt idx="6">
                  <c:v>2.7152099999999999</c:v>
                </c:pt>
                <c:pt idx="7">
                  <c:v>2.8712200000000001</c:v>
                </c:pt>
                <c:pt idx="8">
                  <c:v>2.4990025</c:v>
                </c:pt>
                <c:pt idx="9">
                  <c:v>2.2678449999999999</c:v>
                </c:pt>
                <c:pt idx="10">
                  <c:v>2.1929099999999999</c:v>
                </c:pt>
                <c:pt idx="11">
                  <c:v>2.16581</c:v>
                </c:pt>
                <c:pt idx="12">
                  <c:v>2.08</c:v>
                </c:pt>
                <c:pt idx="13">
                  <c:v>2.0487674999999999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1'!$AG$5:$AG$18</c:f>
              <c:numCache>
                <c:formatCode>0.00</c:formatCode>
                <c:ptCount val="14"/>
                <c:pt idx="0">
                  <c:v>14.917075000000001</c:v>
                </c:pt>
                <c:pt idx="1">
                  <c:v>8.5175274999999999</c:v>
                </c:pt>
                <c:pt idx="2">
                  <c:v>5.8832850000000008</c:v>
                </c:pt>
                <c:pt idx="3">
                  <c:v>4.8043399999999998</c:v>
                </c:pt>
                <c:pt idx="4">
                  <c:v>4.59</c:v>
                </c:pt>
                <c:pt idx="5">
                  <c:v>4.2826575</c:v>
                </c:pt>
                <c:pt idx="6">
                  <c:v>3.4327274999999999</c:v>
                </c:pt>
                <c:pt idx="7">
                  <c:v>2.8648175</c:v>
                </c:pt>
                <c:pt idx="8">
                  <c:v>2.4723249999999997</c:v>
                </c:pt>
                <c:pt idx="9">
                  <c:v>2.2323525000000002</c:v>
                </c:pt>
                <c:pt idx="10">
                  <c:v>2.2094374999999999</c:v>
                </c:pt>
                <c:pt idx="11">
                  <c:v>2.1622349999999999</c:v>
                </c:pt>
                <c:pt idx="12">
                  <c:v>2.0558300000000003</c:v>
                </c:pt>
                <c:pt idx="13">
                  <c:v>2.0718174999999999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1'!$AH$5:$AH$18</c:f>
              <c:numCache>
                <c:formatCode>0.00</c:formatCode>
                <c:ptCount val="14"/>
                <c:pt idx="0">
                  <c:v>14.897774999999999</c:v>
                </c:pt>
                <c:pt idx="1">
                  <c:v>8.5004449999999991</c:v>
                </c:pt>
                <c:pt idx="2">
                  <c:v>5.8750075000000006</c:v>
                </c:pt>
                <c:pt idx="3">
                  <c:v>4.8034300000000005</c:v>
                </c:pt>
                <c:pt idx="4">
                  <c:v>4.51</c:v>
                </c:pt>
                <c:pt idx="5">
                  <c:v>4.2747900000000003</c:v>
                </c:pt>
                <c:pt idx="6">
                  <c:v>3.4343100000000004</c:v>
                </c:pt>
                <c:pt idx="7">
                  <c:v>2.8593649999999999</c:v>
                </c:pt>
                <c:pt idx="8">
                  <c:v>2.4860325000000003</c:v>
                </c:pt>
                <c:pt idx="9">
                  <c:v>2.2629350000000001</c:v>
                </c:pt>
                <c:pt idx="10">
                  <c:v>2.2273300000000003</c:v>
                </c:pt>
                <c:pt idx="11">
                  <c:v>2.1628525000000001</c:v>
                </c:pt>
                <c:pt idx="12">
                  <c:v>2.0464574999999998</c:v>
                </c:pt>
                <c:pt idx="13">
                  <c:v>2.0164025000000003</c:v>
                </c:pt>
              </c:numCache>
            </c:numRef>
          </c:yVal>
          <c:smooth val="1"/>
        </c:ser>
        <c:axId val="74649984"/>
        <c:axId val="74651904"/>
      </c:scatterChart>
      <c:valAx>
        <c:axId val="746499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651904"/>
        <c:crosses val="autoZero"/>
        <c:crossBetween val="midCat"/>
      </c:valAx>
      <c:valAx>
        <c:axId val="7465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649984"/>
        <c:crosses val="autoZero"/>
        <c:crossBetween val="midCat"/>
      </c:valAx>
    </c:plotArea>
    <c:legend>
      <c:legendPos val="r"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1'!$BC$5:$BC$18</c:f>
              <c:numCache>
                <c:formatCode>0.00</c:formatCode>
                <c:ptCount val="14"/>
                <c:pt idx="0">
                  <c:v>43.382149999999996</c:v>
                </c:pt>
                <c:pt idx="1">
                  <c:v>28.456150000000001</c:v>
                </c:pt>
                <c:pt idx="2">
                  <c:v>16.938124999999999</c:v>
                </c:pt>
                <c:pt idx="3">
                  <c:v>9.5251975000000009</c:v>
                </c:pt>
                <c:pt idx="4">
                  <c:v>9.56</c:v>
                </c:pt>
                <c:pt idx="5">
                  <c:v>9.5904100000000003</c:v>
                </c:pt>
                <c:pt idx="6">
                  <c:v>7.8511075000000003</c:v>
                </c:pt>
                <c:pt idx="7">
                  <c:v>6.810575</c:v>
                </c:pt>
                <c:pt idx="8">
                  <c:v>7.4191450000000003</c:v>
                </c:pt>
                <c:pt idx="9">
                  <c:v>7.5490424999999997</c:v>
                </c:pt>
                <c:pt idx="10">
                  <c:v>7.7499674999999995</c:v>
                </c:pt>
                <c:pt idx="11">
                  <c:v>7.9993075000000005</c:v>
                </c:pt>
                <c:pt idx="12">
                  <c:v>8.1669499999999999</c:v>
                </c:pt>
                <c:pt idx="13">
                  <c:v>8.0220525000000009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1'!$BD$5:$BD$18</c:f>
              <c:numCache>
                <c:formatCode>0.00</c:formatCode>
                <c:ptCount val="14"/>
                <c:pt idx="0">
                  <c:v>43.284600000000005</c:v>
                </c:pt>
                <c:pt idx="1">
                  <c:v>26.853400000000001</c:v>
                </c:pt>
                <c:pt idx="2">
                  <c:v>17.245100000000001</c:v>
                </c:pt>
                <c:pt idx="3">
                  <c:v>13.342324999999999</c:v>
                </c:pt>
                <c:pt idx="4">
                  <c:v>11.42</c:v>
                </c:pt>
                <c:pt idx="5">
                  <c:v>9.4950550000000007</c:v>
                </c:pt>
                <c:pt idx="6">
                  <c:v>9.6870349999999998</c:v>
                </c:pt>
                <c:pt idx="7">
                  <c:v>8.3017874999999997</c:v>
                </c:pt>
                <c:pt idx="8">
                  <c:v>7.1888225000000006</c:v>
                </c:pt>
                <c:pt idx="9">
                  <c:v>7.0635475000000003</c:v>
                </c:pt>
                <c:pt idx="10">
                  <c:v>6.8990225000000001</c:v>
                </c:pt>
                <c:pt idx="11">
                  <c:v>7.0484075000000006</c:v>
                </c:pt>
                <c:pt idx="12">
                  <c:v>6.6246074999999998</c:v>
                </c:pt>
                <c:pt idx="13">
                  <c:v>6.6372475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1'!$BE$5:$BE$18</c:f>
              <c:numCache>
                <c:formatCode>0.00</c:formatCode>
                <c:ptCount val="14"/>
                <c:pt idx="0">
                  <c:v>43.317250000000001</c:v>
                </c:pt>
                <c:pt idx="1">
                  <c:v>26.829899999999999</c:v>
                </c:pt>
                <c:pt idx="2">
                  <c:v>17.180675000000001</c:v>
                </c:pt>
                <c:pt idx="3">
                  <c:v>13.419924999999999</c:v>
                </c:pt>
                <c:pt idx="4">
                  <c:v>12.71</c:v>
                </c:pt>
                <c:pt idx="5">
                  <c:v>12.012775</c:v>
                </c:pt>
                <c:pt idx="6">
                  <c:v>9.7078124999999993</c:v>
                </c:pt>
                <c:pt idx="7">
                  <c:v>8.2870750000000015</c:v>
                </c:pt>
                <c:pt idx="8">
                  <c:v>7.2185500000000005</c:v>
                </c:pt>
                <c:pt idx="9">
                  <c:v>7.0274374999999996</c:v>
                </c:pt>
                <c:pt idx="10">
                  <c:v>7.1024699999999994</c:v>
                </c:pt>
                <c:pt idx="11">
                  <c:v>6.9316674999999996</c:v>
                </c:pt>
                <c:pt idx="12">
                  <c:v>6.6435725000000003</c:v>
                </c:pt>
                <c:pt idx="13">
                  <c:v>6.5239750000000001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1'!$BF$5:$BF$18</c:f>
              <c:numCache>
                <c:formatCode>0.00</c:formatCode>
                <c:ptCount val="14"/>
                <c:pt idx="0">
                  <c:v>43.335124999999998</c:v>
                </c:pt>
                <c:pt idx="1">
                  <c:v>26.890975000000001</c:v>
                </c:pt>
                <c:pt idx="2">
                  <c:v>17.001649999999998</c:v>
                </c:pt>
                <c:pt idx="3">
                  <c:v>13.417250000000001</c:v>
                </c:pt>
                <c:pt idx="4">
                  <c:v>10.35</c:v>
                </c:pt>
                <c:pt idx="5">
                  <c:v>7.3583750000000006</c:v>
                </c:pt>
                <c:pt idx="6">
                  <c:v>7.7679475</c:v>
                </c:pt>
                <c:pt idx="7">
                  <c:v>8.2549825000000006</c:v>
                </c:pt>
                <c:pt idx="8">
                  <c:v>7.1812724999999995</c:v>
                </c:pt>
                <c:pt idx="9">
                  <c:v>7.0404774999999997</c:v>
                </c:pt>
                <c:pt idx="10">
                  <c:v>7.2226225000000008</c:v>
                </c:pt>
                <c:pt idx="11">
                  <c:v>6.9094524999999996</c:v>
                </c:pt>
                <c:pt idx="12">
                  <c:v>6.6276700000000002</c:v>
                </c:pt>
                <c:pt idx="13">
                  <c:v>6.4902899999999999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1'!$BG$5:$BG$18</c:f>
              <c:numCache>
                <c:formatCode>0.00</c:formatCode>
                <c:ptCount val="14"/>
                <c:pt idx="0">
                  <c:v>43.237724999999998</c:v>
                </c:pt>
                <c:pt idx="1">
                  <c:v>26.751774999999995</c:v>
                </c:pt>
                <c:pt idx="2">
                  <c:v>16.991300000000003</c:v>
                </c:pt>
                <c:pt idx="3">
                  <c:v>13.343775000000001</c:v>
                </c:pt>
                <c:pt idx="4">
                  <c:v>12.61</c:v>
                </c:pt>
                <c:pt idx="5">
                  <c:v>11.977375</c:v>
                </c:pt>
                <c:pt idx="6">
                  <c:v>9.6738924999999991</c:v>
                </c:pt>
                <c:pt idx="7">
                  <c:v>8.1964675000000007</c:v>
                </c:pt>
                <c:pt idx="8">
                  <c:v>7.1335075000000003</c:v>
                </c:pt>
                <c:pt idx="9">
                  <c:v>6.9755400000000005</c:v>
                </c:pt>
                <c:pt idx="10">
                  <c:v>7.1921925</c:v>
                </c:pt>
                <c:pt idx="11">
                  <c:v>6.8972525000000005</c:v>
                </c:pt>
                <c:pt idx="12">
                  <c:v>6.7799475000000005</c:v>
                </c:pt>
                <c:pt idx="13">
                  <c:v>6.7505324999999994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xVal>
          <c:yVal>
            <c:numRef>
              <c:f>'Imagen 1'!$BH$5:$BH$18</c:f>
              <c:numCache>
                <c:formatCode>0.00</c:formatCode>
                <c:ptCount val="14"/>
                <c:pt idx="0">
                  <c:v>43.193249999999999</c:v>
                </c:pt>
                <c:pt idx="1">
                  <c:v>26.713974999999998</c:v>
                </c:pt>
                <c:pt idx="2">
                  <c:v>16.799175000000002</c:v>
                </c:pt>
                <c:pt idx="3">
                  <c:v>13.3788</c:v>
                </c:pt>
                <c:pt idx="4">
                  <c:v>12.74</c:v>
                </c:pt>
                <c:pt idx="5">
                  <c:v>11.9968</c:v>
                </c:pt>
                <c:pt idx="6">
                  <c:v>9.7553374999999996</c:v>
                </c:pt>
                <c:pt idx="7">
                  <c:v>8.2394600000000011</c:v>
                </c:pt>
                <c:pt idx="8">
                  <c:v>7.1854424999999997</c:v>
                </c:pt>
                <c:pt idx="9">
                  <c:v>6.8309324999999994</c:v>
                </c:pt>
                <c:pt idx="10">
                  <c:v>6.9747525000000001</c:v>
                </c:pt>
                <c:pt idx="11">
                  <c:v>6.879715</c:v>
                </c:pt>
                <c:pt idx="12">
                  <c:v>6.7237125000000004</c:v>
                </c:pt>
                <c:pt idx="13">
                  <c:v>6.5786274999999996</c:v>
                </c:pt>
              </c:numCache>
            </c:numRef>
          </c:yVal>
          <c:smooth val="1"/>
        </c:ser>
        <c:axId val="74684672"/>
        <c:axId val="74707328"/>
      </c:scatterChart>
      <c:valAx>
        <c:axId val="7468467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707328"/>
        <c:crosses val="autoZero"/>
        <c:crossBetween val="midCat"/>
      </c:valAx>
      <c:valAx>
        <c:axId val="7470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684672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500x500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2'!$E$34:$E$47</c:f>
              <c:numCache>
                <c:formatCode>0.00</c:formatCode>
                <c:ptCount val="14"/>
                <c:pt idx="0">
                  <c:v>0.51445950000000007</c:v>
                </c:pt>
                <c:pt idx="1">
                  <c:v>0.34680099999999997</c:v>
                </c:pt>
                <c:pt idx="2">
                  <c:v>0.2494855</c:v>
                </c:pt>
                <c:pt idx="3">
                  <c:v>0.16725925</c:v>
                </c:pt>
                <c:pt idx="4">
                  <c:v>0.17</c:v>
                </c:pt>
                <c:pt idx="5">
                  <c:v>0.15590699999999999</c:v>
                </c:pt>
                <c:pt idx="6">
                  <c:v>0.13354725000000001</c:v>
                </c:pt>
                <c:pt idx="7">
                  <c:v>0.13058600000000001</c:v>
                </c:pt>
                <c:pt idx="8">
                  <c:v>0.15965599999999999</c:v>
                </c:pt>
                <c:pt idx="9">
                  <c:v>0.16537099999999999</c:v>
                </c:pt>
                <c:pt idx="10">
                  <c:v>0.17765449999999999</c:v>
                </c:pt>
                <c:pt idx="11">
                  <c:v>0.20189074999999998</c:v>
                </c:pt>
                <c:pt idx="12">
                  <c:v>0.20860799999999999</c:v>
                </c:pt>
                <c:pt idx="13">
                  <c:v>0.23332249999999999</c:v>
                </c:pt>
              </c:numCache>
            </c:numRef>
          </c:val>
        </c:ser>
        <c:ser>
          <c:idx val="2"/>
          <c:order val="1"/>
          <c:tx>
            <c:v>8-locks</c:v>
          </c:tx>
          <c:val>
            <c:numRef>
              <c:f>'Imagen 2'!$F$34:$F$47</c:f>
              <c:numCache>
                <c:formatCode>0.00</c:formatCode>
                <c:ptCount val="14"/>
                <c:pt idx="0">
                  <c:v>0.5135615</c:v>
                </c:pt>
                <c:pt idx="1">
                  <c:v>0.34796425000000003</c:v>
                </c:pt>
                <c:pt idx="2">
                  <c:v>0.24963574999999999</c:v>
                </c:pt>
                <c:pt idx="3">
                  <c:v>0.21325649999999999</c:v>
                </c:pt>
                <c:pt idx="4">
                  <c:v>0.18</c:v>
                </c:pt>
                <c:pt idx="5">
                  <c:v>0.15015199999999998</c:v>
                </c:pt>
                <c:pt idx="6">
                  <c:v>0.1533515</c:v>
                </c:pt>
                <c:pt idx="7">
                  <c:v>0.13516050000000002</c:v>
                </c:pt>
                <c:pt idx="8">
                  <c:v>0.12157725</c:v>
                </c:pt>
                <c:pt idx="9">
                  <c:v>0.11348900000000001</c:v>
                </c:pt>
                <c:pt idx="10">
                  <c:v>0.12203925000000002</c:v>
                </c:pt>
                <c:pt idx="11">
                  <c:v>0.10617024999999999</c:v>
                </c:pt>
                <c:pt idx="12">
                  <c:v>0.12912375000000001</c:v>
                </c:pt>
                <c:pt idx="13">
                  <c:v>0.18203</c:v>
                </c:pt>
              </c:numCache>
            </c:numRef>
          </c:val>
        </c:ser>
        <c:ser>
          <c:idx val="1"/>
          <c:order val="2"/>
          <c:tx>
            <c:v>16-locks</c:v>
          </c:tx>
          <c:val>
            <c:numRef>
              <c:f>'Imagen 2'!$G$34:$G$47</c:f>
              <c:numCache>
                <c:formatCode>0.00</c:formatCode>
                <c:ptCount val="14"/>
                <c:pt idx="0">
                  <c:v>0.51612124999999998</c:v>
                </c:pt>
                <c:pt idx="1">
                  <c:v>0.34860024999999994</c:v>
                </c:pt>
                <c:pt idx="2">
                  <c:v>0.25117824999999999</c:v>
                </c:pt>
                <c:pt idx="3">
                  <c:v>0.21256950000000002</c:v>
                </c:pt>
                <c:pt idx="4">
                  <c:v>0.19</c:v>
                </c:pt>
                <c:pt idx="5">
                  <c:v>0.18399474999999998</c:v>
                </c:pt>
                <c:pt idx="6">
                  <c:v>0.15447325000000001</c:v>
                </c:pt>
                <c:pt idx="7">
                  <c:v>0.134437</c:v>
                </c:pt>
                <c:pt idx="8">
                  <c:v>0.12328525000000001</c:v>
                </c:pt>
                <c:pt idx="9">
                  <c:v>0.11437925</c:v>
                </c:pt>
                <c:pt idx="10">
                  <c:v>0.10663874999999999</c:v>
                </c:pt>
                <c:pt idx="11">
                  <c:v>0.106554</c:v>
                </c:pt>
                <c:pt idx="12">
                  <c:v>0.11001575000000001</c:v>
                </c:pt>
                <c:pt idx="13">
                  <c:v>0.13508000000000001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'Imagen 2'!$H$34:$H$47</c:f>
              <c:numCache>
                <c:formatCode>0.00</c:formatCode>
                <c:ptCount val="14"/>
                <c:pt idx="0">
                  <c:v>0.51442224999999997</c:v>
                </c:pt>
                <c:pt idx="1">
                  <c:v>0.35250749999999997</c:v>
                </c:pt>
                <c:pt idx="2">
                  <c:v>0.25487150000000003</c:v>
                </c:pt>
                <c:pt idx="3">
                  <c:v>0.20378649999999998</c:v>
                </c:pt>
                <c:pt idx="4">
                  <c:v>0.17</c:v>
                </c:pt>
                <c:pt idx="5">
                  <c:v>0.13035550000000001</c:v>
                </c:pt>
                <c:pt idx="6">
                  <c:v>0.127138</c:v>
                </c:pt>
                <c:pt idx="7">
                  <c:v>0.13341324999999998</c:v>
                </c:pt>
                <c:pt idx="8">
                  <c:v>0.121819</c:v>
                </c:pt>
                <c:pt idx="9">
                  <c:v>0.11182900000000001</c:v>
                </c:pt>
                <c:pt idx="10">
                  <c:v>0.10794324999999999</c:v>
                </c:pt>
                <c:pt idx="11">
                  <c:v>0.10302775</c:v>
                </c:pt>
                <c:pt idx="12">
                  <c:v>0.10654075</c:v>
                </c:pt>
                <c:pt idx="13">
                  <c:v>0.12680574999999999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'Imagen 2'!$I$34:$I$47</c:f>
              <c:numCache>
                <c:formatCode>0.00</c:formatCode>
                <c:ptCount val="14"/>
                <c:pt idx="0">
                  <c:v>0.51458775000000001</c:v>
                </c:pt>
                <c:pt idx="1">
                  <c:v>0.34268349999999997</c:v>
                </c:pt>
                <c:pt idx="2">
                  <c:v>0.2423855</c:v>
                </c:pt>
                <c:pt idx="3">
                  <c:v>0.20048975000000002</c:v>
                </c:pt>
                <c:pt idx="4">
                  <c:v>0.19</c:v>
                </c:pt>
                <c:pt idx="5">
                  <c:v>0.18242649999999999</c:v>
                </c:pt>
                <c:pt idx="6">
                  <c:v>0.15399425</c:v>
                </c:pt>
                <c:pt idx="7">
                  <c:v>0.1341135</c:v>
                </c:pt>
                <c:pt idx="8">
                  <c:v>0.12122474999999999</c:v>
                </c:pt>
                <c:pt idx="9">
                  <c:v>0.11450774999999999</c:v>
                </c:pt>
                <c:pt idx="10">
                  <c:v>0.10734775000000001</c:v>
                </c:pt>
                <c:pt idx="11">
                  <c:v>0.10362525</c:v>
                </c:pt>
                <c:pt idx="12">
                  <c:v>0.10318774999999999</c:v>
                </c:pt>
                <c:pt idx="13">
                  <c:v>0.13710875</c:v>
                </c:pt>
              </c:numCache>
            </c:numRef>
          </c:val>
        </c:ser>
        <c:ser>
          <c:idx val="5"/>
          <c:order val="5"/>
          <c:tx>
            <c:v>50-locks</c:v>
          </c:tx>
          <c:val>
            <c:numRef>
              <c:f>'Imagen 2'!$J$34:$J$47</c:f>
              <c:numCache>
                <c:formatCode>0.00</c:formatCode>
                <c:ptCount val="14"/>
                <c:pt idx="0">
                  <c:v>0.51638149999999994</c:v>
                </c:pt>
                <c:pt idx="1">
                  <c:v>0.34055599999999997</c:v>
                </c:pt>
                <c:pt idx="2">
                  <c:v>0.2415255</c:v>
                </c:pt>
                <c:pt idx="3">
                  <c:v>0.20207174999999999</c:v>
                </c:pt>
                <c:pt idx="4">
                  <c:v>0.19</c:v>
                </c:pt>
                <c:pt idx="5">
                  <c:v>0.18227475000000001</c:v>
                </c:pt>
                <c:pt idx="6">
                  <c:v>0.15411425000000001</c:v>
                </c:pt>
                <c:pt idx="7">
                  <c:v>0.13420175000000001</c:v>
                </c:pt>
                <c:pt idx="8">
                  <c:v>0.12204575000000001</c:v>
                </c:pt>
                <c:pt idx="9">
                  <c:v>0.11350675</c:v>
                </c:pt>
                <c:pt idx="10">
                  <c:v>0.10914225</c:v>
                </c:pt>
                <c:pt idx="11">
                  <c:v>0.10548974999999999</c:v>
                </c:pt>
                <c:pt idx="12">
                  <c:v>0.10281125000000001</c:v>
                </c:pt>
                <c:pt idx="13">
                  <c:v>0.14891550000000001</c:v>
                </c:pt>
              </c:numCache>
            </c:numRef>
          </c:val>
        </c:ser>
        <c:marker val="1"/>
        <c:axId val="74876032"/>
        <c:axId val="74877952"/>
      </c:lineChart>
      <c:catAx>
        <c:axId val="748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877952"/>
        <c:crosses val="autoZero"/>
        <c:auto val="1"/>
        <c:lblAlgn val="ctr"/>
        <c:lblOffset val="100"/>
      </c:catAx>
      <c:valAx>
        <c:axId val="7487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876032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1500x 1500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2'!$AA$34:$AA$47</c:f>
              <c:numCache>
                <c:formatCode>0.00</c:formatCode>
                <c:ptCount val="14"/>
                <c:pt idx="0">
                  <c:v>5.4520499999999998</c:v>
                </c:pt>
                <c:pt idx="1">
                  <c:v>3.5615725</c:v>
                </c:pt>
                <c:pt idx="2">
                  <c:v>2.6345700000000001</c:v>
                </c:pt>
                <c:pt idx="3">
                  <c:v>1.6790375000000002</c:v>
                </c:pt>
                <c:pt idx="4">
                  <c:v>1.61</c:v>
                </c:pt>
                <c:pt idx="5">
                  <c:v>1.5491225000000002</c:v>
                </c:pt>
                <c:pt idx="6">
                  <c:v>1.314335</c:v>
                </c:pt>
                <c:pt idx="7">
                  <c:v>1.145475</c:v>
                </c:pt>
                <c:pt idx="8">
                  <c:v>1.4266924999999999</c:v>
                </c:pt>
                <c:pt idx="9">
                  <c:v>1.5915225</c:v>
                </c:pt>
                <c:pt idx="10">
                  <c:v>1.8163175</c:v>
                </c:pt>
                <c:pt idx="11">
                  <c:v>1.9673725000000002</c:v>
                </c:pt>
                <c:pt idx="12">
                  <c:v>2.0323074999999999</c:v>
                </c:pt>
                <c:pt idx="13">
                  <c:v>2.1620575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2'!$AB$34:$AB$47</c:f>
              <c:numCache>
                <c:formatCode>0.00</c:formatCode>
                <c:ptCount val="14"/>
                <c:pt idx="0">
                  <c:v>5.4494625000000001</c:v>
                </c:pt>
                <c:pt idx="1">
                  <c:v>3.6091950000000002</c:v>
                </c:pt>
                <c:pt idx="2">
                  <c:v>2.66825</c:v>
                </c:pt>
                <c:pt idx="3">
                  <c:v>2.2278074999999999</c:v>
                </c:pt>
                <c:pt idx="4">
                  <c:v>1.89</c:v>
                </c:pt>
                <c:pt idx="5">
                  <c:v>1.5041725000000001</c:v>
                </c:pt>
                <c:pt idx="6">
                  <c:v>1.5295325000000002</c:v>
                </c:pt>
                <c:pt idx="7">
                  <c:v>1.3119700000000001</c:v>
                </c:pt>
                <c:pt idx="8">
                  <c:v>1.1672099999999999</c:v>
                </c:pt>
                <c:pt idx="9">
                  <c:v>1.1231525</c:v>
                </c:pt>
                <c:pt idx="10">
                  <c:v>1.2652749999999999</c:v>
                </c:pt>
                <c:pt idx="11">
                  <c:v>1.3683900000000002</c:v>
                </c:pt>
                <c:pt idx="12">
                  <c:v>1.4003975</c:v>
                </c:pt>
                <c:pt idx="13">
                  <c:v>1.7950949999999999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2'!$AC$34:$AC$47</c:f>
              <c:numCache>
                <c:formatCode>0.00</c:formatCode>
                <c:ptCount val="14"/>
                <c:pt idx="0">
                  <c:v>5.4639375000000001</c:v>
                </c:pt>
                <c:pt idx="1">
                  <c:v>3.5665449999999996</c:v>
                </c:pt>
                <c:pt idx="2">
                  <c:v>2.6483675</c:v>
                </c:pt>
                <c:pt idx="3">
                  <c:v>2.2039</c:v>
                </c:pt>
                <c:pt idx="4">
                  <c:v>2</c:v>
                </c:pt>
                <c:pt idx="5">
                  <c:v>1.8244525</c:v>
                </c:pt>
                <c:pt idx="6">
                  <c:v>1.52719</c:v>
                </c:pt>
                <c:pt idx="7">
                  <c:v>1.3140725</c:v>
                </c:pt>
                <c:pt idx="8">
                  <c:v>1.188965</c:v>
                </c:pt>
                <c:pt idx="9">
                  <c:v>1.1164275000000001</c:v>
                </c:pt>
                <c:pt idx="10">
                  <c:v>1.2606174999999999</c:v>
                </c:pt>
                <c:pt idx="11">
                  <c:v>1.3906575000000001</c:v>
                </c:pt>
                <c:pt idx="12">
                  <c:v>1.3805575000000001</c:v>
                </c:pt>
                <c:pt idx="13">
                  <c:v>1.4087075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2'!$AD$34:$AD$47</c:f>
              <c:numCache>
                <c:formatCode>0.00</c:formatCode>
                <c:ptCount val="14"/>
                <c:pt idx="0">
                  <c:v>5.4677949999999997</c:v>
                </c:pt>
                <c:pt idx="1">
                  <c:v>3.5571875000000004</c:v>
                </c:pt>
                <c:pt idx="2">
                  <c:v>2.5785999999999998</c:v>
                </c:pt>
                <c:pt idx="3">
                  <c:v>2.1130849999999999</c:v>
                </c:pt>
                <c:pt idx="4">
                  <c:v>1.65</c:v>
                </c:pt>
                <c:pt idx="5">
                  <c:v>1.216305</c:v>
                </c:pt>
                <c:pt idx="6">
                  <c:v>1.2143899999999999</c:v>
                </c:pt>
                <c:pt idx="7">
                  <c:v>1.2996175000000001</c:v>
                </c:pt>
                <c:pt idx="8">
                  <c:v>1.1808975000000002</c:v>
                </c:pt>
                <c:pt idx="9">
                  <c:v>1.1155625</c:v>
                </c:pt>
                <c:pt idx="10">
                  <c:v>1.2413650000000001</c:v>
                </c:pt>
                <c:pt idx="11">
                  <c:v>1.3991550000000001</c:v>
                </c:pt>
                <c:pt idx="12">
                  <c:v>1.4104125000000001</c:v>
                </c:pt>
                <c:pt idx="13">
                  <c:v>1.369775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2'!$AE$34:$AE$47</c:f>
              <c:numCache>
                <c:formatCode>0.00</c:formatCode>
                <c:ptCount val="14"/>
                <c:pt idx="0">
                  <c:v>5.456645</c:v>
                </c:pt>
                <c:pt idx="1">
                  <c:v>3.5445650000000004</c:v>
                </c:pt>
                <c:pt idx="2">
                  <c:v>2.5821174999999998</c:v>
                </c:pt>
                <c:pt idx="3">
                  <c:v>2.1117224999999999</c:v>
                </c:pt>
                <c:pt idx="4">
                  <c:v>1.65</c:v>
                </c:pt>
                <c:pt idx="5">
                  <c:v>1.2224150000000003</c:v>
                </c:pt>
                <c:pt idx="6">
                  <c:v>1.2338049999999998</c:v>
                </c:pt>
                <c:pt idx="7">
                  <c:v>1.3093600000000001</c:v>
                </c:pt>
                <c:pt idx="8">
                  <c:v>1.186685</c:v>
                </c:pt>
                <c:pt idx="9">
                  <c:v>1.125375</c:v>
                </c:pt>
                <c:pt idx="10">
                  <c:v>1.2698875000000001</c:v>
                </c:pt>
                <c:pt idx="11">
                  <c:v>1.3675475000000001</c:v>
                </c:pt>
                <c:pt idx="12">
                  <c:v>1.3592875</c:v>
                </c:pt>
                <c:pt idx="13">
                  <c:v>1.4187775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2'!$Z$34:$Z$47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2'!$AF$34:$AF$47</c:f>
              <c:numCache>
                <c:formatCode>0.00</c:formatCode>
                <c:ptCount val="14"/>
                <c:pt idx="0">
                  <c:v>5.4603125000000006</c:v>
                </c:pt>
                <c:pt idx="1">
                  <c:v>3.5448625000000002</c:v>
                </c:pt>
                <c:pt idx="2">
                  <c:v>2.5645075000000004</c:v>
                </c:pt>
                <c:pt idx="3">
                  <c:v>2.1021524999999999</c:v>
                </c:pt>
                <c:pt idx="4">
                  <c:v>1.97</c:v>
                </c:pt>
                <c:pt idx="5">
                  <c:v>1.8316675</c:v>
                </c:pt>
                <c:pt idx="6">
                  <c:v>1.5261475</c:v>
                </c:pt>
                <c:pt idx="7">
                  <c:v>1.3173824999999999</c:v>
                </c:pt>
                <c:pt idx="8">
                  <c:v>1.17025</c:v>
                </c:pt>
                <c:pt idx="9">
                  <c:v>1.09859</c:v>
                </c:pt>
                <c:pt idx="10">
                  <c:v>1.3106150000000001</c:v>
                </c:pt>
                <c:pt idx="11">
                  <c:v>1.3522324999999999</c:v>
                </c:pt>
                <c:pt idx="12">
                  <c:v>1.385505</c:v>
                </c:pt>
                <c:pt idx="13">
                  <c:v>1.4167175000000001</c:v>
                </c:pt>
              </c:numCache>
            </c:numRef>
          </c:val>
        </c:ser>
        <c:marker val="1"/>
        <c:axId val="74939392"/>
        <c:axId val="74945664"/>
      </c:lineChart>
      <c:catAx>
        <c:axId val="7493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945664"/>
        <c:crosses val="autoZero"/>
        <c:auto val="1"/>
        <c:lblAlgn val="ctr"/>
        <c:lblOffset val="100"/>
      </c:catAx>
      <c:valAx>
        <c:axId val="7494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939392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3000x3000</a:t>
            </a:r>
          </a:p>
        </c:rich>
      </c:tx>
    </c:title>
    <c:plotArea>
      <c:layout>
        <c:manualLayout>
          <c:layoutTarget val="inner"/>
          <c:xMode val="edge"/>
          <c:yMode val="edge"/>
          <c:x val="0.10781944859268074"/>
          <c:y val="0.10497750259285538"/>
          <c:w val="0.77490466657217405"/>
          <c:h val="0.73088723000604905"/>
        </c:manualLayout>
      </c:layout>
      <c:lineChart>
        <c:grouping val="standard"/>
        <c:ser>
          <c:idx val="0"/>
          <c:order val="0"/>
          <c:tx>
            <c:v>4-locks</c:v>
          </c:tx>
          <c:cat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2'!$BA$34:$BA$47</c:f>
              <c:numCache>
                <c:formatCode>0.00</c:formatCode>
                <c:ptCount val="14"/>
                <c:pt idx="0">
                  <c:v>22.291025000000001</c:v>
                </c:pt>
                <c:pt idx="1">
                  <c:v>9.6365750000000006</c:v>
                </c:pt>
                <c:pt idx="2">
                  <c:v>12.422969999999999</c:v>
                </c:pt>
                <c:pt idx="3">
                  <c:v>5.8750450000000001</c:v>
                </c:pt>
                <c:pt idx="4">
                  <c:v>5.74</c:v>
                </c:pt>
                <c:pt idx="5">
                  <c:v>5.6670349999999994</c:v>
                </c:pt>
                <c:pt idx="6">
                  <c:v>4.6189599999999995</c:v>
                </c:pt>
                <c:pt idx="7">
                  <c:v>4.0745675000000006</c:v>
                </c:pt>
                <c:pt idx="8">
                  <c:v>4.5001575000000003</c:v>
                </c:pt>
                <c:pt idx="9">
                  <c:v>5.0838150000000004</c:v>
                </c:pt>
                <c:pt idx="10">
                  <c:v>6.1395550000000005</c:v>
                </c:pt>
                <c:pt idx="11">
                  <c:v>6.6522350000000001</c:v>
                </c:pt>
                <c:pt idx="12">
                  <c:v>7.016445</c:v>
                </c:pt>
                <c:pt idx="13">
                  <c:v>7.1874199999999995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2'!$BB$34:$BB$47</c:f>
              <c:numCache>
                <c:formatCode>0.00</c:formatCode>
                <c:ptCount val="14"/>
                <c:pt idx="0">
                  <c:v>22.396349999999998</c:v>
                </c:pt>
                <c:pt idx="1">
                  <c:v>9.6466000000000012</c:v>
                </c:pt>
                <c:pt idx="2">
                  <c:v>12.412457499999999</c:v>
                </c:pt>
                <c:pt idx="3">
                  <c:v>7.5670450000000002</c:v>
                </c:pt>
                <c:pt idx="4">
                  <c:v>6.51</c:v>
                </c:pt>
                <c:pt idx="5">
                  <c:v>5.432245</c:v>
                </c:pt>
                <c:pt idx="6">
                  <c:v>5.4502449999999998</c:v>
                </c:pt>
                <c:pt idx="7">
                  <c:v>4.6906249999999998</c:v>
                </c:pt>
                <c:pt idx="8">
                  <c:v>4.1638099999999998</c:v>
                </c:pt>
                <c:pt idx="9">
                  <c:v>4.3390050000000002</c:v>
                </c:pt>
                <c:pt idx="10">
                  <c:v>4.7174674999999997</c:v>
                </c:pt>
                <c:pt idx="11">
                  <c:v>5.2210074999999998</c:v>
                </c:pt>
                <c:pt idx="12">
                  <c:v>5.2511175000000003</c:v>
                </c:pt>
                <c:pt idx="13">
                  <c:v>5.4497800000000005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2'!$BC$34:$BC$47</c:f>
              <c:numCache>
                <c:formatCode>0.00</c:formatCode>
                <c:ptCount val="14"/>
                <c:pt idx="0">
                  <c:v>22.253075000000003</c:v>
                </c:pt>
                <c:pt idx="1">
                  <c:v>9.8251499999999989</c:v>
                </c:pt>
                <c:pt idx="2">
                  <c:v>12.640895</c:v>
                </c:pt>
                <c:pt idx="3">
                  <c:v>7.6063349999999996</c:v>
                </c:pt>
                <c:pt idx="4">
                  <c:v>7.24</c:v>
                </c:pt>
                <c:pt idx="5">
                  <c:v>6.7403449999999996</c:v>
                </c:pt>
                <c:pt idx="6">
                  <c:v>5.4869399999999997</c:v>
                </c:pt>
                <c:pt idx="7">
                  <c:v>4.7158525000000004</c:v>
                </c:pt>
                <c:pt idx="8">
                  <c:v>4.2664350000000004</c:v>
                </c:pt>
                <c:pt idx="9">
                  <c:v>4.1473825</c:v>
                </c:pt>
                <c:pt idx="10">
                  <c:v>5.0347124999999995</c:v>
                </c:pt>
                <c:pt idx="11">
                  <c:v>5.2468650000000006</c:v>
                </c:pt>
                <c:pt idx="12">
                  <c:v>5.2297224999999994</c:v>
                </c:pt>
                <c:pt idx="13">
                  <c:v>5.3054249999999996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2'!$BD$34:$BD$47</c:f>
              <c:numCache>
                <c:formatCode>0.00</c:formatCode>
                <c:ptCount val="14"/>
                <c:pt idx="0">
                  <c:v>22.294074999999999</c:v>
                </c:pt>
                <c:pt idx="1">
                  <c:v>9.6106499999999997</c:v>
                </c:pt>
                <c:pt idx="2">
                  <c:v>12.203300000000002</c:v>
                </c:pt>
                <c:pt idx="3">
                  <c:v>7.6533674999999999</c:v>
                </c:pt>
                <c:pt idx="4">
                  <c:v>6.01</c:v>
                </c:pt>
                <c:pt idx="5">
                  <c:v>4.4772675</c:v>
                </c:pt>
                <c:pt idx="6">
                  <c:v>4.497325</c:v>
                </c:pt>
                <c:pt idx="7">
                  <c:v>4.6688000000000001</c:v>
                </c:pt>
                <c:pt idx="8">
                  <c:v>4.2720124999999998</c:v>
                </c:pt>
                <c:pt idx="9">
                  <c:v>4.5805974999999997</c:v>
                </c:pt>
                <c:pt idx="10">
                  <c:v>4.9457450000000005</c:v>
                </c:pt>
                <c:pt idx="11">
                  <c:v>5.2781250000000002</c:v>
                </c:pt>
                <c:pt idx="12">
                  <c:v>5.4155125000000002</c:v>
                </c:pt>
                <c:pt idx="13">
                  <c:v>5.2341525000000004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2'!$BE$34:$BE$47</c:f>
              <c:numCache>
                <c:formatCode>0.00</c:formatCode>
                <c:ptCount val="14"/>
                <c:pt idx="0">
                  <c:v>22.272874999999999</c:v>
                </c:pt>
                <c:pt idx="1">
                  <c:v>9.5805499999999988</c:v>
                </c:pt>
                <c:pt idx="2">
                  <c:v>12.206560000000001</c:v>
                </c:pt>
                <c:pt idx="3">
                  <c:v>7.5341325000000001</c:v>
                </c:pt>
                <c:pt idx="4">
                  <c:v>7.12</c:v>
                </c:pt>
                <c:pt idx="5">
                  <c:v>6.7062275000000007</c:v>
                </c:pt>
                <c:pt idx="6">
                  <c:v>5.4972325</c:v>
                </c:pt>
                <c:pt idx="7">
                  <c:v>4.6572674999999997</c:v>
                </c:pt>
                <c:pt idx="8">
                  <c:v>4.1286800000000001</c:v>
                </c:pt>
                <c:pt idx="9">
                  <c:v>3.8547899999999999</c:v>
                </c:pt>
                <c:pt idx="10">
                  <c:v>5.1567800000000004</c:v>
                </c:pt>
                <c:pt idx="11">
                  <c:v>5.2527075000000005</c:v>
                </c:pt>
                <c:pt idx="12">
                  <c:v>5.18649</c:v>
                </c:pt>
                <c:pt idx="13">
                  <c:v>5.1713050000000003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2'!$AZ$34:$AZ$47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</c:numCache>
            </c:numRef>
          </c:cat>
          <c:val>
            <c:numRef>
              <c:f>'Imagen 2'!$BF$34:$BF$47</c:f>
              <c:numCache>
                <c:formatCode>0.00</c:formatCode>
                <c:ptCount val="14"/>
                <c:pt idx="0">
                  <c:v>22.310224999999999</c:v>
                </c:pt>
                <c:pt idx="1">
                  <c:v>9.5765999999999991</c:v>
                </c:pt>
                <c:pt idx="2">
                  <c:v>12.057199999999998</c:v>
                </c:pt>
                <c:pt idx="3">
                  <c:v>7.5369325000000007</c:v>
                </c:pt>
                <c:pt idx="4">
                  <c:v>7.13</c:v>
                </c:pt>
                <c:pt idx="5">
                  <c:v>6.7153924999999992</c:v>
                </c:pt>
                <c:pt idx="6">
                  <c:v>5.4864875</c:v>
                </c:pt>
                <c:pt idx="7">
                  <c:v>4.6646749999999999</c:v>
                </c:pt>
                <c:pt idx="8">
                  <c:v>4.1046725000000004</c:v>
                </c:pt>
                <c:pt idx="9">
                  <c:v>3.8856250000000001</c:v>
                </c:pt>
                <c:pt idx="10">
                  <c:v>5.2695725000000007</c:v>
                </c:pt>
                <c:pt idx="11">
                  <c:v>5.2216300000000002</c:v>
                </c:pt>
                <c:pt idx="12">
                  <c:v>5.2367900000000001</c:v>
                </c:pt>
                <c:pt idx="13">
                  <c:v>5.3920449999999995</c:v>
                </c:pt>
              </c:numCache>
            </c:numRef>
          </c:val>
        </c:ser>
        <c:marker val="1"/>
        <c:axId val="74781824"/>
        <c:axId val="74783744"/>
      </c:lineChart>
      <c:catAx>
        <c:axId val="7478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783744"/>
        <c:crosses val="autoZero"/>
        <c:auto val="1"/>
        <c:lblAlgn val="ctr"/>
        <c:lblOffset val="100"/>
      </c:catAx>
      <c:valAx>
        <c:axId val="7478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7478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9912461344287"/>
          <c:y val="0.38502166932729193"/>
          <c:w val="0.10278808088455499"/>
          <c:h val="0.2794153087828084"/>
        </c:manualLayout>
      </c:layout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414820</xdr:colOff>
      <xdr:row>1</xdr:row>
      <xdr:rowOff>156881</xdr:rowOff>
    </xdr:from>
    <xdr:to>
      <xdr:col>23</xdr:col>
      <xdr:colOff>248567</xdr:colOff>
      <xdr:row>28</xdr:row>
      <xdr:rowOff>174200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311728</xdr:colOff>
      <xdr:row>3</xdr:row>
      <xdr:rowOff>0</xdr:rowOff>
    </xdr:from>
    <xdr:to>
      <xdr:col>48</xdr:col>
      <xdr:colOff>190500</xdr:colOff>
      <xdr:row>29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311727</xdr:colOff>
      <xdr:row>7</xdr:row>
      <xdr:rowOff>138546</xdr:rowOff>
    </xdr:from>
    <xdr:to>
      <xdr:col>74</xdr:col>
      <xdr:colOff>639536</xdr:colOff>
      <xdr:row>37</xdr:row>
      <xdr:rowOff>136072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721179</xdr:colOff>
      <xdr:row>92</xdr:row>
      <xdr:rowOff>81643</xdr:rowOff>
    </xdr:from>
    <xdr:to>
      <xdr:col>40</xdr:col>
      <xdr:colOff>149679</xdr:colOff>
      <xdr:row>117</xdr:row>
      <xdr:rowOff>81643</xdr:rowOff>
    </xdr:to>
    <xdr:pic>
      <xdr:nvPicPr>
        <xdr:cNvPr id="14" name="13 Imagen" descr="resul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67179" y="17417143"/>
          <a:ext cx="4762500" cy="4762500"/>
        </a:xfrm>
        <a:prstGeom prst="rect">
          <a:avLst/>
        </a:prstGeom>
      </xdr:spPr>
    </xdr:pic>
    <xdr:clientData/>
  </xdr:twoCellAnchor>
  <xdr:twoCellAnchor>
    <xdr:from>
      <xdr:col>13</xdr:col>
      <xdr:colOff>425823</xdr:colOff>
      <xdr:row>31</xdr:row>
      <xdr:rowOff>145677</xdr:rowOff>
    </xdr:from>
    <xdr:to>
      <xdr:col>23</xdr:col>
      <xdr:colOff>259570</xdr:colOff>
      <xdr:row>57</xdr:row>
      <xdr:rowOff>162996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347383</xdr:colOff>
      <xdr:row>32</xdr:row>
      <xdr:rowOff>11206</xdr:rowOff>
    </xdr:from>
    <xdr:to>
      <xdr:col>48</xdr:col>
      <xdr:colOff>226155</xdr:colOff>
      <xdr:row>57</xdr:row>
      <xdr:rowOff>45842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336177</xdr:colOff>
      <xdr:row>41</xdr:row>
      <xdr:rowOff>56029</xdr:rowOff>
    </xdr:from>
    <xdr:to>
      <xdr:col>74</xdr:col>
      <xdr:colOff>663986</xdr:colOff>
      <xdr:row>70</xdr:row>
      <xdr:rowOff>53555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426026</xdr:colOff>
      <xdr:row>30</xdr:row>
      <xdr:rowOff>190499</xdr:rowOff>
    </xdr:from>
    <xdr:to>
      <xdr:col>21</xdr:col>
      <xdr:colOff>259773</xdr:colOff>
      <xdr:row>58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311728</xdr:colOff>
      <xdr:row>32</xdr:row>
      <xdr:rowOff>0</xdr:rowOff>
    </xdr:from>
    <xdr:to>
      <xdr:col>46</xdr:col>
      <xdr:colOff>190500</xdr:colOff>
      <xdr:row>58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162048</xdr:colOff>
      <xdr:row>35</xdr:row>
      <xdr:rowOff>16083</xdr:rowOff>
    </xdr:from>
    <xdr:to>
      <xdr:col>73</xdr:col>
      <xdr:colOff>196685</xdr:colOff>
      <xdr:row>64</xdr:row>
      <xdr:rowOff>68037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71438</xdr:colOff>
      <xdr:row>63</xdr:row>
      <xdr:rowOff>47625</xdr:rowOff>
    </xdr:from>
    <xdr:to>
      <xdr:col>21</xdr:col>
      <xdr:colOff>667185</xdr:colOff>
      <xdr:row>89</xdr:row>
      <xdr:rowOff>64944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64</xdr:row>
      <xdr:rowOff>0</xdr:rowOff>
    </xdr:from>
    <xdr:to>
      <xdr:col>46</xdr:col>
      <xdr:colOff>640772</xdr:colOff>
      <xdr:row>89</xdr:row>
      <xdr:rowOff>34636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333375</xdr:colOff>
      <xdr:row>69</xdr:row>
      <xdr:rowOff>119063</xdr:rowOff>
    </xdr:from>
    <xdr:to>
      <xdr:col>73</xdr:col>
      <xdr:colOff>368012</xdr:colOff>
      <xdr:row>97</xdr:row>
      <xdr:rowOff>171017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426026</xdr:colOff>
      <xdr:row>9</xdr:row>
      <xdr:rowOff>190499</xdr:rowOff>
    </xdr:from>
    <xdr:to>
      <xdr:col>22</xdr:col>
      <xdr:colOff>259773</xdr:colOff>
      <xdr:row>37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311728</xdr:colOff>
      <xdr:row>11</xdr:row>
      <xdr:rowOff>0</xdr:rowOff>
    </xdr:from>
    <xdr:to>
      <xdr:col>47</xdr:col>
      <xdr:colOff>190500</xdr:colOff>
      <xdr:row>37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311727</xdr:colOff>
      <xdr:row>15</xdr:row>
      <xdr:rowOff>138546</xdr:rowOff>
    </xdr:from>
    <xdr:to>
      <xdr:col>74</xdr:col>
      <xdr:colOff>346364</xdr:colOff>
      <xdr:row>45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22</xdr:col>
      <xdr:colOff>595747</xdr:colOff>
      <xdr:row>68</xdr:row>
      <xdr:rowOff>17319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46</xdr:col>
      <xdr:colOff>640772</xdr:colOff>
      <xdr:row>68</xdr:row>
      <xdr:rowOff>34636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404813</xdr:colOff>
      <xdr:row>48</xdr:row>
      <xdr:rowOff>166687</xdr:rowOff>
    </xdr:from>
    <xdr:to>
      <xdr:col>74</xdr:col>
      <xdr:colOff>439450</xdr:colOff>
      <xdr:row>77</xdr:row>
      <xdr:rowOff>28141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BX89"/>
  <sheetViews>
    <sheetView topLeftCell="AY37" zoomScale="85" zoomScaleNormal="85" workbookViewId="0">
      <selection activeCell="BL3" sqref="BL3"/>
    </sheetView>
  </sheetViews>
  <sheetFormatPr baseColWidth="10" defaultRowHeight="15"/>
  <sheetData>
    <row r="2" spans="4:76"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4:76">
      <c r="H3" s="1" t="s">
        <v>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AD3" s="1" t="s">
        <v>1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BD3" s="1" t="s">
        <v>1</v>
      </c>
    </row>
    <row r="4" spans="4:76">
      <c r="F4" s="1"/>
      <c r="G4" s="1">
        <v>4</v>
      </c>
      <c r="H4" s="1">
        <v>8</v>
      </c>
      <c r="I4" s="1">
        <v>16</v>
      </c>
      <c r="J4" s="1">
        <v>24</v>
      </c>
      <c r="K4" s="1">
        <v>32</v>
      </c>
      <c r="L4" s="1">
        <v>50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AB4" s="1"/>
      <c r="AC4" s="1">
        <v>4</v>
      </c>
      <c r="AD4" s="1">
        <v>8</v>
      </c>
      <c r="AE4" s="1">
        <v>16</v>
      </c>
      <c r="AF4" s="1">
        <v>24</v>
      </c>
      <c r="AG4" s="1">
        <v>32</v>
      </c>
      <c r="AH4" s="1">
        <v>50</v>
      </c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BB4" s="1"/>
      <c r="BC4" s="1">
        <v>4</v>
      </c>
      <c r="BD4" s="1">
        <v>8</v>
      </c>
      <c r="BE4" s="1">
        <v>16</v>
      </c>
      <c r="BF4" s="1">
        <v>24</v>
      </c>
      <c r="BG4" s="1">
        <v>32</v>
      </c>
      <c r="BH4" s="1">
        <v>50</v>
      </c>
    </row>
    <row r="5" spans="4:76">
      <c r="D5" s="1" t="s">
        <v>3</v>
      </c>
      <c r="E5" s="1" t="s">
        <v>0</v>
      </c>
      <c r="F5" s="1">
        <v>1</v>
      </c>
      <c r="G5" s="5">
        <f t="shared" ref="G5:L5" si="0">SUM(G24:G27)/4</f>
        <v>2.0079474999999998</v>
      </c>
      <c r="H5" s="5">
        <f t="shared" si="0"/>
        <v>2.0340599999999998</v>
      </c>
      <c r="I5" s="5">
        <f t="shared" si="0"/>
        <v>2.0340599999999998</v>
      </c>
      <c r="J5" s="5">
        <f t="shared" si="0"/>
        <v>2.04278</v>
      </c>
      <c r="K5" s="5">
        <f t="shared" si="0"/>
        <v>2.0440125</v>
      </c>
      <c r="L5" s="5">
        <f t="shared" si="0"/>
        <v>2.0327025000000001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Z5" s="1" t="s">
        <v>3</v>
      </c>
      <c r="AA5" s="1" t="s">
        <v>4</v>
      </c>
      <c r="AB5" s="1">
        <v>1</v>
      </c>
      <c r="AC5" s="5">
        <f t="shared" ref="AC5:AH5" si="1">SUM(AC24:AC27)/4</f>
        <v>14.883775</v>
      </c>
      <c r="AD5" s="5">
        <f t="shared" si="1"/>
        <v>14.91065</v>
      </c>
      <c r="AE5" s="5">
        <f t="shared" si="1"/>
        <v>14.919374999999999</v>
      </c>
      <c r="AF5" s="5">
        <f t="shared" si="1"/>
        <v>14.871425</v>
      </c>
      <c r="AG5" s="5">
        <f t="shared" si="1"/>
        <v>14.917075000000001</v>
      </c>
      <c r="AH5" s="5">
        <f t="shared" si="1"/>
        <v>14.897774999999999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Z5" s="1" t="s">
        <v>3</v>
      </c>
      <c r="BA5" s="1" t="s">
        <v>8</v>
      </c>
      <c r="BB5" s="1">
        <v>1</v>
      </c>
      <c r="BC5" s="5">
        <f t="shared" ref="BC5" si="2">SUM(BC24:BC27)/4</f>
        <v>43.382149999999996</v>
      </c>
      <c r="BD5" s="5">
        <f t="shared" ref="BD5:BH5" si="3">SUM(BD24:BD27)/4</f>
        <v>43.284600000000005</v>
      </c>
      <c r="BE5" s="5">
        <f t="shared" si="3"/>
        <v>43.317250000000001</v>
      </c>
      <c r="BF5" s="5">
        <f t="shared" si="3"/>
        <v>43.335124999999998</v>
      </c>
      <c r="BG5" s="5">
        <f t="shared" si="3"/>
        <v>43.237724999999998</v>
      </c>
      <c r="BH5" s="5">
        <f t="shared" si="3"/>
        <v>43.193249999999999</v>
      </c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</row>
    <row r="6" spans="4:76">
      <c r="F6" s="1">
        <v>2</v>
      </c>
      <c r="G6" s="5">
        <f t="shared" ref="G6:L6" si="4">SUM(G28:G31)/4</f>
        <v>1.3380425</v>
      </c>
      <c r="H6" s="5">
        <f t="shared" si="4"/>
        <v>1.3744624999999999</v>
      </c>
      <c r="I6" s="5">
        <f t="shared" si="4"/>
        <v>1.3744624999999999</v>
      </c>
      <c r="J6" s="5">
        <f t="shared" si="4"/>
        <v>1.3448475</v>
      </c>
      <c r="K6" s="5">
        <f t="shared" si="4"/>
        <v>1.347985</v>
      </c>
      <c r="L6" s="5">
        <f t="shared" si="4"/>
        <v>1.3484849999999999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AB6" s="1">
        <v>2</v>
      </c>
      <c r="AC6" s="5">
        <f t="shared" ref="AC6:AH6" si="5">SUM(AC28:AC31)/4</f>
        <v>8.519142500000001</v>
      </c>
      <c r="AD6" s="5">
        <f t="shared" si="5"/>
        <v>8.5375149999999991</v>
      </c>
      <c r="AE6" s="5">
        <f t="shared" si="5"/>
        <v>8.4229199999999995</v>
      </c>
      <c r="AF6" s="5">
        <f t="shared" si="5"/>
        <v>8.5442850000000021</v>
      </c>
      <c r="AG6" s="5">
        <f t="shared" si="5"/>
        <v>8.5175274999999999</v>
      </c>
      <c r="AH6" s="5">
        <f t="shared" si="5"/>
        <v>8.5004449999999991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BB6" s="1">
        <v>2</v>
      </c>
      <c r="BC6" s="5">
        <f>SUM(BC28:BC31)/4</f>
        <v>28.456150000000001</v>
      </c>
      <c r="BD6" s="5">
        <f t="shared" ref="BD6:BH6" si="6">SUM(BD28:BD31)/4</f>
        <v>26.853400000000001</v>
      </c>
      <c r="BE6" s="5">
        <f t="shared" si="6"/>
        <v>26.829899999999999</v>
      </c>
      <c r="BF6" s="5">
        <f t="shared" si="6"/>
        <v>26.890975000000001</v>
      </c>
      <c r="BG6" s="5">
        <f t="shared" si="6"/>
        <v>26.751774999999995</v>
      </c>
      <c r="BH6" s="5">
        <f t="shared" si="6"/>
        <v>26.713974999999998</v>
      </c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</row>
    <row r="7" spans="4:76">
      <c r="F7" s="1">
        <v>4</v>
      </c>
      <c r="G7" s="5">
        <f t="shared" ref="G7:L7" si="7">SUM(G32:G35)/4</f>
        <v>0.99988150000000009</v>
      </c>
      <c r="H7" s="5">
        <f t="shared" si="7"/>
        <v>0.95915600000000012</v>
      </c>
      <c r="I7" s="5">
        <f t="shared" si="7"/>
        <v>0.95915600000000012</v>
      </c>
      <c r="J7" s="5">
        <f t="shared" si="7"/>
        <v>0.96548949999999989</v>
      </c>
      <c r="K7" s="5">
        <f t="shared" si="7"/>
        <v>0.95851649999999999</v>
      </c>
      <c r="L7" s="5">
        <f t="shared" si="7"/>
        <v>0.94562725000000003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AB7" s="1">
        <v>4</v>
      </c>
      <c r="AC7" s="5">
        <f t="shared" ref="AC7:AH7" si="8">SUM(AC32:AC35)/4</f>
        <v>5.9572250000000002</v>
      </c>
      <c r="AD7" s="5">
        <f t="shared" si="8"/>
        <v>5.9647074999999994</v>
      </c>
      <c r="AE7" s="5">
        <f t="shared" si="8"/>
        <v>5.8236449999999991</v>
      </c>
      <c r="AF7" s="5">
        <f t="shared" si="8"/>
        <v>5.8806874999999996</v>
      </c>
      <c r="AG7" s="5">
        <f t="shared" si="8"/>
        <v>5.8832850000000008</v>
      </c>
      <c r="AH7" s="5">
        <f t="shared" si="8"/>
        <v>5.8750075000000006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BB7" s="1">
        <v>4</v>
      </c>
      <c r="BC7" s="5">
        <f>SUM(BC32:BC35)/4</f>
        <v>16.938124999999999</v>
      </c>
      <c r="BD7" s="5">
        <f t="shared" ref="BD7:BH7" si="9">SUM(BD32:BD35)/4</f>
        <v>17.245100000000001</v>
      </c>
      <c r="BE7" s="5">
        <f t="shared" si="9"/>
        <v>17.180675000000001</v>
      </c>
      <c r="BF7" s="5">
        <f t="shared" si="9"/>
        <v>17.001649999999998</v>
      </c>
      <c r="BG7" s="5">
        <f t="shared" si="9"/>
        <v>16.991300000000003</v>
      </c>
      <c r="BH7" s="5">
        <f t="shared" si="9"/>
        <v>16.799175000000002</v>
      </c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</row>
    <row r="8" spans="4:76">
      <c r="F8" s="1">
        <v>8</v>
      </c>
      <c r="G8" s="5">
        <f t="shared" ref="G8:L8" si="10">SUM(G36:G39)/4</f>
        <v>0.62359074999999997</v>
      </c>
      <c r="H8" s="5">
        <f t="shared" si="10"/>
        <v>0.91466200000000009</v>
      </c>
      <c r="I8" s="5">
        <f t="shared" si="10"/>
        <v>0.91466200000000009</v>
      </c>
      <c r="J8" s="5">
        <f t="shared" si="10"/>
        <v>0.79756150000000003</v>
      </c>
      <c r="K8" s="5">
        <f t="shared" si="10"/>
        <v>0.87546274999999996</v>
      </c>
      <c r="L8" s="5">
        <f t="shared" si="10"/>
        <v>0.90303350000000004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AB8" s="1">
        <v>8</v>
      </c>
      <c r="AC8" s="5">
        <f t="shared" ref="AC8:AH8" si="11">SUM(AC36:AC39)/4</f>
        <v>3.3406725000000002</v>
      </c>
      <c r="AD8" s="5">
        <f t="shared" si="11"/>
        <v>4.8943475000000003</v>
      </c>
      <c r="AE8" s="5">
        <f t="shared" si="11"/>
        <v>4.8748975000000012</v>
      </c>
      <c r="AF8" s="5">
        <f t="shared" si="11"/>
        <v>4.8003075000000006</v>
      </c>
      <c r="AG8" s="5">
        <f t="shared" si="11"/>
        <v>4.8043399999999998</v>
      </c>
      <c r="AH8" s="5">
        <f t="shared" si="11"/>
        <v>4.8034300000000005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BB8" s="1">
        <v>8</v>
      </c>
      <c r="BC8" s="5">
        <f>SUM(BC36:BC39)/4</f>
        <v>9.5251975000000009</v>
      </c>
      <c r="BD8" s="5">
        <f t="shared" ref="BD8:BH8" si="12">SUM(BD36:BD39)/4</f>
        <v>13.342324999999999</v>
      </c>
      <c r="BE8" s="5">
        <f t="shared" si="12"/>
        <v>13.419924999999999</v>
      </c>
      <c r="BF8" s="5">
        <f t="shared" si="12"/>
        <v>13.417250000000001</v>
      </c>
      <c r="BG8" s="5">
        <f t="shared" si="12"/>
        <v>13.343775000000001</v>
      </c>
      <c r="BH8" s="5">
        <f t="shared" si="12"/>
        <v>13.3788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</row>
    <row r="9" spans="4:76">
      <c r="F9" s="1">
        <v>12</v>
      </c>
      <c r="G9" s="5">
        <v>0.62</v>
      </c>
      <c r="H9" s="5">
        <v>0.72</v>
      </c>
      <c r="I9" s="5">
        <v>0.72</v>
      </c>
      <c r="J9" s="5">
        <v>0.64</v>
      </c>
      <c r="K9" s="5">
        <v>0.81</v>
      </c>
      <c r="L9" s="5">
        <v>0.81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AB9" s="1">
        <v>12</v>
      </c>
      <c r="AC9" s="5">
        <v>3.4</v>
      </c>
      <c r="AD9" s="5">
        <v>4.0999999999999996</v>
      </c>
      <c r="AE9" s="5">
        <v>4.51</v>
      </c>
      <c r="AF9" s="5">
        <v>3.68</v>
      </c>
      <c r="AG9" s="5">
        <v>4.59</v>
      </c>
      <c r="AH9" s="5">
        <v>4.51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BB9" s="1">
        <v>12</v>
      </c>
      <c r="BC9" s="5">
        <v>9.56</v>
      </c>
      <c r="BD9" s="5">
        <v>11.42</v>
      </c>
      <c r="BE9" s="5">
        <v>12.71</v>
      </c>
      <c r="BF9" s="5">
        <v>10.35</v>
      </c>
      <c r="BG9" s="5">
        <v>12.61</v>
      </c>
      <c r="BH9" s="5">
        <v>12.74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</row>
    <row r="10" spans="4:76">
      <c r="F10" s="1">
        <v>16</v>
      </c>
      <c r="G10" s="5">
        <f t="shared" ref="G10:L10" si="13">SUM(G40:G43)/4</f>
        <v>0.61797400000000002</v>
      </c>
      <c r="H10" s="5">
        <f t="shared" si="13"/>
        <v>0.56164024999999995</v>
      </c>
      <c r="I10" s="5">
        <f t="shared" si="13"/>
        <v>0.56164024999999995</v>
      </c>
      <c r="J10" s="5">
        <f t="shared" si="13"/>
        <v>0.47791899999999998</v>
      </c>
      <c r="K10" s="5">
        <f t="shared" si="13"/>
        <v>0.73793224999999996</v>
      </c>
      <c r="L10" s="5">
        <f t="shared" si="13"/>
        <v>0.69654875000000005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B10" s="1">
        <v>16</v>
      </c>
      <c r="AC10" s="5">
        <f t="shared" ref="AC10:AH10" si="14">SUM(AC40:AC43)/4</f>
        <v>3.4478250000000004</v>
      </c>
      <c r="AD10" s="5">
        <f t="shared" si="14"/>
        <v>3.3965699999999996</v>
      </c>
      <c r="AE10" s="5">
        <f t="shared" si="14"/>
        <v>4.2744125000000004</v>
      </c>
      <c r="AF10" s="5">
        <f t="shared" si="14"/>
        <v>2.5774675</v>
      </c>
      <c r="AG10" s="5">
        <f t="shared" si="14"/>
        <v>4.2826575</v>
      </c>
      <c r="AH10" s="5">
        <f t="shared" si="14"/>
        <v>4.2747900000000003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BB10" s="1">
        <v>16</v>
      </c>
      <c r="BC10" s="5">
        <f>SUM(BC40:BC43)/4</f>
        <v>9.5904100000000003</v>
      </c>
      <c r="BD10" s="5">
        <f t="shared" ref="BD10:BH10" si="15">SUM(BD40:BD43)/4</f>
        <v>9.4950550000000007</v>
      </c>
      <c r="BE10" s="5">
        <f t="shared" si="15"/>
        <v>12.012775</v>
      </c>
      <c r="BF10" s="5">
        <f t="shared" si="15"/>
        <v>7.3583750000000006</v>
      </c>
      <c r="BG10" s="5">
        <f t="shared" si="15"/>
        <v>11.977375</v>
      </c>
      <c r="BH10" s="5">
        <f t="shared" si="15"/>
        <v>11.9968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</row>
    <row r="11" spans="4:76">
      <c r="E11" s="1" t="s">
        <v>2</v>
      </c>
      <c r="F11" s="1">
        <v>20</v>
      </c>
      <c r="G11" s="5">
        <f t="shared" ref="G11:L11" si="16">SUM(G44:G47)/4</f>
        <v>0.53302899999999998</v>
      </c>
      <c r="H11" s="5">
        <f t="shared" si="16"/>
        <v>0.63510750000000005</v>
      </c>
      <c r="I11" s="5">
        <f t="shared" si="16"/>
        <v>0.63510750000000005</v>
      </c>
      <c r="J11" s="5">
        <f t="shared" si="16"/>
        <v>0.50392725000000005</v>
      </c>
      <c r="K11" s="5">
        <f t="shared" si="16"/>
        <v>0.66620524999999997</v>
      </c>
      <c r="L11" s="5">
        <f t="shared" si="16"/>
        <v>0.60060775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" t="s">
        <v>2</v>
      </c>
      <c r="AB11" s="1">
        <v>20</v>
      </c>
      <c r="AC11" s="5">
        <f t="shared" ref="AC11:AH11" si="17">SUM(AC44:AC47)/4</f>
        <v>2.8596324999999996</v>
      </c>
      <c r="AD11" s="5">
        <f t="shared" si="17"/>
        <v>3.5023850000000003</v>
      </c>
      <c r="AE11" s="5">
        <f t="shared" si="17"/>
        <v>3.5092875000000001</v>
      </c>
      <c r="AF11" s="5">
        <f t="shared" si="17"/>
        <v>2.7152099999999999</v>
      </c>
      <c r="AG11" s="5">
        <f t="shared" si="17"/>
        <v>3.4327274999999999</v>
      </c>
      <c r="AH11" s="5">
        <f t="shared" si="17"/>
        <v>3.4343100000000004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BA11" s="1" t="s">
        <v>2</v>
      </c>
      <c r="BB11" s="1">
        <v>20</v>
      </c>
      <c r="BC11" s="5">
        <f>SUM(BC44:BC47)/4</f>
        <v>7.8511075000000003</v>
      </c>
      <c r="BD11" s="5">
        <f t="shared" ref="BD11:BH11" si="18">SUM(BD44:BD47)/4</f>
        <v>9.6870349999999998</v>
      </c>
      <c r="BE11" s="5">
        <f t="shared" si="18"/>
        <v>9.7078124999999993</v>
      </c>
      <c r="BF11" s="5">
        <f t="shared" si="18"/>
        <v>7.7679475</v>
      </c>
      <c r="BG11" s="5">
        <f t="shared" si="18"/>
        <v>9.6738924999999991</v>
      </c>
      <c r="BH11" s="5">
        <f t="shared" si="18"/>
        <v>9.7553374999999996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</row>
    <row r="12" spans="4:76">
      <c r="F12" s="1">
        <v>24</v>
      </c>
      <c r="G12" s="5">
        <f t="shared" ref="G12:L12" si="19">SUM(G48:G51)/4</f>
        <v>0.43021200000000004</v>
      </c>
      <c r="H12" s="5">
        <f t="shared" si="19"/>
        <v>0.51598250000000001</v>
      </c>
      <c r="I12" s="5">
        <f t="shared" si="19"/>
        <v>0.51598250000000001</v>
      </c>
      <c r="J12" s="5">
        <f t="shared" si="19"/>
        <v>0.56257975000000005</v>
      </c>
      <c r="K12" s="5">
        <f t="shared" si="19"/>
        <v>0.56293574999999996</v>
      </c>
      <c r="L12" s="5">
        <f t="shared" si="19"/>
        <v>0.48527549999999997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B12" s="1">
        <v>24</v>
      </c>
      <c r="AC12" s="5">
        <f t="shared" ref="AC12:AH12" si="20">SUM(AC48:AC51)/4</f>
        <v>2.3418100000000002</v>
      </c>
      <c r="AD12" s="5">
        <f t="shared" si="20"/>
        <v>2.8928799999999999</v>
      </c>
      <c r="AE12" s="5">
        <f t="shared" si="20"/>
        <v>2.8974525</v>
      </c>
      <c r="AF12" s="5">
        <f t="shared" si="20"/>
        <v>2.8712200000000001</v>
      </c>
      <c r="AG12" s="5">
        <f t="shared" si="20"/>
        <v>2.8648175</v>
      </c>
      <c r="AH12" s="5">
        <f t="shared" si="20"/>
        <v>2.8593649999999999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BB12" s="1">
        <v>24</v>
      </c>
      <c r="BC12" s="5">
        <f>SUM(BC48:BC51)/4</f>
        <v>6.810575</v>
      </c>
      <c r="BD12" s="5">
        <f t="shared" ref="BD12:BH12" si="21">SUM(BD48:BD51)/4</f>
        <v>8.3017874999999997</v>
      </c>
      <c r="BE12" s="5">
        <f t="shared" si="21"/>
        <v>8.2870750000000015</v>
      </c>
      <c r="BF12" s="5">
        <f t="shared" si="21"/>
        <v>8.2549825000000006</v>
      </c>
      <c r="BG12" s="5">
        <f t="shared" si="21"/>
        <v>8.1964675000000007</v>
      </c>
      <c r="BH12" s="5">
        <f t="shared" si="21"/>
        <v>8.2394600000000011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</row>
    <row r="13" spans="4:76">
      <c r="F13" s="1">
        <v>28</v>
      </c>
      <c r="G13" s="5">
        <f t="shared" ref="G13:L13" si="22">SUM(G52:G55)/4</f>
        <v>0.46571825</v>
      </c>
      <c r="H13" s="5">
        <f t="shared" si="22"/>
        <v>0.42781475000000002</v>
      </c>
      <c r="I13" s="5">
        <f t="shared" si="22"/>
        <v>0.42781475000000002</v>
      </c>
      <c r="J13" s="5">
        <f t="shared" si="22"/>
        <v>0.44936100000000001</v>
      </c>
      <c r="K13" s="5">
        <f t="shared" si="22"/>
        <v>0.42932975000000001</v>
      </c>
      <c r="L13" s="5">
        <f t="shared" si="22"/>
        <v>0.46606924999999999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B13" s="1">
        <v>28</v>
      </c>
      <c r="AC13" s="5">
        <f t="shared" ref="AC13:AH13" si="23">SUM(AC52:AC55)/4</f>
        <v>2.6340249999999998</v>
      </c>
      <c r="AD13" s="5">
        <f t="shared" si="23"/>
        <v>2.50014</v>
      </c>
      <c r="AE13" s="5">
        <f t="shared" si="23"/>
        <v>2.5176999999999996</v>
      </c>
      <c r="AF13" s="5">
        <f t="shared" si="23"/>
        <v>2.4990025</v>
      </c>
      <c r="AG13" s="5">
        <f t="shared" si="23"/>
        <v>2.4723249999999997</v>
      </c>
      <c r="AH13" s="5">
        <f t="shared" si="23"/>
        <v>2.4860325000000003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BB13" s="1">
        <v>28</v>
      </c>
      <c r="BC13" s="5">
        <f>SUM(BC52:BC55)/4</f>
        <v>7.4191450000000003</v>
      </c>
      <c r="BD13" s="5">
        <f t="shared" ref="BD13:BH13" si="24">SUM(BD52:BD55)/4</f>
        <v>7.1888225000000006</v>
      </c>
      <c r="BE13" s="5">
        <f t="shared" si="24"/>
        <v>7.2185500000000005</v>
      </c>
      <c r="BF13" s="5">
        <f t="shared" si="24"/>
        <v>7.1812724999999995</v>
      </c>
      <c r="BG13" s="5">
        <f t="shared" si="24"/>
        <v>7.1335075000000003</v>
      </c>
      <c r="BH13" s="5">
        <f t="shared" si="24"/>
        <v>7.1854424999999997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spans="4:76">
      <c r="F14" s="1">
        <v>32</v>
      </c>
      <c r="G14" s="5">
        <f t="shared" ref="G14:L14" si="25">SUM(G56:G59)/4</f>
        <v>0.41925650000000003</v>
      </c>
      <c r="H14" s="5">
        <f t="shared" si="25"/>
        <v>0.40122099999999999</v>
      </c>
      <c r="I14" s="5">
        <f t="shared" si="25"/>
        <v>0.40122099999999999</v>
      </c>
      <c r="J14" s="5">
        <f t="shared" si="25"/>
        <v>0.38722000000000001</v>
      </c>
      <c r="K14" s="5">
        <f t="shared" si="25"/>
        <v>0.38429000000000002</v>
      </c>
      <c r="L14" s="5">
        <f t="shared" si="25"/>
        <v>0.38792300000000002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B14" s="1">
        <v>32</v>
      </c>
      <c r="AC14" s="5">
        <f t="shared" ref="AC14:AH14" si="26">SUM(AC56:AC59)/4</f>
        <v>2.6544799999999995</v>
      </c>
      <c r="AD14" s="5">
        <f t="shared" si="26"/>
        <v>2.2807725000000003</v>
      </c>
      <c r="AE14" s="5">
        <f t="shared" si="26"/>
        <v>2.2318799999999999</v>
      </c>
      <c r="AF14" s="5">
        <f t="shared" si="26"/>
        <v>2.2678449999999999</v>
      </c>
      <c r="AG14" s="5">
        <f t="shared" si="26"/>
        <v>2.2323525000000002</v>
      </c>
      <c r="AH14" s="5">
        <f t="shared" si="26"/>
        <v>2.2629350000000001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BB14" s="1">
        <v>32</v>
      </c>
      <c r="BC14" s="5">
        <f>SUM(BC56:BC59)/4</f>
        <v>7.5490424999999997</v>
      </c>
      <c r="BD14" s="5">
        <f t="shared" ref="BD14:BH14" si="27">SUM(BD56:BD59)/4</f>
        <v>7.0635475000000003</v>
      </c>
      <c r="BE14" s="5">
        <f t="shared" si="27"/>
        <v>7.0274374999999996</v>
      </c>
      <c r="BF14" s="5">
        <f t="shared" si="27"/>
        <v>7.0404774999999997</v>
      </c>
      <c r="BG14" s="5">
        <f t="shared" si="27"/>
        <v>6.9755400000000005</v>
      </c>
      <c r="BH14" s="5">
        <f t="shared" si="27"/>
        <v>6.8309324999999994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spans="4:76">
      <c r="F15" s="1">
        <v>36</v>
      </c>
      <c r="G15" s="5">
        <f t="shared" ref="G15:L15" si="28">SUM(G60:G63)/4</f>
        <v>0.44496599999999997</v>
      </c>
      <c r="H15" s="5">
        <f t="shared" si="28"/>
        <v>0.37368575000000004</v>
      </c>
      <c r="I15" s="5">
        <f t="shared" si="28"/>
        <v>0.37368575000000004</v>
      </c>
      <c r="J15" s="5">
        <f t="shared" si="28"/>
        <v>0.35023775000000001</v>
      </c>
      <c r="K15" s="5">
        <f t="shared" si="28"/>
        <v>0.33678749999999996</v>
      </c>
      <c r="L15" s="5">
        <f t="shared" si="28"/>
        <v>0.36297225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B15" s="1">
        <v>36</v>
      </c>
      <c r="AC15" s="5">
        <f t="shared" ref="AC15:AH15" si="29">SUM(AC60:AC63)/4</f>
        <v>2.6351200000000001</v>
      </c>
      <c r="AD15" s="5">
        <f t="shared" si="29"/>
        <v>2.0991999999999997</v>
      </c>
      <c r="AE15" s="5">
        <f t="shared" si="29"/>
        <v>2.1979375000000001</v>
      </c>
      <c r="AF15" s="5">
        <f t="shared" si="29"/>
        <v>2.1929099999999999</v>
      </c>
      <c r="AG15" s="5">
        <f t="shared" si="29"/>
        <v>2.2094374999999999</v>
      </c>
      <c r="AH15" s="5">
        <f t="shared" si="29"/>
        <v>2.2273300000000003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BB15" s="1">
        <v>36</v>
      </c>
      <c r="BC15" s="5">
        <f>SUM(BC60:BC63)/4</f>
        <v>7.7499674999999995</v>
      </c>
      <c r="BD15" s="5">
        <f t="shared" ref="BD15:BH15" si="30">SUM(BD60:BD63)/4</f>
        <v>6.8990225000000001</v>
      </c>
      <c r="BE15" s="5">
        <f t="shared" si="30"/>
        <v>7.1024699999999994</v>
      </c>
      <c r="BF15" s="5">
        <f t="shared" si="30"/>
        <v>7.2226225000000008</v>
      </c>
      <c r="BG15" s="5">
        <f t="shared" si="30"/>
        <v>7.1921925</v>
      </c>
      <c r="BH15" s="5">
        <f t="shared" si="30"/>
        <v>6.9747525000000001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spans="4:76">
      <c r="F16" s="1">
        <v>40</v>
      </c>
      <c r="G16" s="5">
        <f t="shared" ref="G16:L16" si="31">SUM(G64:G67)/4</f>
        <v>0.43684850000000003</v>
      </c>
      <c r="H16" s="5">
        <f t="shared" si="31"/>
        <v>0.31585625000000001</v>
      </c>
      <c r="I16" s="5">
        <f t="shared" si="31"/>
        <v>0.31585625000000001</v>
      </c>
      <c r="J16" s="5">
        <f t="shared" si="31"/>
        <v>0.30896725000000003</v>
      </c>
      <c r="K16" s="5">
        <f t="shared" si="31"/>
        <v>0.31620975000000001</v>
      </c>
      <c r="L16" s="5">
        <f t="shared" si="31"/>
        <v>0.31607924999999998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B16" s="1">
        <v>40</v>
      </c>
      <c r="AC16" s="5">
        <f t="shared" ref="AC16:AH16" si="32">SUM(AC64:AC67)/4</f>
        <v>2.69319</v>
      </c>
      <c r="AD16" s="5">
        <f t="shared" si="32"/>
        <v>2.1555</v>
      </c>
      <c r="AE16" s="5">
        <f t="shared" si="32"/>
        <v>2.1669924999999997</v>
      </c>
      <c r="AF16" s="5">
        <f t="shared" si="32"/>
        <v>2.16581</v>
      </c>
      <c r="AG16" s="5">
        <f t="shared" si="32"/>
        <v>2.1622349999999999</v>
      </c>
      <c r="AH16" s="5">
        <f t="shared" si="32"/>
        <v>2.1628525000000001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BB16" s="1">
        <v>40</v>
      </c>
      <c r="BC16" s="5">
        <f>SUM(BC64:BC67)/4</f>
        <v>7.9993075000000005</v>
      </c>
      <c r="BD16" s="5">
        <f t="shared" ref="BD16:BH16" si="33">SUM(BD64:BD67)/4</f>
        <v>7.0484075000000006</v>
      </c>
      <c r="BE16" s="5">
        <f t="shared" si="33"/>
        <v>6.9316674999999996</v>
      </c>
      <c r="BF16" s="5">
        <f t="shared" si="33"/>
        <v>6.9094524999999996</v>
      </c>
      <c r="BG16" s="5">
        <f t="shared" si="33"/>
        <v>6.8972525000000005</v>
      </c>
      <c r="BH16" s="5">
        <f t="shared" si="33"/>
        <v>6.879715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spans="6:76">
      <c r="F17" s="1">
        <v>44</v>
      </c>
      <c r="G17" s="5">
        <f t="shared" ref="G17:L17" si="34">SUM(G68:G71)/4</f>
        <v>0.45302324999999999</v>
      </c>
      <c r="H17" s="5">
        <f t="shared" si="34"/>
        <v>0.34970099999999998</v>
      </c>
      <c r="I17" s="5">
        <f t="shared" si="34"/>
        <v>0.34970099999999998</v>
      </c>
      <c r="J17" s="5">
        <f t="shared" si="34"/>
        <v>0.31481900000000002</v>
      </c>
      <c r="K17" s="5">
        <f t="shared" si="34"/>
        <v>0.31150600000000001</v>
      </c>
      <c r="L17" s="5">
        <f t="shared" si="34"/>
        <v>0.30289949999999999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B17" s="1">
        <v>44</v>
      </c>
      <c r="AC17" s="5">
        <f t="shared" ref="AC17:AH17" si="35">SUM(AC68:AC71)/4</f>
        <v>2.6636875</v>
      </c>
      <c r="AD17" s="5">
        <f t="shared" si="35"/>
        <v>2.0479275000000001</v>
      </c>
      <c r="AE17" s="5">
        <f t="shared" si="35"/>
        <v>2.0723400000000001</v>
      </c>
      <c r="AF17" s="5">
        <f t="shared" si="35"/>
        <v>2.08</v>
      </c>
      <c r="AG17" s="5">
        <f t="shared" si="35"/>
        <v>2.0558300000000003</v>
      </c>
      <c r="AH17" s="5">
        <f t="shared" si="35"/>
        <v>2.0464574999999998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BB17" s="1">
        <v>44</v>
      </c>
      <c r="BC17" s="5">
        <f>SUM(BC68:BC71)/4</f>
        <v>8.1669499999999999</v>
      </c>
      <c r="BD17" s="5">
        <f t="shared" ref="BD17:BH17" si="36">SUM(BD68:BD71)/4</f>
        <v>6.6246074999999998</v>
      </c>
      <c r="BE17" s="5">
        <f t="shared" si="36"/>
        <v>6.6435725000000003</v>
      </c>
      <c r="BF17" s="5">
        <f t="shared" si="36"/>
        <v>6.6276700000000002</v>
      </c>
      <c r="BG17" s="5">
        <f t="shared" si="36"/>
        <v>6.7799475000000005</v>
      </c>
      <c r="BH17" s="5">
        <f t="shared" si="36"/>
        <v>6.7237125000000004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spans="6:76">
      <c r="F18" s="1">
        <v>48</v>
      </c>
      <c r="G18" s="5">
        <f t="shared" ref="G18:L18" si="37">SUM(G72:G75)/4</f>
        <v>0.44563175000000005</v>
      </c>
      <c r="H18" s="5">
        <f t="shared" si="37"/>
        <v>0.35932775000000006</v>
      </c>
      <c r="I18" s="5">
        <f t="shared" si="37"/>
        <v>0.35932775000000006</v>
      </c>
      <c r="J18" s="5">
        <f t="shared" si="37"/>
        <v>0.32765675</v>
      </c>
      <c r="K18" s="5">
        <f t="shared" si="37"/>
        <v>0.3401825</v>
      </c>
      <c r="L18" s="5">
        <f t="shared" si="37"/>
        <v>0.37378100000000003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B18" s="1">
        <v>48</v>
      </c>
      <c r="AC18" s="5">
        <f t="shared" ref="AC18:AH18" si="38">SUM(AC72:AC75)/4</f>
        <v>2.789555</v>
      </c>
      <c r="AD18" s="5">
        <f t="shared" si="38"/>
        <v>2.1379825000000001</v>
      </c>
      <c r="AE18" s="5">
        <f t="shared" si="38"/>
        <v>2.0548674999999998</v>
      </c>
      <c r="AF18" s="5">
        <f t="shared" si="38"/>
        <v>2.0487674999999999</v>
      </c>
      <c r="AG18" s="5">
        <f t="shared" si="38"/>
        <v>2.0718174999999999</v>
      </c>
      <c r="AH18" s="5">
        <f t="shared" si="38"/>
        <v>2.0164025000000003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BB18" s="1">
        <v>48</v>
      </c>
      <c r="BC18" s="5">
        <f>SUM(BC72:BC75)/4</f>
        <v>8.0220525000000009</v>
      </c>
      <c r="BD18" s="5">
        <f t="shared" ref="BD18:BH18" si="39">SUM(BD72:BD75)/4</f>
        <v>6.6372475</v>
      </c>
      <c r="BE18" s="5">
        <f t="shared" si="39"/>
        <v>6.5239750000000001</v>
      </c>
      <c r="BF18" s="5">
        <f t="shared" si="39"/>
        <v>6.4902899999999999</v>
      </c>
      <c r="BG18" s="5">
        <f t="shared" si="39"/>
        <v>6.7505324999999994</v>
      </c>
      <c r="BH18" s="5">
        <f t="shared" si="39"/>
        <v>6.5786274999999996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spans="6:76"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 spans="6:76">
      <c r="H20" t="s">
        <v>16</v>
      </c>
      <c r="I20">
        <f>L5/L17</f>
        <v>6.7108149732832185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D20" t="s">
        <v>16</v>
      </c>
      <c r="AE20">
        <f>AH5/AH18</f>
        <v>7.3882942517676886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BD20" t="s">
        <v>16</v>
      </c>
      <c r="BE20">
        <f>BF5/BF18</f>
        <v>6.676916593865605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spans="6:76">
      <c r="H21" t="s">
        <v>17</v>
      </c>
      <c r="I21">
        <f>I20/F17</f>
        <v>0.15251852212007314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D21" t="s">
        <v>17</v>
      </c>
      <c r="AE21">
        <f>AE20/AB18</f>
        <v>0.15392279691182684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BD21" t="s">
        <v>17</v>
      </c>
      <c r="BE21">
        <f>BE20/BB18</f>
        <v>0.13910242903886677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spans="6:76"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spans="6:76">
      <c r="F23" s="3"/>
      <c r="G23" s="12">
        <v>4</v>
      </c>
      <c r="H23" s="12">
        <v>8</v>
      </c>
      <c r="I23" s="12">
        <v>16</v>
      </c>
      <c r="J23" s="3">
        <v>24</v>
      </c>
      <c r="K23" s="3">
        <v>32</v>
      </c>
      <c r="L23" s="3">
        <v>50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 s="3"/>
      <c r="AC23" s="12">
        <v>4</v>
      </c>
      <c r="AD23" s="12">
        <v>8</v>
      </c>
      <c r="AE23" s="12">
        <v>16</v>
      </c>
      <c r="AF23" s="3">
        <v>24</v>
      </c>
      <c r="AG23" s="3">
        <v>32</v>
      </c>
      <c r="AH23" s="3">
        <v>50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BB23" s="3"/>
      <c r="BC23" s="3">
        <v>4</v>
      </c>
      <c r="BD23" s="3">
        <v>8</v>
      </c>
      <c r="BE23" s="3">
        <v>16</v>
      </c>
      <c r="BF23" s="3">
        <v>24</v>
      </c>
      <c r="BG23" s="3">
        <v>32</v>
      </c>
      <c r="BH23" s="3">
        <v>50</v>
      </c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spans="6:76">
      <c r="F24" s="13">
        <v>1</v>
      </c>
      <c r="G24" s="5">
        <v>2.01132</v>
      </c>
      <c r="H24" s="5">
        <v>2.02597</v>
      </c>
      <c r="I24" s="5">
        <v>2.02597</v>
      </c>
      <c r="J24" s="5">
        <v>2.0618400000000001</v>
      </c>
      <c r="K24" s="5">
        <v>2.0418599999999998</v>
      </c>
      <c r="L24" s="5">
        <v>2.0318800000000001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B24" s="13">
        <v>1</v>
      </c>
      <c r="AC24" s="2">
        <v>14.8225</v>
      </c>
      <c r="AD24" s="2">
        <v>14.868499999999999</v>
      </c>
      <c r="AE24" s="2">
        <v>14.954000000000001</v>
      </c>
      <c r="AF24" s="2">
        <v>14.807</v>
      </c>
      <c r="AG24" s="2">
        <v>14.8796</v>
      </c>
      <c r="AH24" s="2">
        <v>14.9003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BB24" s="13">
        <v>1</v>
      </c>
      <c r="BC24" s="2">
        <v>43.1432</v>
      </c>
      <c r="BD24" s="2">
        <v>43.303600000000003</v>
      </c>
      <c r="BE24" s="2">
        <v>43.360399999999998</v>
      </c>
      <c r="BF24" s="2">
        <v>43.318600000000004</v>
      </c>
      <c r="BG24" s="2">
        <v>43.315100000000001</v>
      </c>
      <c r="BH24" s="2">
        <v>43.133699999999997</v>
      </c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spans="6:76">
      <c r="F25" s="13"/>
      <c r="G25" s="5">
        <v>1.9995799999999999</v>
      </c>
      <c r="H25" s="5">
        <v>2.0471499999999998</v>
      </c>
      <c r="I25" s="5">
        <v>2.0471499999999998</v>
      </c>
      <c r="J25" s="5">
        <v>2.0411299999999999</v>
      </c>
      <c r="K25" s="5">
        <v>2.03267</v>
      </c>
      <c r="L25" s="5">
        <v>2.04617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B25" s="13"/>
      <c r="AC25" s="2">
        <v>14.921900000000001</v>
      </c>
      <c r="AD25" s="2">
        <v>14.9499</v>
      </c>
      <c r="AE25" s="2">
        <v>14.8634</v>
      </c>
      <c r="AF25" s="2">
        <v>14.948600000000001</v>
      </c>
      <c r="AG25" s="2">
        <v>14.9221</v>
      </c>
      <c r="AH25" s="2">
        <v>14.968400000000001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BB25" s="13"/>
      <c r="BC25" s="2">
        <v>43.299500000000002</v>
      </c>
      <c r="BD25" s="2">
        <v>43.194600000000001</v>
      </c>
      <c r="BE25" s="2">
        <v>43.384799999999998</v>
      </c>
      <c r="BF25" s="2">
        <v>43.404699999999998</v>
      </c>
      <c r="BG25" s="2">
        <v>43.357900000000001</v>
      </c>
      <c r="BH25" s="2">
        <v>43.257899999999999</v>
      </c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spans="6:76">
      <c r="F26" s="13"/>
      <c r="G26" s="5">
        <v>1.99712</v>
      </c>
      <c r="H26" s="5">
        <v>2.0353599999999998</v>
      </c>
      <c r="I26" s="5">
        <v>2.0353599999999998</v>
      </c>
      <c r="J26" s="5">
        <v>2.0405500000000001</v>
      </c>
      <c r="K26" s="5">
        <v>2.0644499999999999</v>
      </c>
      <c r="L26" s="5">
        <v>2.0207899999999999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B26" s="13"/>
      <c r="AC26" s="2">
        <v>14.8797</v>
      </c>
      <c r="AD26" s="2">
        <v>14.8581</v>
      </c>
      <c r="AE26" s="2">
        <v>14.948399999999999</v>
      </c>
      <c r="AF26" s="2">
        <v>14.904500000000001</v>
      </c>
      <c r="AG26" s="2">
        <v>14.9215</v>
      </c>
      <c r="AH26" s="2">
        <v>14.813499999999999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BB26" s="13"/>
      <c r="BC26" s="2">
        <v>44.0261</v>
      </c>
      <c r="BD26" s="2">
        <v>43.224800000000002</v>
      </c>
      <c r="BE26" s="2">
        <v>43.228099999999998</v>
      </c>
      <c r="BF26" s="2">
        <v>43.290900000000001</v>
      </c>
      <c r="BG26" s="2">
        <v>43.081800000000001</v>
      </c>
      <c r="BH26" s="2">
        <v>43.181100000000001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spans="6:76">
      <c r="F27" s="13"/>
      <c r="G27" s="5">
        <v>2.0237699999999998</v>
      </c>
      <c r="H27" s="5">
        <v>2.0277599999999998</v>
      </c>
      <c r="I27" s="5">
        <v>2.0277599999999998</v>
      </c>
      <c r="J27" s="5">
        <v>2.0276000000000001</v>
      </c>
      <c r="K27" s="5">
        <v>2.0370699999999999</v>
      </c>
      <c r="L27" s="5">
        <v>2.0319699999999998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B27" s="13"/>
      <c r="AC27" s="2">
        <v>14.911</v>
      </c>
      <c r="AD27" s="2">
        <v>14.966100000000001</v>
      </c>
      <c r="AE27" s="2">
        <v>14.9117</v>
      </c>
      <c r="AF27" s="2">
        <v>14.8256</v>
      </c>
      <c r="AG27" s="2">
        <v>14.9451</v>
      </c>
      <c r="AH27" s="2">
        <v>14.908899999999999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BB27" s="13"/>
      <c r="BC27" s="2">
        <v>43.059800000000003</v>
      </c>
      <c r="BD27" s="2">
        <v>43.415399999999998</v>
      </c>
      <c r="BE27" s="2">
        <v>43.295699999999997</v>
      </c>
      <c r="BF27" s="2">
        <v>43.326300000000003</v>
      </c>
      <c r="BG27" s="2">
        <v>43.196100000000001</v>
      </c>
      <c r="BH27" s="2">
        <v>43.200299999999999</v>
      </c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 spans="6:76">
      <c r="F28" s="13">
        <v>2</v>
      </c>
      <c r="G28" s="5">
        <v>1.33531</v>
      </c>
      <c r="H28" s="5">
        <v>1.4026099999999999</v>
      </c>
      <c r="I28" s="5">
        <v>1.4026099999999999</v>
      </c>
      <c r="J28" s="5">
        <v>1.3634299999999999</v>
      </c>
      <c r="K28" s="5">
        <v>1.3433600000000001</v>
      </c>
      <c r="L28" s="5">
        <v>1.3547800000000001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B28" s="13">
        <v>2</v>
      </c>
      <c r="AC28" s="2">
        <v>8.4898799999999994</v>
      </c>
      <c r="AD28" s="2">
        <v>8.5580700000000007</v>
      </c>
      <c r="AE28" s="2">
        <v>8.5077099999999994</v>
      </c>
      <c r="AF28" s="2">
        <v>8.5111000000000008</v>
      </c>
      <c r="AG28" s="2">
        <v>8.4601400000000009</v>
      </c>
      <c r="AH28" s="2">
        <v>8.5554500000000004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BB28" s="13">
        <v>2</v>
      </c>
      <c r="BC28" s="2">
        <v>27.102699999999999</v>
      </c>
      <c r="BD28" s="2">
        <v>26.874300000000002</v>
      </c>
      <c r="BE28" s="2">
        <v>27.075700000000001</v>
      </c>
      <c r="BF28" s="2">
        <v>26.907399999999999</v>
      </c>
      <c r="BG28" s="2">
        <v>26.8232</v>
      </c>
      <c r="BH28" s="2">
        <v>26.721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spans="6:76">
      <c r="F29" s="13"/>
      <c r="G29" s="5">
        <v>1.3447199999999999</v>
      </c>
      <c r="H29" s="5">
        <v>1.3604799999999999</v>
      </c>
      <c r="I29" s="5">
        <v>1.3604799999999999</v>
      </c>
      <c r="J29" s="5">
        <v>1.3586499999999999</v>
      </c>
      <c r="K29" s="5">
        <v>1.3367800000000001</v>
      </c>
      <c r="L29" s="5">
        <v>1.3388599999999999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B29" s="13"/>
      <c r="AC29" s="2">
        <v>8.5304699999999993</v>
      </c>
      <c r="AD29" s="2">
        <v>8.5314399999999999</v>
      </c>
      <c r="AE29" s="2">
        <v>8.5180500000000006</v>
      </c>
      <c r="AF29" s="2">
        <v>8.5387599999999999</v>
      </c>
      <c r="AG29" s="2">
        <v>8.5722100000000001</v>
      </c>
      <c r="AH29" s="2">
        <v>8.4677399999999992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BB29" s="13"/>
      <c r="BC29" s="2">
        <v>26.9649</v>
      </c>
      <c r="BD29" s="2">
        <v>26.805399999999999</v>
      </c>
      <c r="BE29" s="2">
        <v>26.6632</v>
      </c>
      <c r="BF29" s="2">
        <v>26.801400000000001</v>
      </c>
      <c r="BG29" s="2">
        <v>26.764399999999998</v>
      </c>
      <c r="BH29" s="2">
        <v>26.7319</v>
      </c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spans="6:76">
      <c r="F30" s="13"/>
      <c r="G30" s="5">
        <v>1.3361099999999999</v>
      </c>
      <c r="H30" s="5">
        <v>1.36616</v>
      </c>
      <c r="I30" s="5">
        <v>1.36616</v>
      </c>
      <c r="J30" s="5">
        <v>1.3244</v>
      </c>
      <c r="K30" s="5">
        <v>1.35449</v>
      </c>
      <c r="L30" s="5">
        <v>1.35138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B30" s="13"/>
      <c r="AC30" s="2">
        <v>8.5242199999999997</v>
      </c>
      <c r="AD30" s="2">
        <v>8.4864999999999995</v>
      </c>
      <c r="AE30" s="2">
        <v>8.3480600000000003</v>
      </c>
      <c r="AF30" s="2">
        <v>8.5705200000000001</v>
      </c>
      <c r="AG30" s="2">
        <v>8.5415399999999995</v>
      </c>
      <c r="AH30" s="2">
        <v>8.4600100000000005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BB30" s="13"/>
      <c r="BC30" s="2">
        <v>29.8887</v>
      </c>
      <c r="BD30" s="2">
        <v>26.854099999999999</v>
      </c>
      <c r="BE30" s="2">
        <v>26.750299999999999</v>
      </c>
      <c r="BF30" s="2">
        <v>27.151800000000001</v>
      </c>
      <c r="BG30" s="2">
        <v>26.7057</v>
      </c>
      <c r="BH30" s="2">
        <v>26.660900000000002</v>
      </c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spans="6:76">
      <c r="F31" s="13"/>
      <c r="G31" s="5">
        <v>1.3360300000000001</v>
      </c>
      <c r="H31" s="5">
        <v>1.3686</v>
      </c>
      <c r="I31" s="5">
        <v>1.3686</v>
      </c>
      <c r="J31" s="5">
        <v>1.33291</v>
      </c>
      <c r="K31" s="5">
        <v>1.35731</v>
      </c>
      <c r="L31" s="5">
        <v>1.3489199999999999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B31" s="13"/>
      <c r="AC31" s="2">
        <v>8.532</v>
      </c>
      <c r="AD31" s="2">
        <v>8.5740499999999997</v>
      </c>
      <c r="AE31" s="2">
        <v>8.3178599999999996</v>
      </c>
      <c r="AF31" s="2">
        <v>8.5567600000000006</v>
      </c>
      <c r="AG31" s="2">
        <v>8.4962199999999992</v>
      </c>
      <c r="AH31" s="2">
        <v>8.51858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BB31" s="13"/>
      <c r="BC31" s="2">
        <v>29.868300000000001</v>
      </c>
      <c r="BD31" s="2">
        <v>26.879799999999999</v>
      </c>
      <c r="BE31" s="2">
        <v>26.830400000000001</v>
      </c>
      <c r="BF31" s="2">
        <v>26.703299999999999</v>
      </c>
      <c r="BG31" s="2">
        <v>26.713799999999999</v>
      </c>
      <c r="BH31" s="2">
        <v>26.742100000000001</v>
      </c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</row>
    <row r="32" spans="6:76">
      <c r="F32" s="13">
        <v>4</v>
      </c>
      <c r="G32" s="5">
        <v>1.14571</v>
      </c>
      <c r="H32" s="5">
        <v>0.950237</v>
      </c>
      <c r="I32" s="5">
        <v>0.950237</v>
      </c>
      <c r="J32" s="5">
        <v>1.0037499999999999</v>
      </c>
      <c r="K32" s="5">
        <v>0.95163200000000003</v>
      </c>
      <c r="L32" s="5">
        <v>0.93360200000000004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B32" s="13">
        <v>4</v>
      </c>
      <c r="AC32" s="2">
        <v>6.0049400000000004</v>
      </c>
      <c r="AD32" s="2">
        <v>5.8066599999999999</v>
      </c>
      <c r="AE32" s="2">
        <v>5.8012100000000002</v>
      </c>
      <c r="AF32" s="2">
        <v>5.9215099999999996</v>
      </c>
      <c r="AG32" s="2">
        <v>6.0914299999999999</v>
      </c>
      <c r="AH32" s="2">
        <v>5.7203200000000001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BB32" s="13">
        <v>4</v>
      </c>
      <c r="BC32" s="2">
        <v>16.837399999999999</v>
      </c>
      <c r="BD32" s="2">
        <v>16.992100000000001</v>
      </c>
      <c r="BE32" s="2">
        <v>16.9651</v>
      </c>
      <c r="BF32" s="2">
        <v>17.0168</v>
      </c>
      <c r="BG32" s="2">
        <v>16.897200000000002</v>
      </c>
      <c r="BH32" s="2">
        <v>16.7148</v>
      </c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</row>
    <row r="33" spans="6:76">
      <c r="F33" s="13"/>
      <c r="G33" s="5">
        <v>0.93889800000000001</v>
      </c>
      <c r="H33" s="5">
        <v>0.95183899999999999</v>
      </c>
      <c r="I33" s="5">
        <v>0.95183899999999999</v>
      </c>
      <c r="J33" s="5">
        <v>0.95948599999999995</v>
      </c>
      <c r="K33" s="5">
        <v>0.93531699999999995</v>
      </c>
      <c r="L33" s="5">
        <v>0.93976400000000004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B33" s="13"/>
      <c r="AC33" s="2">
        <v>6.1649500000000002</v>
      </c>
      <c r="AD33" s="2">
        <v>6.0392999999999999</v>
      </c>
      <c r="AE33" s="2">
        <v>5.80619</v>
      </c>
      <c r="AF33" s="2">
        <v>6.0830599999999997</v>
      </c>
      <c r="AG33" s="2">
        <v>5.7870200000000001</v>
      </c>
      <c r="AH33" s="2">
        <v>5.9451999999999998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BB33" s="13"/>
      <c r="BC33" s="2">
        <v>16.828900000000001</v>
      </c>
      <c r="BD33" s="2">
        <v>17.254899999999999</v>
      </c>
      <c r="BE33" s="2">
        <v>17.174600000000002</v>
      </c>
      <c r="BF33" s="2">
        <v>17.390799999999999</v>
      </c>
      <c r="BG33" s="2">
        <v>16.682200000000002</v>
      </c>
      <c r="BH33" s="2">
        <v>16.446300000000001</v>
      </c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</row>
    <row r="34" spans="6:76">
      <c r="F34" s="13"/>
      <c r="G34" s="5">
        <v>0.94318000000000002</v>
      </c>
      <c r="H34" s="5">
        <v>0.98081200000000002</v>
      </c>
      <c r="I34" s="5">
        <v>0.98081200000000002</v>
      </c>
      <c r="J34" s="5">
        <v>0.95435499999999995</v>
      </c>
      <c r="K34" s="5">
        <v>0.99165000000000003</v>
      </c>
      <c r="L34" s="5">
        <v>0.96614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B34" s="13"/>
      <c r="AC34" s="2">
        <v>5.8559900000000003</v>
      </c>
      <c r="AD34" s="2">
        <v>6.1579899999999999</v>
      </c>
      <c r="AE34" s="2">
        <v>5.9081299999999999</v>
      </c>
      <c r="AF34" s="2">
        <v>5.7748100000000004</v>
      </c>
      <c r="AG34" s="2">
        <v>5.72912</v>
      </c>
      <c r="AH34" s="2">
        <v>6.0636200000000002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BB34" s="13"/>
      <c r="BC34" s="2">
        <v>17.312200000000001</v>
      </c>
      <c r="BD34" s="2">
        <v>17.732600000000001</v>
      </c>
      <c r="BE34" s="2">
        <v>17.620100000000001</v>
      </c>
      <c r="BF34" s="2">
        <v>16.904699999999998</v>
      </c>
      <c r="BG34" s="2">
        <v>16.978300000000001</v>
      </c>
      <c r="BH34" s="2">
        <v>16.819500000000001</v>
      </c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</row>
    <row r="35" spans="6:76">
      <c r="F35" s="13"/>
      <c r="G35" s="5">
        <v>0.97173799999999999</v>
      </c>
      <c r="H35" s="5">
        <v>0.95373600000000003</v>
      </c>
      <c r="I35" s="5">
        <v>0.95373600000000003</v>
      </c>
      <c r="J35" s="5">
        <v>0.94436699999999996</v>
      </c>
      <c r="K35" s="5">
        <v>0.95546699999999996</v>
      </c>
      <c r="L35" s="5">
        <v>0.94300300000000004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B35" s="13"/>
      <c r="AC35" s="2">
        <v>5.8030200000000001</v>
      </c>
      <c r="AD35" s="2">
        <v>5.8548799999999996</v>
      </c>
      <c r="AE35" s="2">
        <v>5.7790499999999998</v>
      </c>
      <c r="AF35" s="2">
        <v>5.7433699999999996</v>
      </c>
      <c r="AG35" s="2">
        <v>5.9255699999999996</v>
      </c>
      <c r="AH35" s="2">
        <v>5.7708899999999996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BB35" s="13"/>
      <c r="BC35" s="2">
        <v>16.774000000000001</v>
      </c>
      <c r="BD35" s="2">
        <v>17.000800000000002</v>
      </c>
      <c r="BE35" s="2">
        <v>16.962900000000001</v>
      </c>
      <c r="BF35" s="2">
        <v>16.694299999999998</v>
      </c>
      <c r="BG35" s="2">
        <v>17.407499999999999</v>
      </c>
      <c r="BH35" s="2">
        <v>17.216100000000001</v>
      </c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</row>
    <row r="36" spans="6:76">
      <c r="F36" s="13">
        <v>8</v>
      </c>
      <c r="G36" s="5">
        <v>0.625529</v>
      </c>
      <c r="H36" s="5">
        <v>0.92595300000000003</v>
      </c>
      <c r="I36" s="5">
        <v>0.92595300000000003</v>
      </c>
      <c r="J36" s="5">
        <v>0.92208199999999996</v>
      </c>
      <c r="K36" s="5">
        <v>0.754556</v>
      </c>
      <c r="L36" s="5">
        <v>0.91299600000000003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B36" s="13">
        <v>8</v>
      </c>
      <c r="AC36" s="2">
        <v>3.3634300000000001</v>
      </c>
      <c r="AD36" s="2">
        <v>4.8772399999999996</v>
      </c>
      <c r="AE36" s="2">
        <v>4.8743100000000004</v>
      </c>
      <c r="AF36" s="2">
        <v>4.8164100000000003</v>
      </c>
      <c r="AG36" s="2">
        <v>4.8181799999999999</v>
      </c>
      <c r="AH36" s="2">
        <v>4.7939400000000001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BB36" s="13">
        <v>8</v>
      </c>
      <c r="BC36" s="2">
        <v>9.5374599999999994</v>
      </c>
      <c r="BD36" s="2">
        <v>13.3043</v>
      </c>
      <c r="BE36" s="2">
        <v>13.297000000000001</v>
      </c>
      <c r="BF36" s="2">
        <v>13.4544</v>
      </c>
      <c r="BG36" s="2">
        <v>13.319000000000001</v>
      </c>
      <c r="BH36" s="2">
        <v>13.3231</v>
      </c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</row>
    <row r="37" spans="6:76">
      <c r="F37" s="13"/>
      <c r="G37" s="5">
        <v>0.63437100000000002</v>
      </c>
      <c r="H37" s="5">
        <v>0.90347900000000003</v>
      </c>
      <c r="I37" s="5">
        <v>0.90347900000000003</v>
      </c>
      <c r="J37" s="5">
        <v>0.75662099999999999</v>
      </c>
      <c r="K37" s="5">
        <v>0.91452599999999995</v>
      </c>
      <c r="L37" s="5">
        <v>0.89108100000000001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B37" s="13"/>
      <c r="AC37" s="2">
        <v>3.3881999999999999</v>
      </c>
      <c r="AD37" s="2">
        <v>4.9080399999999997</v>
      </c>
      <c r="AE37" s="2">
        <v>4.8728300000000004</v>
      </c>
      <c r="AF37" s="2">
        <v>4.8258900000000002</v>
      </c>
      <c r="AG37" s="2">
        <v>4.7992299999999997</v>
      </c>
      <c r="AH37" s="2">
        <v>4.8238200000000004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BB37" s="13"/>
      <c r="BC37" s="2">
        <v>9.5445399999999996</v>
      </c>
      <c r="BD37" s="2">
        <v>13.398099999999999</v>
      </c>
      <c r="BE37" s="2">
        <v>13.4519</v>
      </c>
      <c r="BF37" s="2">
        <v>13.435600000000001</v>
      </c>
      <c r="BG37" s="2">
        <v>13.2562</v>
      </c>
      <c r="BH37" s="2">
        <v>13.3028</v>
      </c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</row>
    <row r="38" spans="6:76">
      <c r="F38" s="13"/>
      <c r="G38" s="5">
        <v>0.61694199999999999</v>
      </c>
      <c r="H38" s="5">
        <v>0.90689200000000003</v>
      </c>
      <c r="I38" s="5">
        <v>0.90689200000000003</v>
      </c>
      <c r="J38" s="5">
        <v>0.75629999999999997</v>
      </c>
      <c r="K38" s="5">
        <v>0.91867399999999999</v>
      </c>
      <c r="L38" s="5">
        <v>0.89365000000000006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B38" s="13"/>
      <c r="AC38" s="2">
        <v>3.3022900000000002</v>
      </c>
      <c r="AD38" s="2">
        <v>4.8943700000000003</v>
      </c>
      <c r="AE38" s="2">
        <v>4.8786300000000002</v>
      </c>
      <c r="AF38" s="2">
        <v>4.7783600000000002</v>
      </c>
      <c r="AG38" s="2">
        <v>4.7833899999999998</v>
      </c>
      <c r="AH38" s="2">
        <v>4.8110600000000003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BB38" s="13"/>
      <c r="BC38" s="2">
        <v>9.6810500000000008</v>
      </c>
      <c r="BD38" s="2">
        <v>13.400600000000001</v>
      </c>
      <c r="BE38" s="2">
        <v>13.4274</v>
      </c>
      <c r="BF38" s="2">
        <v>13.415699999999999</v>
      </c>
      <c r="BG38" s="2">
        <v>13.4435</v>
      </c>
      <c r="BH38" s="2">
        <v>13.469099999999999</v>
      </c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</row>
    <row r="39" spans="6:76">
      <c r="F39" s="13"/>
      <c r="G39" s="5">
        <v>0.61752099999999999</v>
      </c>
      <c r="H39" s="5">
        <v>0.92232400000000003</v>
      </c>
      <c r="I39" s="5">
        <v>0.92232400000000003</v>
      </c>
      <c r="J39" s="5">
        <v>0.755243</v>
      </c>
      <c r="K39" s="5">
        <v>0.91409499999999999</v>
      </c>
      <c r="L39" s="5">
        <v>0.91440699999999997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B39" s="13"/>
      <c r="AC39" s="2">
        <v>3.30877</v>
      </c>
      <c r="AD39" s="2">
        <v>4.8977399999999998</v>
      </c>
      <c r="AE39" s="2">
        <v>4.8738200000000003</v>
      </c>
      <c r="AF39" s="2">
        <v>4.78057</v>
      </c>
      <c r="AG39" s="2">
        <v>4.81656</v>
      </c>
      <c r="AH39" s="2">
        <v>4.7849000000000004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BB39" s="13"/>
      <c r="BC39" s="2">
        <v>9.3377400000000002</v>
      </c>
      <c r="BD39" s="2">
        <v>13.266299999999999</v>
      </c>
      <c r="BE39" s="2">
        <v>13.503399999999999</v>
      </c>
      <c r="BF39" s="2">
        <v>13.363300000000001</v>
      </c>
      <c r="BG39" s="2">
        <v>13.356400000000001</v>
      </c>
      <c r="BH39" s="2">
        <v>13.420199999999999</v>
      </c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</row>
    <row r="40" spans="6:76">
      <c r="F40" s="13">
        <v>16</v>
      </c>
      <c r="G40" s="5">
        <v>0.54687300000000005</v>
      </c>
      <c r="H40" s="5">
        <v>0.54166499999999995</v>
      </c>
      <c r="I40" s="5">
        <v>0.54166499999999995</v>
      </c>
      <c r="J40" s="5">
        <v>0.41688399999999998</v>
      </c>
      <c r="K40" s="5">
        <v>0.66837500000000005</v>
      </c>
      <c r="L40" s="5">
        <v>0.80467500000000003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B40" s="13">
        <v>16</v>
      </c>
      <c r="AC40" s="2">
        <v>3.45614</v>
      </c>
      <c r="AD40" s="2">
        <v>3.38957</v>
      </c>
      <c r="AE40" s="2">
        <v>4.2839299999999998</v>
      </c>
      <c r="AF40" s="2">
        <v>2.5701700000000001</v>
      </c>
      <c r="AG40" s="2">
        <v>4.2921399999999998</v>
      </c>
      <c r="AH40" s="2">
        <v>4.2721200000000001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BB40" s="13">
        <v>16</v>
      </c>
      <c r="BC40" s="2">
        <v>9.5697899999999994</v>
      </c>
      <c r="BD40" s="2">
        <v>9.4670400000000008</v>
      </c>
      <c r="BE40" s="2">
        <v>11.9575</v>
      </c>
      <c r="BF40" s="2">
        <v>7.3458199999999998</v>
      </c>
      <c r="BG40" s="2">
        <v>12.0077</v>
      </c>
      <c r="BH40" s="2">
        <v>12.013</v>
      </c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</row>
    <row r="41" spans="6:76">
      <c r="F41" s="13"/>
      <c r="G41" s="5">
        <v>0.65857299999999996</v>
      </c>
      <c r="H41" s="5">
        <v>0.52770799999999995</v>
      </c>
      <c r="I41" s="5">
        <v>0.52770799999999995</v>
      </c>
      <c r="J41" s="5">
        <v>0.49829200000000001</v>
      </c>
      <c r="K41" s="5">
        <v>0.80730999999999997</v>
      </c>
      <c r="L41" s="5">
        <v>0.656663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B41" s="13"/>
      <c r="AC41" s="2">
        <v>3.4554499999999999</v>
      </c>
      <c r="AD41" s="2">
        <v>3.4314900000000002</v>
      </c>
      <c r="AE41" s="2">
        <v>4.2663799999999998</v>
      </c>
      <c r="AF41" s="2">
        <v>2.5780400000000001</v>
      </c>
      <c r="AG41" s="2">
        <v>4.27006</v>
      </c>
      <c r="AH41" s="2">
        <v>4.2839200000000002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BB41" s="13"/>
      <c r="BC41" s="2">
        <v>9.6826000000000008</v>
      </c>
      <c r="BD41" s="2">
        <v>9.5171600000000005</v>
      </c>
      <c r="BE41" s="2">
        <v>12.0436</v>
      </c>
      <c r="BF41" s="2">
        <v>7.3117900000000002</v>
      </c>
      <c r="BG41" s="2">
        <v>11.991199999999999</v>
      </c>
      <c r="BH41" s="2">
        <v>11.9335</v>
      </c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</row>
    <row r="42" spans="6:76">
      <c r="F42" s="13"/>
      <c r="G42" s="5">
        <v>0.63047299999999995</v>
      </c>
      <c r="H42" s="5">
        <v>0.52814000000000005</v>
      </c>
      <c r="I42" s="5">
        <v>0.52814000000000005</v>
      </c>
      <c r="J42" s="5">
        <v>0.498834</v>
      </c>
      <c r="K42" s="5">
        <v>0.67137199999999997</v>
      </c>
      <c r="L42" s="5">
        <v>0.65314000000000005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AB42" s="13"/>
      <c r="AC42" s="2">
        <v>3.44415</v>
      </c>
      <c r="AD42" s="2">
        <v>3.4028700000000001</v>
      </c>
      <c r="AE42" s="2">
        <v>4.2761800000000001</v>
      </c>
      <c r="AF42" s="2">
        <v>2.5832000000000002</v>
      </c>
      <c r="AG42" s="2">
        <v>4.2809900000000001</v>
      </c>
      <c r="AH42" s="2">
        <v>4.2782200000000001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BB42" s="13"/>
      <c r="BC42" s="2">
        <v>9.5232600000000005</v>
      </c>
      <c r="BD42" s="2">
        <v>9.5173199999999998</v>
      </c>
      <c r="BE42" s="2">
        <v>12.058299999999999</v>
      </c>
      <c r="BF42" s="2">
        <v>7.3961199999999998</v>
      </c>
      <c r="BG42" s="2">
        <v>11.981199999999999</v>
      </c>
      <c r="BH42" s="2">
        <v>11.996</v>
      </c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</row>
    <row r="43" spans="6:76">
      <c r="F43" s="13"/>
      <c r="G43" s="5">
        <v>0.63597700000000001</v>
      </c>
      <c r="H43" s="5">
        <v>0.64904799999999996</v>
      </c>
      <c r="I43" s="5">
        <v>0.64904799999999996</v>
      </c>
      <c r="J43" s="5">
        <v>0.497666</v>
      </c>
      <c r="K43" s="5">
        <v>0.80467200000000005</v>
      </c>
      <c r="L43" s="5">
        <v>0.67171700000000001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B43" s="13"/>
      <c r="AC43" s="2">
        <v>3.4355600000000002</v>
      </c>
      <c r="AD43" s="2">
        <v>3.3623500000000002</v>
      </c>
      <c r="AE43" s="2">
        <v>4.2711600000000001</v>
      </c>
      <c r="AF43" s="2">
        <v>2.5784600000000002</v>
      </c>
      <c r="AG43" s="2">
        <v>4.2874400000000001</v>
      </c>
      <c r="AH43" s="2">
        <v>4.2648999999999999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BB43" s="13"/>
      <c r="BC43" s="2">
        <v>9.5859900000000007</v>
      </c>
      <c r="BD43" s="2">
        <v>9.4786999999999999</v>
      </c>
      <c r="BE43" s="2">
        <v>11.9917</v>
      </c>
      <c r="BF43" s="2">
        <v>7.3797699999999997</v>
      </c>
      <c r="BG43" s="2">
        <v>11.929399999999999</v>
      </c>
      <c r="BH43" s="2">
        <v>12.044700000000001</v>
      </c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</row>
    <row r="44" spans="6:76">
      <c r="F44" s="13">
        <v>20</v>
      </c>
      <c r="G44" s="5">
        <v>0.53842100000000004</v>
      </c>
      <c r="H44" s="5">
        <v>0.67363700000000004</v>
      </c>
      <c r="I44" s="5">
        <v>0.67363700000000004</v>
      </c>
      <c r="J44" s="5">
        <v>0.53247100000000003</v>
      </c>
      <c r="K44" s="5">
        <v>0.66822300000000001</v>
      </c>
      <c r="L44" s="5">
        <v>0.55323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B44" s="13">
        <v>20</v>
      </c>
      <c r="AC44" s="2">
        <v>2.8614199999999999</v>
      </c>
      <c r="AD44" s="2">
        <v>3.5076900000000002</v>
      </c>
      <c r="AE44" s="2">
        <v>3.5319099999999999</v>
      </c>
      <c r="AF44" s="2">
        <v>2.7207699999999999</v>
      </c>
      <c r="AG44" s="2">
        <v>3.4256500000000001</v>
      </c>
      <c r="AH44" s="2">
        <v>3.4436800000000001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BB44" s="13">
        <v>20</v>
      </c>
      <c r="BC44" s="2">
        <v>7.8000699999999998</v>
      </c>
      <c r="BD44" s="2">
        <v>9.6355199999999996</v>
      </c>
      <c r="BE44" s="2">
        <v>9.7170799999999993</v>
      </c>
      <c r="BF44" s="2">
        <v>7.7959500000000004</v>
      </c>
      <c r="BG44" s="2">
        <v>9.70181</v>
      </c>
      <c r="BH44" s="2">
        <v>9.7653400000000001</v>
      </c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</row>
    <row r="45" spans="6:76">
      <c r="F45" s="13"/>
      <c r="G45" s="5">
        <v>0.54528299999999996</v>
      </c>
      <c r="H45" s="5">
        <v>0.65725299999999998</v>
      </c>
      <c r="I45" s="5">
        <v>0.65725299999999998</v>
      </c>
      <c r="J45" s="5">
        <v>0.52629300000000001</v>
      </c>
      <c r="K45" s="5">
        <v>0.666821</v>
      </c>
      <c r="L45" s="5">
        <v>0.53843700000000005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B45" s="13"/>
      <c r="AC45" s="2">
        <v>2.8713899999999999</v>
      </c>
      <c r="AD45" s="2">
        <v>3.48306</v>
      </c>
      <c r="AE45" s="2">
        <v>3.4868199999999998</v>
      </c>
      <c r="AF45" s="2">
        <v>2.7431999999999999</v>
      </c>
      <c r="AG45" s="2">
        <v>3.4341699999999999</v>
      </c>
      <c r="AH45" s="2">
        <v>3.4249200000000002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BB45" s="13"/>
      <c r="BC45" s="2">
        <v>7.8789600000000002</v>
      </c>
      <c r="BD45" s="2">
        <v>9.7291600000000003</v>
      </c>
      <c r="BE45" s="2">
        <v>9.7157499999999999</v>
      </c>
      <c r="BF45" s="2">
        <v>7.7311199999999998</v>
      </c>
      <c r="BG45" s="2">
        <v>9.6125000000000007</v>
      </c>
      <c r="BH45" s="2">
        <v>9.7230799999999995</v>
      </c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</row>
    <row r="46" spans="6:76">
      <c r="F46" s="13"/>
      <c r="G46" s="5">
        <v>0.51715199999999995</v>
      </c>
      <c r="H46" s="5">
        <v>0.64741400000000004</v>
      </c>
      <c r="I46" s="5">
        <v>0.64741400000000004</v>
      </c>
      <c r="J46" s="5">
        <v>0.52151700000000001</v>
      </c>
      <c r="K46" s="5">
        <v>0.66787300000000005</v>
      </c>
      <c r="L46" s="5">
        <v>0.64722599999999997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B46" s="13"/>
      <c r="AC46" s="2">
        <v>2.8581599999999998</v>
      </c>
      <c r="AD46" s="2">
        <v>3.53227</v>
      </c>
      <c r="AE46" s="2">
        <v>3.5093800000000002</v>
      </c>
      <c r="AF46" s="2">
        <v>2.7359599999999999</v>
      </c>
      <c r="AG46" s="2">
        <v>3.42997</v>
      </c>
      <c r="AH46" s="2">
        <v>3.4312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BB46" s="13"/>
      <c r="BC46" s="2">
        <v>7.8807099999999997</v>
      </c>
      <c r="BD46" s="2">
        <v>9.7266200000000005</v>
      </c>
      <c r="BE46" s="2">
        <v>9.7121600000000008</v>
      </c>
      <c r="BF46" s="2">
        <v>7.8195499999999996</v>
      </c>
      <c r="BG46" s="2">
        <v>9.7449399999999997</v>
      </c>
      <c r="BH46" s="2">
        <v>9.7441999999999993</v>
      </c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</row>
    <row r="47" spans="6:76">
      <c r="F47" s="13"/>
      <c r="G47" s="5">
        <v>0.53125999999999995</v>
      </c>
      <c r="H47" s="5">
        <v>0.56212600000000001</v>
      </c>
      <c r="I47" s="5">
        <v>0.56212600000000001</v>
      </c>
      <c r="J47" s="5">
        <v>0.43542799999999998</v>
      </c>
      <c r="K47" s="5">
        <v>0.66190400000000005</v>
      </c>
      <c r="L47" s="5">
        <v>0.66353799999999996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B47" s="13"/>
      <c r="AC47" s="2">
        <v>2.8475600000000001</v>
      </c>
      <c r="AD47" s="2">
        <v>3.4865200000000001</v>
      </c>
      <c r="AE47" s="2">
        <v>3.5090400000000002</v>
      </c>
      <c r="AF47" s="2">
        <v>2.6609099999999999</v>
      </c>
      <c r="AG47" s="2">
        <v>3.4411200000000002</v>
      </c>
      <c r="AH47" s="2">
        <v>3.4374400000000001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BB47" s="13"/>
      <c r="BC47" s="2">
        <v>7.8446899999999999</v>
      </c>
      <c r="BD47" s="2">
        <v>9.6568400000000008</v>
      </c>
      <c r="BE47" s="2">
        <v>9.6862600000000008</v>
      </c>
      <c r="BF47" s="2">
        <v>7.7251700000000003</v>
      </c>
      <c r="BG47" s="2">
        <v>9.6363199999999996</v>
      </c>
      <c r="BH47" s="2">
        <v>9.7887299999999993</v>
      </c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</row>
    <row r="48" spans="6:76">
      <c r="F48" s="13">
        <v>24</v>
      </c>
      <c r="G48" s="5">
        <v>0.40210000000000001</v>
      </c>
      <c r="H48" s="5">
        <v>0.57324799999999998</v>
      </c>
      <c r="I48" s="5">
        <v>0.57324799999999998</v>
      </c>
      <c r="J48" s="5">
        <v>0.56389400000000001</v>
      </c>
      <c r="K48" s="5">
        <v>0.56208499999999995</v>
      </c>
      <c r="L48" s="5">
        <v>0.46770400000000001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B48" s="13">
        <v>24</v>
      </c>
      <c r="AC48" s="2">
        <v>2.33894</v>
      </c>
      <c r="AD48" s="2">
        <v>2.8872300000000002</v>
      </c>
      <c r="AE48" s="2">
        <v>2.8938000000000001</v>
      </c>
      <c r="AF48" s="2">
        <v>2.8508399999999998</v>
      </c>
      <c r="AG48" s="2">
        <v>2.8595299999999999</v>
      </c>
      <c r="AH48" s="2">
        <v>2.86328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BB48" s="13">
        <v>24</v>
      </c>
      <c r="BC48" s="2">
        <v>6.8147900000000003</v>
      </c>
      <c r="BD48" s="2">
        <v>8.2738399999999999</v>
      </c>
      <c r="BE48" s="2">
        <v>8.2984200000000001</v>
      </c>
      <c r="BF48" s="2">
        <v>8.2794899999999991</v>
      </c>
      <c r="BG48" s="2">
        <v>8.1857199999999999</v>
      </c>
      <c r="BH48" s="2">
        <v>8.2370900000000002</v>
      </c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</row>
    <row r="49" spans="6:76">
      <c r="F49" s="13"/>
      <c r="G49" s="5">
        <v>0.47481000000000001</v>
      </c>
      <c r="H49" s="5">
        <v>0.46096399999999998</v>
      </c>
      <c r="I49" s="5">
        <v>0.46096399999999998</v>
      </c>
      <c r="J49" s="5">
        <v>0.55981099999999995</v>
      </c>
      <c r="K49" s="5">
        <v>0.56467299999999998</v>
      </c>
      <c r="L49" s="5">
        <v>0.45410200000000001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B49" s="13"/>
      <c r="AC49" s="2">
        <v>2.3365300000000002</v>
      </c>
      <c r="AD49" s="2">
        <v>2.8993799999999998</v>
      </c>
      <c r="AE49" s="2">
        <v>2.90612</v>
      </c>
      <c r="AF49" s="2">
        <v>2.8587899999999999</v>
      </c>
      <c r="AG49" s="2">
        <v>2.87086</v>
      </c>
      <c r="AH49" s="2">
        <v>2.85825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BB49" s="13"/>
      <c r="BC49" s="2">
        <v>6.8489800000000001</v>
      </c>
      <c r="BD49" s="2">
        <v>8.3392499999999998</v>
      </c>
      <c r="BE49" s="2">
        <v>8.3444699999999994</v>
      </c>
      <c r="BF49" s="2">
        <v>8.2490600000000001</v>
      </c>
      <c r="BG49" s="2">
        <v>8.2092200000000002</v>
      </c>
      <c r="BH49" s="2">
        <v>8.2053999999999991</v>
      </c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</row>
    <row r="50" spans="6:76">
      <c r="F50" s="13"/>
      <c r="G50" s="5">
        <v>0.45752100000000001</v>
      </c>
      <c r="H50" s="5">
        <v>0.461397</v>
      </c>
      <c r="I50" s="5">
        <v>0.461397</v>
      </c>
      <c r="J50" s="5">
        <v>0.562832</v>
      </c>
      <c r="K50" s="5">
        <v>0.56289100000000003</v>
      </c>
      <c r="L50" s="5">
        <v>0.45670300000000003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AB50" s="13"/>
      <c r="AC50" s="2">
        <v>2.3532500000000001</v>
      </c>
      <c r="AD50" s="2">
        <v>2.8791199999999999</v>
      </c>
      <c r="AE50" s="2">
        <v>2.89303</v>
      </c>
      <c r="AF50" s="2">
        <v>2.8854000000000002</v>
      </c>
      <c r="AG50" s="2">
        <v>2.8761000000000001</v>
      </c>
      <c r="AH50" s="2">
        <v>2.84023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BB50" s="13"/>
      <c r="BC50" s="2">
        <v>6.75101</v>
      </c>
      <c r="BD50" s="2">
        <v>8.3428500000000003</v>
      </c>
      <c r="BE50" s="2">
        <v>8.26572</v>
      </c>
      <c r="BF50" s="2">
        <v>8.2632300000000001</v>
      </c>
      <c r="BG50" s="2">
        <v>8.2234999999999996</v>
      </c>
      <c r="BH50" s="2">
        <v>8.2472600000000007</v>
      </c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</row>
    <row r="51" spans="6:76">
      <c r="F51" s="13"/>
      <c r="G51" s="5">
        <v>0.38641700000000001</v>
      </c>
      <c r="H51" s="5">
        <v>0.56832099999999997</v>
      </c>
      <c r="I51" s="5">
        <v>0.56832099999999997</v>
      </c>
      <c r="J51" s="5">
        <v>0.56378200000000001</v>
      </c>
      <c r="K51" s="5">
        <v>0.56209399999999998</v>
      </c>
      <c r="L51" s="5">
        <v>0.56259300000000001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B51" s="13"/>
      <c r="AC51" s="2">
        <v>2.3385199999999999</v>
      </c>
      <c r="AD51" s="2">
        <v>2.9057900000000001</v>
      </c>
      <c r="AE51" s="2">
        <v>2.8968600000000002</v>
      </c>
      <c r="AF51" s="2">
        <v>2.88985</v>
      </c>
      <c r="AG51" s="2">
        <v>2.8527800000000001</v>
      </c>
      <c r="AH51" s="2">
        <v>2.8757000000000001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BB51" s="13"/>
      <c r="BC51" s="2">
        <v>6.8275199999999998</v>
      </c>
      <c r="BD51" s="2">
        <v>8.2512100000000004</v>
      </c>
      <c r="BE51" s="2">
        <v>8.2396899999999995</v>
      </c>
      <c r="BF51" s="2">
        <v>8.2281499999999994</v>
      </c>
      <c r="BG51" s="2">
        <v>8.1674299999999995</v>
      </c>
      <c r="BH51" s="2">
        <v>8.2680900000000008</v>
      </c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</row>
    <row r="52" spans="6:76">
      <c r="F52" s="13">
        <v>28</v>
      </c>
      <c r="G52" s="5">
        <v>0.44626300000000002</v>
      </c>
      <c r="H52" s="5">
        <v>0.41505500000000001</v>
      </c>
      <c r="I52" s="5">
        <v>0.41505500000000001</v>
      </c>
      <c r="J52" s="5">
        <v>0.49995699999999998</v>
      </c>
      <c r="K52" s="5">
        <v>0.48919600000000002</v>
      </c>
      <c r="L52" s="5">
        <v>0.40895900000000002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B52" s="13">
        <v>28</v>
      </c>
      <c r="AC52" s="2">
        <v>2.6349100000000001</v>
      </c>
      <c r="AD52" s="2">
        <v>2.5042900000000001</v>
      </c>
      <c r="AE52" s="2">
        <v>2.5297999999999998</v>
      </c>
      <c r="AF52" s="2">
        <v>2.4825699999999999</v>
      </c>
      <c r="AG52" s="2">
        <v>2.4713099999999999</v>
      </c>
      <c r="AH52" s="2">
        <v>2.49363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BB52" s="13">
        <v>28</v>
      </c>
      <c r="BC52" s="2">
        <v>7.4200900000000001</v>
      </c>
      <c r="BD52" s="2">
        <v>7.1741700000000002</v>
      </c>
      <c r="BE52" s="2">
        <v>7.2418199999999997</v>
      </c>
      <c r="BF52" s="2">
        <v>7.21943</v>
      </c>
      <c r="BG52" s="2">
        <v>7.1688000000000001</v>
      </c>
      <c r="BH52" s="2">
        <v>7.2887700000000004</v>
      </c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</row>
    <row r="53" spans="6:76">
      <c r="F53" s="13"/>
      <c r="G53" s="5">
        <v>0.44506099999999998</v>
      </c>
      <c r="H53" s="5">
        <v>0.48078900000000002</v>
      </c>
      <c r="I53" s="5">
        <v>0.48078900000000002</v>
      </c>
      <c r="J53" s="5">
        <v>0.400447</v>
      </c>
      <c r="K53" s="5">
        <v>0.40886499999999998</v>
      </c>
      <c r="L53" s="5">
        <v>0.47484300000000002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B53" s="13"/>
      <c r="AC53" s="2">
        <v>2.6080100000000002</v>
      </c>
      <c r="AD53" s="2">
        <v>2.5011800000000002</v>
      </c>
      <c r="AE53" s="2">
        <v>2.5270800000000002</v>
      </c>
      <c r="AF53" s="2">
        <v>2.4843600000000001</v>
      </c>
      <c r="AG53" s="2">
        <v>2.47939</v>
      </c>
      <c r="AH53" s="2">
        <v>2.47661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BB53" s="13"/>
      <c r="BC53" s="2">
        <v>7.5101599999999999</v>
      </c>
      <c r="BD53" s="2">
        <v>7.2343299999999999</v>
      </c>
      <c r="BE53" s="2">
        <v>7.2103099999999998</v>
      </c>
      <c r="BF53" s="2">
        <v>7.1973700000000003</v>
      </c>
      <c r="BG53" s="2">
        <v>7.1101099999999997</v>
      </c>
      <c r="BH53" s="2">
        <v>7.2073900000000002</v>
      </c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</row>
    <row r="54" spans="6:76">
      <c r="F54" s="13"/>
      <c r="G54" s="5">
        <v>0.44912400000000002</v>
      </c>
      <c r="H54" s="5">
        <v>0.40043800000000002</v>
      </c>
      <c r="I54" s="5">
        <v>0.40043800000000002</v>
      </c>
      <c r="J54" s="5">
        <v>0.48075499999999999</v>
      </c>
      <c r="K54" s="5">
        <v>0.41163699999999998</v>
      </c>
      <c r="L54" s="5">
        <v>0.48993700000000001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B54" s="13"/>
      <c r="AC54" s="2">
        <v>2.6912600000000002</v>
      </c>
      <c r="AD54" s="2">
        <v>2.49919</v>
      </c>
      <c r="AE54" s="2">
        <v>2.5034399999999999</v>
      </c>
      <c r="AF54" s="2">
        <v>2.51735</v>
      </c>
      <c r="AG54" s="2">
        <v>2.4819</v>
      </c>
      <c r="AH54" s="2">
        <v>2.47722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BB54" s="13"/>
      <c r="BC54" s="2">
        <v>7.3145600000000002</v>
      </c>
      <c r="BD54" s="2">
        <v>7.1626300000000001</v>
      </c>
      <c r="BE54" s="2">
        <v>7.2621500000000001</v>
      </c>
      <c r="BF54" s="2">
        <v>7.1640199999999998</v>
      </c>
      <c r="BG54" s="2">
        <v>7.1401500000000002</v>
      </c>
      <c r="BH54" s="2">
        <v>7.1294199999999996</v>
      </c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</row>
    <row r="55" spans="6:76">
      <c r="F55" s="13"/>
      <c r="G55" s="5">
        <v>0.52242500000000003</v>
      </c>
      <c r="H55" s="5">
        <v>0.41497699999999998</v>
      </c>
      <c r="I55" s="5">
        <v>0.41497699999999998</v>
      </c>
      <c r="J55" s="5">
        <v>0.41628500000000002</v>
      </c>
      <c r="K55" s="5">
        <v>0.40762100000000001</v>
      </c>
      <c r="L55" s="5">
        <v>0.49053799999999997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B55" s="13"/>
      <c r="AC55" s="2">
        <v>2.6019199999999998</v>
      </c>
      <c r="AD55" s="2">
        <v>2.4958999999999998</v>
      </c>
      <c r="AE55" s="2">
        <v>2.5104799999999998</v>
      </c>
      <c r="AF55" s="2">
        <v>2.51173</v>
      </c>
      <c r="AG55" s="2">
        <v>2.4567000000000001</v>
      </c>
      <c r="AH55" s="2">
        <v>2.4966699999999999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BB55" s="13"/>
      <c r="BC55" s="2">
        <v>7.4317700000000002</v>
      </c>
      <c r="BD55" s="2">
        <v>7.1841600000000003</v>
      </c>
      <c r="BE55" s="2">
        <v>7.1599199999999996</v>
      </c>
      <c r="BF55" s="2">
        <v>7.1442699999999997</v>
      </c>
      <c r="BG55" s="2">
        <v>7.1149699999999996</v>
      </c>
      <c r="BH55" s="2">
        <v>7.1161899999999996</v>
      </c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</row>
    <row r="56" spans="6:76">
      <c r="F56" s="13">
        <v>32</v>
      </c>
      <c r="G56" s="5">
        <v>0.42513600000000001</v>
      </c>
      <c r="H56" s="5">
        <v>0.36802000000000001</v>
      </c>
      <c r="I56" s="5">
        <v>0.36802000000000001</v>
      </c>
      <c r="J56" s="5">
        <v>0.36927100000000002</v>
      </c>
      <c r="K56" s="5">
        <v>0.36721700000000002</v>
      </c>
      <c r="L56" s="5">
        <v>0.37178800000000001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B56" s="13">
        <v>32</v>
      </c>
      <c r="AC56" s="2">
        <v>2.66805</v>
      </c>
      <c r="AD56" s="2">
        <v>2.27535</v>
      </c>
      <c r="AE56" s="2">
        <v>2.2579500000000001</v>
      </c>
      <c r="AF56" s="2">
        <v>2.2898800000000001</v>
      </c>
      <c r="AG56" s="2">
        <v>2.2170800000000002</v>
      </c>
      <c r="AH56" s="2">
        <v>2.2523599999999999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BB56" s="13">
        <v>32</v>
      </c>
      <c r="BC56" s="2">
        <v>7.6372299999999997</v>
      </c>
      <c r="BD56" s="2">
        <v>6.98224</v>
      </c>
      <c r="BE56" s="2">
        <v>6.9980399999999996</v>
      </c>
      <c r="BF56" s="2">
        <v>7.0986799999999999</v>
      </c>
      <c r="BG56" s="2">
        <v>6.9022899999999998</v>
      </c>
      <c r="BH56" s="2">
        <v>6.7610099999999997</v>
      </c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</row>
    <row r="57" spans="6:76">
      <c r="F57" s="13"/>
      <c r="G57" s="5">
        <v>0.42760599999999999</v>
      </c>
      <c r="H57" s="5">
        <v>0.44107200000000002</v>
      </c>
      <c r="I57" s="5">
        <v>0.44107200000000002</v>
      </c>
      <c r="J57" s="5">
        <v>0.36898900000000001</v>
      </c>
      <c r="K57" s="5">
        <v>0.36811199999999999</v>
      </c>
      <c r="L57" s="5">
        <v>0.36807099999999998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AB57" s="13"/>
      <c r="AC57" s="2">
        <v>2.6533799999999998</v>
      </c>
      <c r="AD57" s="2">
        <v>2.2904200000000001</v>
      </c>
      <c r="AE57" s="2">
        <v>2.2237100000000001</v>
      </c>
      <c r="AF57" s="2">
        <v>2.2320799999999998</v>
      </c>
      <c r="AG57" s="2">
        <v>2.2287599999999999</v>
      </c>
      <c r="AH57" s="2">
        <v>2.28302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BB57" s="13"/>
      <c r="BC57" s="2">
        <v>7.38246</v>
      </c>
      <c r="BD57" s="2">
        <v>7.1405099999999999</v>
      </c>
      <c r="BE57" s="2">
        <v>7.0675699999999999</v>
      </c>
      <c r="BF57" s="2">
        <v>7.0311300000000001</v>
      </c>
      <c r="BG57" s="2">
        <v>7.3892499999999997</v>
      </c>
      <c r="BH57" s="2">
        <v>6.9146999999999998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</row>
    <row r="58" spans="6:76">
      <c r="F58" s="13"/>
      <c r="G58" s="5">
        <v>0.40970000000000001</v>
      </c>
      <c r="H58" s="5">
        <v>0.43989299999999998</v>
      </c>
      <c r="I58" s="5">
        <v>0.43989299999999998</v>
      </c>
      <c r="J58" s="5">
        <v>0.44324999999999998</v>
      </c>
      <c r="K58" s="5">
        <v>0.35781200000000002</v>
      </c>
      <c r="L58" s="5">
        <v>0.44316899999999998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B58" s="13"/>
      <c r="AC58" s="2">
        <v>2.66818</v>
      </c>
      <c r="AD58" s="2">
        <v>2.2762699999999998</v>
      </c>
      <c r="AE58" s="2">
        <v>2.2094800000000001</v>
      </c>
      <c r="AF58" s="2">
        <v>2.2922899999999999</v>
      </c>
      <c r="AG58" s="2">
        <v>2.2656299999999998</v>
      </c>
      <c r="AH58" s="2">
        <v>2.2735799999999999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BB58" s="13"/>
      <c r="BC58" s="2">
        <v>7.6107699999999996</v>
      </c>
      <c r="BD58" s="2">
        <v>7.0149900000000001</v>
      </c>
      <c r="BE58" s="2">
        <v>7.0802899999999998</v>
      </c>
      <c r="BF58" s="2">
        <v>6.9762399999999998</v>
      </c>
      <c r="BG58" s="2">
        <v>6.9058900000000003</v>
      </c>
      <c r="BH58" s="2">
        <v>6.8324999999999996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</row>
    <row r="59" spans="6:76">
      <c r="F59" s="13"/>
      <c r="G59" s="5">
        <v>0.41458400000000001</v>
      </c>
      <c r="H59" s="5">
        <v>0.35589900000000002</v>
      </c>
      <c r="I59" s="5">
        <v>0.35589900000000002</v>
      </c>
      <c r="J59" s="5">
        <v>0.36736999999999997</v>
      </c>
      <c r="K59" s="5">
        <v>0.444019</v>
      </c>
      <c r="L59" s="5">
        <v>0.36866399999999999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B59" s="13"/>
      <c r="AC59" s="2">
        <v>2.6283099999999999</v>
      </c>
      <c r="AD59" s="2">
        <v>2.28105</v>
      </c>
      <c r="AE59" s="2">
        <v>2.23638</v>
      </c>
      <c r="AF59" s="2">
        <v>2.2571300000000001</v>
      </c>
      <c r="AG59" s="2">
        <v>2.21794</v>
      </c>
      <c r="AH59" s="2">
        <v>2.2427800000000002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BB59" s="13"/>
      <c r="BC59" s="2">
        <v>7.5657100000000002</v>
      </c>
      <c r="BD59" s="2">
        <v>7.1164500000000004</v>
      </c>
      <c r="BE59" s="2">
        <v>6.9638499999999999</v>
      </c>
      <c r="BF59" s="2">
        <v>7.05586</v>
      </c>
      <c r="BG59" s="2">
        <v>6.7047299999999996</v>
      </c>
      <c r="BH59" s="2">
        <v>6.8155200000000002</v>
      </c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</row>
    <row r="60" spans="6:76">
      <c r="F60" s="13">
        <v>36</v>
      </c>
      <c r="G60" s="5">
        <v>0.42711199999999999</v>
      </c>
      <c r="H60" s="5">
        <v>0.35748000000000002</v>
      </c>
      <c r="I60" s="5">
        <v>0.35748000000000002</v>
      </c>
      <c r="J60" s="5">
        <v>0.32746199999999998</v>
      </c>
      <c r="K60" s="5">
        <v>0.33599600000000002</v>
      </c>
      <c r="L60" s="5">
        <v>0.40183600000000003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B60" s="13">
        <v>36</v>
      </c>
      <c r="AC60" s="2">
        <v>2.6098599999999998</v>
      </c>
      <c r="AD60" s="2">
        <v>2.1597300000000001</v>
      </c>
      <c r="AE60" s="2">
        <v>2.19773</v>
      </c>
      <c r="AF60" s="2">
        <v>2.19001</v>
      </c>
      <c r="AG60" s="2">
        <v>2.2309800000000002</v>
      </c>
      <c r="AH60" s="2">
        <v>2.2125699999999999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BB60" s="13">
        <v>36</v>
      </c>
      <c r="BC60" s="2">
        <v>7.6636199999999999</v>
      </c>
      <c r="BD60" s="2">
        <v>6.8834200000000001</v>
      </c>
      <c r="BE60" s="2">
        <v>7.0436100000000001</v>
      </c>
      <c r="BF60" s="2">
        <v>7.6645700000000003</v>
      </c>
      <c r="BG60" s="2">
        <v>7.1307900000000002</v>
      </c>
      <c r="BH60" s="2">
        <v>7.1229300000000002</v>
      </c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</row>
    <row r="61" spans="6:76">
      <c r="F61" s="13"/>
      <c r="G61" s="5">
        <v>0.42342000000000002</v>
      </c>
      <c r="H61" s="5">
        <v>0.355348</v>
      </c>
      <c r="I61" s="5">
        <v>0.355348</v>
      </c>
      <c r="J61" s="5">
        <v>0.33809699999999998</v>
      </c>
      <c r="K61" s="5">
        <v>0.33557799999999999</v>
      </c>
      <c r="L61" s="5">
        <v>0.33492899999999998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B61" s="13"/>
      <c r="AC61" s="2">
        <v>2.5364</v>
      </c>
      <c r="AD61" s="2">
        <v>2.0750700000000002</v>
      </c>
      <c r="AE61" s="2">
        <v>2.17923</v>
      </c>
      <c r="AF61" s="2">
        <v>2.1654399999999998</v>
      </c>
      <c r="AG61" s="2">
        <v>2.169</v>
      </c>
      <c r="AH61" s="2">
        <v>2.2168000000000001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BB61" s="13"/>
      <c r="BC61" s="2">
        <v>7.8812899999999999</v>
      </c>
      <c r="BD61" s="2">
        <v>6.8548900000000001</v>
      </c>
      <c r="BE61" s="2">
        <v>7.0965299999999996</v>
      </c>
      <c r="BF61" s="2">
        <v>7.33033</v>
      </c>
      <c r="BG61" s="2">
        <v>7.2419700000000002</v>
      </c>
      <c r="BH61" s="2">
        <v>6.9016000000000002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</row>
    <row r="62" spans="6:76">
      <c r="F62" s="13"/>
      <c r="G62" s="5">
        <v>0.49665199999999998</v>
      </c>
      <c r="H62" s="5">
        <v>0.42577399999999999</v>
      </c>
      <c r="I62" s="5">
        <v>0.42577399999999999</v>
      </c>
      <c r="J62" s="5">
        <v>0.39572200000000002</v>
      </c>
      <c r="K62" s="5">
        <v>0.33648099999999997</v>
      </c>
      <c r="L62" s="5">
        <v>0.324824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B62" s="13"/>
      <c r="AC62" s="2">
        <v>2.6878600000000001</v>
      </c>
      <c r="AD62" s="2">
        <v>2.0773899999999998</v>
      </c>
      <c r="AE62" s="2">
        <v>2.21888</v>
      </c>
      <c r="AF62" s="2">
        <v>2.2271399999999999</v>
      </c>
      <c r="AG62" s="2">
        <v>2.2256300000000002</v>
      </c>
      <c r="AH62" s="2">
        <v>2.2988400000000002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BB62" s="13"/>
      <c r="BC62" s="2">
        <v>7.7038000000000002</v>
      </c>
      <c r="BD62" s="2">
        <v>6.77623</v>
      </c>
      <c r="BE62" s="2">
        <v>7.2948000000000004</v>
      </c>
      <c r="BF62" s="2">
        <v>7.1004699999999996</v>
      </c>
      <c r="BG62" s="2">
        <v>7.1836599999999997</v>
      </c>
      <c r="BH62" s="2">
        <v>6.9681199999999999</v>
      </c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</row>
    <row r="63" spans="6:76">
      <c r="F63" s="13"/>
      <c r="G63" s="5">
        <v>0.43268000000000001</v>
      </c>
      <c r="H63" s="5">
        <v>0.35614099999999999</v>
      </c>
      <c r="I63" s="5">
        <v>0.35614099999999999</v>
      </c>
      <c r="J63" s="5">
        <v>0.33967000000000003</v>
      </c>
      <c r="K63" s="5">
        <v>0.33909499999999998</v>
      </c>
      <c r="L63" s="5">
        <v>0.39029999999999998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B63" s="13"/>
      <c r="AC63" s="2">
        <v>2.7063600000000001</v>
      </c>
      <c r="AD63" s="2">
        <v>2.0846100000000001</v>
      </c>
      <c r="AE63" s="2">
        <v>2.19591</v>
      </c>
      <c r="AF63" s="2">
        <v>2.1890499999999999</v>
      </c>
      <c r="AG63" s="2">
        <v>2.2121400000000002</v>
      </c>
      <c r="AH63" s="2">
        <v>2.1811099999999999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BB63" s="13"/>
      <c r="BC63" s="2">
        <v>7.7511599999999996</v>
      </c>
      <c r="BD63" s="2">
        <v>7.08155</v>
      </c>
      <c r="BE63" s="2">
        <v>6.9749400000000001</v>
      </c>
      <c r="BF63" s="2">
        <v>6.7951199999999998</v>
      </c>
      <c r="BG63" s="2">
        <v>7.2123499999999998</v>
      </c>
      <c r="BH63" s="2">
        <v>6.9063600000000003</v>
      </c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</row>
    <row r="64" spans="6:76">
      <c r="F64" s="13">
        <v>40</v>
      </c>
      <c r="G64" s="5">
        <v>0.44075199999999998</v>
      </c>
      <c r="H64" s="5">
        <v>0.31448999999999999</v>
      </c>
      <c r="I64" s="5">
        <v>0.31448999999999999</v>
      </c>
      <c r="J64" s="5">
        <v>0.31447000000000003</v>
      </c>
      <c r="K64" s="5">
        <v>0.31586199999999998</v>
      </c>
      <c r="L64" s="5">
        <v>0.31597399999999998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B64" s="13">
        <v>40</v>
      </c>
      <c r="AC64" s="2">
        <v>2.7287699999999999</v>
      </c>
      <c r="AD64" s="2">
        <v>2.1798899999999999</v>
      </c>
      <c r="AE64" s="2">
        <v>2.1752699999999998</v>
      </c>
      <c r="AF64" s="2">
        <v>2.1698499999999998</v>
      </c>
      <c r="AG64" s="2">
        <v>2.1553599999999999</v>
      </c>
      <c r="AH64" s="2">
        <v>2.1644399999999999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BB64" s="13">
        <v>40</v>
      </c>
      <c r="BC64" s="2">
        <v>8.0909499999999994</v>
      </c>
      <c r="BD64" s="2">
        <v>7.0084099999999996</v>
      </c>
      <c r="BE64" s="2">
        <v>6.9186300000000003</v>
      </c>
      <c r="BF64" s="2">
        <v>6.8611199999999997</v>
      </c>
      <c r="BG64" s="2">
        <v>6.8548999999999998</v>
      </c>
      <c r="BH64" s="2">
        <v>6.8895400000000002</v>
      </c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6:76">
      <c r="F65" s="13"/>
      <c r="G65" s="5">
        <v>0.435859</v>
      </c>
      <c r="H65" s="5">
        <v>0.32020399999999999</v>
      </c>
      <c r="I65" s="5">
        <v>0.32020399999999999</v>
      </c>
      <c r="J65" s="5">
        <v>0.30285099999999998</v>
      </c>
      <c r="K65" s="5">
        <v>0.31641000000000002</v>
      </c>
      <c r="L65" s="5">
        <v>0.31798399999999999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B65" s="13"/>
      <c r="AC65" s="2">
        <v>2.6141399999999999</v>
      </c>
      <c r="AD65" s="2">
        <v>2.1321099999999999</v>
      </c>
      <c r="AE65" s="2">
        <v>2.1616499999999998</v>
      </c>
      <c r="AF65" s="2">
        <v>2.15144</v>
      </c>
      <c r="AG65" s="2">
        <v>2.1484899999999998</v>
      </c>
      <c r="AH65" s="2">
        <v>2.19841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BB65" s="13"/>
      <c r="BC65" s="2">
        <v>8.1019500000000004</v>
      </c>
      <c r="BD65" s="2">
        <v>7.2935800000000004</v>
      </c>
      <c r="BE65" s="2">
        <v>6.95763</v>
      </c>
      <c r="BF65" s="2">
        <v>6.9073200000000003</v>
      </c>
      <c r="BG65" s="2">
        <v>6.8380599999999996</v>
      </c>
      <c r="BH65" s="2">
        <v>6.8584100000000001</v>
      </c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6:76">
      <c r="F66" s="13"/>
      <c r="G66" s="5">
        <v>0.43920700000000001</v>
      </c>
      <c r="H66" s="5">
        <v>0.31406099999999998</v>
      </c>
      <c r="I66" s="5">
        <v>0.31406099999999998</v>
      </c>
      <c r="J66" s="5">
        <v>0.31623600000000002</v>
      </c>
      <c r="K66" s="5">
        <v>0.31643199999999999</v>
      </c>
      <c r="L66" s="5">
        <v>0.314911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AB66" s="13"/>
      <c r="AC66" s="2">
        <v>2.7208199999999998</v>
      </c>
      <c r="AD66" s="2">
        <v>2.1587499999999999</v>
      </c>
      <c r="AE66" s="2">
        <v>2.1726999999999999</v>
      </c>
      <c r="AF66" s="2">
        <v>2.1727599999999998</v>
      </c>
      <c r="AG66" s="2">
        <v>2.1638000000000002</v>
      </c>
      <c r="AH66" s="2">
        <v>2.1498400000000002</v>
      </c>
      <c r="BB66" s="13"/>
      <c r="BC66" s="2">
        <v>8.0054400000000001</v>
      </c>
      <c r="BD66" s="2">
        <v>6.9740700000000002</v>
      </c>
      <c r="BE66" s="2">
        <v>6.9279900000000003</v>
      </c>
      <c r="BF66" s="2">
        <v>6.9525800000000002</v>
      </c>
      <c r="BG66" s="2">
        <v>6.99519</v>
      </c>
      <c r="BH66" s="2">
        <v>6.9247199999999998</v>
      </c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</row>
    <row r="67" spans="6:76">
      <c r="F67" s="13"/>
      <c r="G67" s="5">
        <v>0.43157600000000002</v>
      </c>
      <c r="H67" s="5">
        <v>0.31467000000000001</v>
      </c>
      <c r="I67" s="5">
        <v>0.31467000000000001</v>
      </c>
      <c r="J67" s="5">
        <v>0.30231200000000003</v>
      </c>
      <c r="K67" s="5">
        <v>0.316135</v>
      </c>
      <c r="L67" s="5">
        <v>0.31544800000000001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B67" s="13"/>
      <c r="AC67" s="2">
        <v>2.7090299999999998</v>
      </c>
      <c r="AD67" s="2">
        <v>2.1512500000000001</v>
      </c>
      <c r="AE67" s="2">
        <v>2.15835</v>
      </c>
      <c r="AF67" s="2">
        <v>2.16919</v>
      </c>
      <c r="AG67" s="2">
        <v>2.1812900000000002</v>
      </c>
      <c r="AH67" s="2">
        <v>2.1387200000000002</v>
      </c>
      <c r="BB67" s="13"/>
      <c r="BC67" s="2">
        <v>7.7988900000000001</v>
      </c>
      <c r="BD67" s="2">
        <v>6.9175700000000004</v>
      </c>
      <c r="BE67" s="2">
        <v>6.9224199999999998</v>
      </c>
      <c r="BF67" s="2">
        <v>6.9167899999999998</v>
      </c>
      <c r="BG67" s="2">
        <v>6.9008599999999998</v>
      </c>
      <c r="BH67" s="2">
        <v>6.84619</v>
      </c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</row>
    <row r="68" spans="6:76">
      <c r="F68" s="13">
        <v>44</v>
      </c>
      <c r="G68" s="5">
        <v>0.43335099999999999</v>
      </c>
      <c r="H68" s="5">
        <v>0.33963599999999999</v>
      </c>
      <c r="I68" s="5">
        <v>0.33963599999999999</v>
      </c>
      <c r="J68" s="5">
        <v>0.292489</v>
      </c>
      <c r="K68" s="5">
        <v>0.32813799999999999</v>
      </c>
      <c r="L68" s="5">
        <v>0.30502899999999999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B68" s="13">
        <v>44</v>
      </c>
      <c r="AC68" s="2">
        <v>2.63652</v>
      </c>
      <c r="AD68" s="2">
        <v>2.0699900000000002</v>
      </c>
      <c r="AE68" s="2">
        <v>2.0548999999999999</v>
      </c>
      <c r="AF68" s="2">
        <v>2.0764399999999998</v>
      </c>
      <c r="AG68" s="2">
        <v>2.07254</v>
      </c>
      <c r="AH68" s="2">
        <v>2.0365099999999998</v>
      </c>
      <c r="BB68" s="13">
        <v>44</v>
      </c>
      <c r="BC68" s="2">
        <v>8.1475399999999993</v>
      </c>
      <c r="BD68" s="2">
        <v>6.6148300000000004</v>
      </c>
      <c r="BE68" s="2">
        <v>6.6606199999999998</v>
      </c>
      <c r="BF68" s="2">
        <v>6.6379400000000004</v>
      </c>
      <c r="BG68" s="2">
        <v>6.6390200000000004</v>
      </c>
      <c r="BH68" s="2">
        <v>7.0815799999999998</v>
      </c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</row>
    <row r="69" spans="6:76">
      <c r="F69" s="13"/>
      <c r="G69" s="5">
        <v>0.50569600000000003</v>
      </c>
      <c r="H69" s="5">
        <v>0.41592800000000002</v>
      </c>
      <c r="I69" s="5">
        <v>0.41592800000000002</v>
      </c>
      <c r="J69" s="5">
        <v>0.30208800000000002</v>
      </c>
      <c r="K69" s="5">
        <v>0.30398199999999997</v>
      </c>
      <c r="L69" s="5">
        <v>0.30603599999999997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B69" s="13"/>
      <c r="AC69" s="2">
        <v>2.6874199999999999</v>
      </c>
      <c r="AD69" s="2">
        <v>2.0415800000000002</v>
      </c>
      <c r="AE69" s="2">
        <v>2.0577999999999999</v>
      </c>
      <c r="AF69" s="2">
        <v>2.0573299999999999</v>
      </c>
      <c r="AG69" s="2">
        <v>2.0606599999999999</v>
      </c>
      <c r="AH69" s="2">
        <v>2.0607600000000001</v>
      </c>
      <c r="BB69" s="13"/>
      <c r="BC69" s="2">
        <v>8.1718700000000002</v>
      </c>
      <c r="BD69" s="2">
        <v>6.6589600000000004</v>
      </c>
      <c r="BE69" s="2">
        <v>6.63748</v>
      </c>
      <c r="BF69" s="2">
        <v>6.6011199999999999</v>
      </c>
      <c r="BG69" s="2">
        <v>6.5533700000000001</v>
      </c>
      <c r="BH69" s="2">
        <v>6.5750299999999999</v>
      </c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</row>
    <row r="70" spans="6:76">
      <c r="F70" s="13"/>
      <c r="G70" s="5">
        <v>0.43149500000000002</v>
      </c>
      <c r="H70" s="5">
        <v>0.321106</v>
      </c>
      <c r="I70" s="5">
        <v>0.321106</v>
      </c>
      <c r="J70" s="5">
        <v>0.36262899999999998</v>
      </c>
      <c r="K70" s="5">
        <v>0.30722100000000002</v>
      </c>
      <c r="L70" s="5">
        <v>0.29413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B70" s="13"/>
      <c r="AC70" s="2">
        <v>2.6183000000000001</v>
      </c>
      <c r="AD70" s="2">
        <v>2.0412400000000002</v>
      </c>
      <c r="AE70" s="2">
        <v>2.0885899999999999</v>
      </c>
      <c r="AF70" s="2">
        <v>2.0870299999999999</v>
      </c>
      <c r="AG70" s="2">
        <v>2.05185</v>
      </c>
      <c r="AH70" s="2">
        <v>2.0444499999999999</v>
      </c>
      <c r="BB70" s="13"/>
      <c r="BC70" s="2">
        <v>8.0573700000000006</v>
      </c>
      <c r="BD70" s="2">
        <v>6.6020399999999997</v>
      </c>
      <c r="BE70" s="2">
        <v>6.6294500000000003</v>
      </c>
      <c r="BF70" s="2">
        <v>6.69055</v>
      </c>
      <c r="BG70" s="2">
        <v>7.0447199999999999</v>
      </c>
      <c r="BH70" s="2">
        <v>6.6505700000000001</v>
      </c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</row>
    <row r="71" spans="6:76">
      <c r="F71" s="13"/>
      <c r="G71" s="5">
        <v>0.44155100000000003</v>
      </c>
      <c r="H71" s="5">
        <v>0.32213399999999998</v>
      </c>
      <c r="I71" s="5">
        <v>0.32213399999999998</v>
      </c>
      <c r="J71" s="5">
        <v>0.30207000000000001</v>
      </c>
      <c r="K71" s="5">
        <v>0.30668299999999998</v>
      </c>
      <c r="L71" s="5">
        <v>0.30640299999999998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B71" s="13"/>
      <c r="AC71" s="2">
        <v>2.71251</v>
      </c>
      <c r="AD71" s="2">
        <v>2.0388999999999999</v>
      </c>
      <c r="AE71" s="2">
        <v>2.0880700000000001</v>
      </c>
      <c r="AF71" s="2">
        <v>2.0992000000000002</v>
      </c>
      <c r="AG71" s="2">
        <v>2.0382699999999998</v>
      </c>
      <c r="AH71" s="2">
        <v>2.0441099999999999</v>
      </c>
      <c r="BB71" s="13"/>
      <c r="BC71" s="2">
        <v>8.2910199999999996</v>
      </c>
      <c r="BD71" s="2">
        <v>6.6226000000000003</v>
      </c>
      <c r="BE71" s="2">
        <v>6.6467400000000003</v>
      </c>
      <c r="BF71" s="2">
        <v>6.5810700000000004</v>
      </c>
      <c r="BG71" s="2">
        <v>6.8826799999999997</v>
      </c>
      <c r="BH71" s="2">
        <v>6.5876700000000001</v>
      </c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</row>
    <row r="72" spans="6:76">
      <c r="F72" s="13">
        <v>48</v>
      </c>
      <c r="G72" s="5">
        <v>0.448799</v>
      </c>
      <c r="H72" s="5">
        <v>0.40049000000000001</v>
      </c>
      <c r="I72" s="5">
        <v>0.40049000000000001</v>
      </c>
      <c r="J72" s="5">
        <v>0.28890900000000003</v>
      </c>
      <c r="K72" s="5">
        <v>0.37201699999999999</v>
      </c>
      <c r="L72" s="5">
        <v>0.42109099999999999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B72" s="13">
        <v>48</v>
      </c>
      <c r="AC72" s="2">
        <v>2.8575300000000001</v>
      </c>
      <c r="AD72" s="2">
        <v>2.20621</v>
      </c>
      <c r="AE72" s="2">
        <v>2.1180599999999998</v>
      </c>
      <c r="AF72" s="2">
        <v>2.0636000000000001</v>
      </c>
      <c r="AG72" s="2">
        <v>2.1589700000000001</v>
      </c>
      <c r="AH72" s="2">
        <v>2.0079600000000002</v>
      </c>
      <c r="BB72" s="13">
        <v>48</v>
      </c>
      <c r="BC72" s="2">
        <v>7.8751899999999999</v>
      </c>
      <c r="BD72" s="2">
        <v>6.5111400000000001</v>
      </c>
      <c r="BE72" s="2">
        <v>6.4745299999999997</v>
      </c>
      <c r="BF72" s="2">
        <v>6.5289099999999998</v>
      </c>
      <c r="BG72" s="2">
        <v>6.9588099999999997</v>
      </c>
      <c r="BH72" s="2">
        <v>6.54589</v>
      </c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</row>
    <row r="73" spans="6:76">
      <c r="F73" s="13"/>
      <c r="G73" s="5">
        <v>0.43454500000000001</v>
      </c>
      <c r="H73" s="5">
        <v>0.35629100000000002</v>
      </c>
      <c r="I73" s="5">
        <v>0.35629100000000002</v>
      </c>
      <c r="J73" s="5">
        <v>0.31750699999999998</v>
      </c>
      <c r="K73" s="5">
        <v>0.346354</v>
      </c>
      <c r="L73" s="5">
        <v>0.41330600000000001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B73" s="13"/>
      <c r="AC73" s="2">
        <v>2.8226</v>
      </c>
      <c r="AD73" s="2">
        <v>2.0839300000000001</v>
      </c>
      <c r="AE73" s="2">
        <v>2.0236499999999999</v>
      </c>
      <c r="AF73" s="2">
        <v>2.0370499999999998</v>
      </c>
      <c r="AG73" s="2">
        <v>2.0481500000000001</v>
      </c>
      <c r="AH73" s="2">
        <v>2.0443899999999999</v>
      </c>
      <c r="BB73" s="13"/>
      <c r="BC73" s="2">
        <v>8.0980399999999992</v>
      </c>
      <c r="BD73" s="2">
        <v>6.5823799999999997</v>
      </c>
      <c r="BE73" s="2">
        <v>6.5120699999999996</v>
      </c>
      <c r="BF73" s="2">
        <v>6.4632500000000004</v>
      </c>
      <c r="BG73" s="2">
        <v>6.6255899999999999</v>
      </c>
      <c r="BH73" s="2">
        <v>6.4026399999999999</v>
      </c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</row>
    <row r="74" spans="6:76">
      <c r="F74" s="13"/>
      <c r="G74" s="5">
        <v>0.45272800000000002</v>
      </c>
      <c r="H74" s="5">
        <v>0.33394200000000002</v>
      </c>
      <c r="I74" s="5">
        <v>0.33394200000000002</v>
      </c>
      <c r="J74" s="5">
        <v>0.36172100000000001</v>
      </c>
      <c r="K74" s="5">
        <v>0.32334600000000002</v>
      </c>
      <c r="L74" s="5">
        <v>0.30285000000000001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B74" s="13"/>
      <c r="AC74" s="2">
        <v>2.7340399999999998</v>
      </c>
      <c r="AD74" s="2">
        <v>2.1198399999999999</v>
      </c>
      <c r="AE74" s="2">
        <v>2.0857899999999998</v>
      </c>
      <c r="AF74" s="2">
        <v>2.0493700000000001</v>
      </c>
      <c r="AG74" s="2">
        <v>2.0484200000000001</v>
      </c>
      <c r="AH74" s="2">
        <v>1.99844</v>
      </c>
      <c r="BB74" s="13"/>
      <c r="BC74" s="2">
        <v>8.0378600000000002</v>
      </c>
      <c r="BD74" s="2">
        <v>6.6706500000000002</v>
      </c>
      <c r="BE74" s="2">
        <v>6.5330599999999999</v>
      </c>
      <c r="BF74" s="2">
        <v>6.4249400000000003</v>
      </c>
      <c r="BG74" s="2">
        <v>6.82707</v>
      </c>
      <c r="BH74" s="2">
        <v>6.7923600000000004</v>
      </c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</row>
    <row r="75" spans="6:76">
      <c r="F75" s="13"/>
      <c r="G75" s="5">
        <v>0.44645499999999999</v>
      </c>
      <c r="H75" s="5">
        <v>0.34658800000000001</v>
      </c>
      <c r="I75" s="5">
        <v>0.34658800000000001</v>
      </c>
      <c r="J75" s="5">
        <v>0.34249000000000002</v>
      </c>
      <c r="K75" s="5">
        <v>0.31901299999999999</v>
      </c>
      <c r="L75" s="5">
        <v>0.357877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AB75" s="13"/>
      <c r="AC75" s="2">
        <v>2.7440500000000001</v>
      </c>
      <c r="AD75" s="2">
        <v>2.14195</v>
      </c>
      <c r="AE75" s="2">
        <v>1.99197</v>
      </c>
      <c r="AF75" s="2">
        <v>2.0450499999999998</v>
      </c>
      <c r="AG75" s="2">
        <v>2.03173</v>
      </c>
      <c r="AH75" s="2">
        <v>2.0148199999999998</v>
      </c>
      <c r="BB75" s="13"/>
      <c r="BC75" s="2">
        <v>8.0771200000000007</v>
      </c>
      <c r="BD75" s="2">
        <v>6.7848199999999999</v>
      </c>
      <c r="BE75" s="2">
        <v>6.5762400000000003</v>
      </c>
      <c r="BF75" s="2">
        <v>6.54406</v>
      </c>
      <c r="BG75" s="2">
        <v>6.5906599999999997</v>
      </c>
      <c r="BH75" s="2">
        <v>6.57362</v>
      </c>
    </row>
    <row r="76" spans="6:76"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89" spans="36:36">
      <c r="AJ89" s="6" t="s">
        <v>12</v>
      </c>
    </row>
  </sheetData>
  <mergeCells count="39">
    <mergeCell ref="F44:F47"/>
    <mergeCell ref="F24:F27"/>
    <mergeCell ref="F28:F31"/>
    <mergeCell ref="F32:F35"/>
    <mergeCell ref="F36:F39"/>
    <mergeCell ref="F40:F43"/>
    <mergeCell ref="F72:F75"/>
    <mergeCell ref="F48:F51"/>
    <mergeCell ref="F52:F55"/>
    <mergeCell ref="F56:F59"/>
    <mergeCell ref="F60:F63"/>
    <mergeCell ref="F64:F67"/>
    <mergeCell ref="F68:F71"/>
    <mergeCell ref="AB24:AB27"/>
    <mergeCell ref="AB28:AB31"/>
    <mergeCell ref="AB32:AB35"/>
    <mergeCell ref="AB36:AB39"/>
    <mergeCell ref="AB40:AB43"/>
    <mergeCell ref="BB44:BB47"/>
    <mergeCell ref="AB72:AB75"/>
    <mergeCell ref="AB48:AB51"/>
    <mergeCell ref="AB52:AB55"/>
    <mergeCell ref="AB56:AB59"/>
    <mergeCell ref="AB60:AB63"/>
    <mergeCell ref="AB64:AB67"/>
    <mergeCell ref="AB68:AB71"/>
    <mergeCell ref="AB44:AB47"/>
    <mergeCell ref="BB72:BB75"/>
    <mergeCell ref="BB48:BB51"/>
    <mergeCell ref="BB52:BB55"/>
    <mergeCell ref="BB56:BB59"/>
    <mergeCell ref="BB60:BB63"/>
    <mergeCell ref="BB64:BB67"/>
    <mergeCell ref="BB68:BB71"/>
    <mergeCell ref="BB24:BB27"/>
    <mergeCell ref="BB28:BB31"/>
    <mergeCell ref="BB32:BB35"/>
    <mergeCell ref="BB36:BB39"/>
    <mergeCell ref="BB40:BB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1:BW104"/>
  <sheetViews>
    <sheetView topLeftCell="AW60" zoomScale="85" zoomScaleNormal="85" workbookViewId="0">
      <selection activeCell="BH62" sqref="BH62"/>
    </sheetView>
  </sheetViews>
  <sheetFormatPr baseColWidth="10" defaultRowHeight="15"/>
  <sheetData>
    <row r="31" spans="6:54"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6:54">
      <c r="F32" s="1" t="s">
        <v>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AB32" s="1" t="s">
        <v>1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BB32" s="1" t="s">
        <v>1</v>
      </c>
    </row>
    <row r="33" spans="2:74">
      <c r="D33" s="1"/>
      <c r="E33" s="1">
        <v>4</v>
      </c>
      <c r="F33" s="1">
        <v>8</v>
      </c>
      <c r="G33" s="1">
        <v>16</v>
      </c>
      <c r="H33" s="1">
        <v>24</v>
      </c>
      <c r="I33" s="1">
        <v>32</v>
      </c>
      <c r="J33" s="1">
        <v>50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Z33" s="1"/>
      <c r="AA33" s="1">
        <v>4</v>
      </c>
      <c r="AB33" s="1">
        <v>8</v>
      </c>
      <c r="AC33" s="1">
        <v>16</v>
      </c>
      <c r="AD33" s="1">
        <v>24</v>
      </c>
      <c r="AE33" s="1">
        <v>32</v>
      </c>
      <c r="AF33" s="1">
        <v>50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Z33" s="1"/>
      <c r="BA33" s="1">
        <v>4</v>
      </c>
      <c r="BB33" s="1">
        <v>8</v>
      </c>
      <c r="BC33" s="1">
        <v>16</v>
      </c>
      <c r="BD33" s="1">
        <v>24</v>
      </c>
      <c r="BE33" s="1">
        <v>32</v>
      </c>
      <c r="BF33" s="1">
        <v>50</v>
      </c>
    </row>
    <row r="34" spans="2:74">
      <c r="B34" s="1" t="s">
        <v>3</v>
      </c>
      <c r="C34" s="1" t="s">
        <v>5</v>
      </c>
      <c r="D34" s="1">
        <v>1</v>
      </c>
      <c r="E34" s="5">
        <f t="shared" ref="E34:J34" si="0">SUM(E53:E56)/4</f>
        <v>0.51445950000000007</v>
      </c>
      <c r="F34" s="5">
        <f t="shared" si="0"/>
        <v>0.5135615</v>
      </c>
      <c r="G34" s="5">
        <f t="shared" si="0"/>
        <v>0.51612124999999998</v>
      </c>
      <c r="H34" s="5">
        <f t="shared" si="0"/>
        <v>0.51442224999999997</v>
      </c>
      <c r="I34" s="5">
        <f t="shared" si="0"/>
        <v>0.51458775000000001</v>
      </c>
      <c r="J34" s="5">
        <f t="shared" si="0"/>
        <v>0.51638149999999994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 t="s">
        <v>3</v>
      </c>
      <c r="Y34" s="1" t="s">
        <v>6</v>
      </c>
      <c r="Z34" s="1">
        <v>1</v>
      </c>
      <c r="AA34" s="5">
        <f t="shared" ref="AA34:AB34" si="1">SUM(AA53:AA56)/4</f>
        <v>5.4520499999999998</v>
      </c>
      <c r="AB34" s="5">
        <f t="shared" si="1"/>
        <v>5.4494625000000001</v>
      </c>
      <c r="AC34" s="5">
        <f t="shared" ref="AC34" si="2">SUM(AC53:AC56)/4</f>
        <v>5.4639375000000001</v>
      </c>
      <c r="AD34" s="5">
        <f t="shared" ref="AD34:AF34" si="3">SUM(AD53:AD56)/4</f>
        <v>5.4677949999999997</v>
      </c>
      <c r="AE34" s="5">
        <f t="shared" si="3"/>
        <v>5.456645</v>
      </c>
      <c r="AF34" s="5">
        <f t="shared" si="3"/>
        <v>5.4603125000000006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X34" s="1" t="s">
        <v>3</v>
      </c>
      <c r="AY34" s="1" t="s">
        <v>7</v>
      </c>
      <c r="AZ34" s="1">
        <v>1</v>
      </c>
      <c r="BA34" s="5">
        <f t="shared" ref="BA34:BF34" si="4">SUM(BA53:BA56)/4</f>
        <v>22.291025000000001</v>
      </c>
      <c r="BB34" s="5">
        <f t="shared" si="4"/>
        <v>22.396349999999998</v>
      </c>
      <c r="BC34" s="5">
        <f t="shared" si="4"/>
        <v>22.253075000000003</v>
      </c>
      <c r="BD34" s="5">
        <f t="shared" si="4"/>
        <v>22.294074999999999</v>
      </c>
      <c r="BE34" s="5">
        <f t="shared" si="4"/>
        <v>22.272874999999999</v>
      </c>
      <c r="BF34" s="5">
        <f t="shared" si="4"/>
        <v>22.310224999999999</v>
      </c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2:74">
      <c r="D35" s="1">
        <v>2</v>
      </c>
      <c r="E35" s="5">
        <f t="shared" ref="E35:J35" si="5">SUM(E57:E60)/4</f>
        <v>0.34680099999999997</v>
      </c>
      <c r="F35" s="5">
        <f t="shared" si="5"/>
        <v>0.34796425000000003</v>
      </c>
      <c r="G35" s="5">
        <f t="shared" si="5"/>
        <v>0.34860024999999994</v>
      </c>
      <c r="H35" s="5">
        <f t="shared" si="5"/>
        <v>0.35250749999999997</v>
      </c>
      <c r="I35" s="5">
        <f t="shared" si="5"/>
        <v>0.34268349999999997</v>
      </c>
      <c r="J35" s="5">
        <f t="shared" si="5"/>
        <v>0.34055599999999997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Z35" s="1">
        <v>2</v>
      </c>
      <c r="AA35" s="5">
        <f t="shared" ref="AA35:AB35" si="6">SUM(AA57:AA60)/4</f>
        <v>3.5615725</v>
      </c>
      <c r="AB35" s="5">
        <f t="shared" si="6"/>
        <v>3.6091950000000002</v>
      </c>
      <c r="AC35" s="5">
        <f t="shared" ref="AC35" si="7">SUM(AC57:AC60)/4</f>
        <v>3.5665449999999996</v>
      </c>
      <c r="AD35" s="5">
        <f t="shared" ref="AD35:AF35" si="8">SUM(AD57:AD60)/4</f>
        <v>3.5571875000000004</v>
      </c>
      <c r="AE35" s="5">
        <f t="shared" si="8"/>
        <v>3.5445650000000004</v>
      </c>
      <c r="AF35" s="5">
        <f t="shared" si="8"/>
        <v>3.5448625000000002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Z35" s="1">
        <v>2</v>
      </c>
      <c r="BA35" s="5">
        <f t="shared" ref="BA35:BF35" si="9">SUM(BA57:BA59)/4</f>
        <v>9.6365750000000006</v>
      </c>
      <c r="BB35" s="5">
        <f t="shared" si="9"/>
        <v>9.6466000000000012</v>
      </c>
      <c r="BC35" s="5">
        <f t="shared" si="9"/>
        <v>9.8251499999999989</v>
      </c>
      <c r="BD35" s="5">
        <f t="shared" si="9"/>
        <v>9.6106499999999997</v>
      </c>
      <c r="BE35" s="5">
        <f t="shared" si="9"/>
        <v>9.5805499999999988</v>
      </c>
      <c r="BF35" s="5">
        <f t="shared" si="9"/>
        <v>9.5765999999999991</v>
      </c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2:74">
      <c r="D36" s="1">
        <v>4</v>
      </c>
      <c r="E36" s="5">
        <f t="shared" ref="E36:J36" si="10">SUM(E61:E64)/4</f>
        <v>0.2494855</v>
      </c>
      <c r="F36" s="5">
        <f t="shared" si="10"/>
        <v>0.24963574999999999</v>
      </c>
      <c r="G36" s="5">
        <f t="shared" si="10"/>
        <v>0.25117824999999999</v>
      </c>
      <c r="H36" s="5">
        <f t="shared" si="10"/>
        <v>0.25487150000000003</v>
      </c>
      <c r="I36" s="5">
        <f t="shared" si="10"/>
        <v>0.2423855</v>
      </c>
      <c r="J36" s="5">
        <f t="shared" si="10"/>
        <v>0.2415255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Z36" s="1">
        <v>4</v>
      </c>
      <c r="AA36" s="5">
        <f t="shared" ref="AA36:AB36" si="11">SUM(AA61:AA64)/4</f>
        <v>2.6345700000000001</v>
      </c>
      <c r="AB36" s="5">
        <f t="shared" si="11"/>
        <v>2.66825</v>
      </c>
      <c r="AC36" s="5">
        <f t="shared" ref="AC36" si="12">SUM(AC61:AC64)/4</f>
        <v>2.6483675</v>
      </c>
      <c r="AD36" s="5">
        <f t="shared" ref="AD36:AF36" si="13">SUM(AD61:AD64)/4</f>
        <v>2.5785999999999998</v>
      </c>
      <c r="AE36" s="5">
        <f t="shared" si="13"/>
        <v>2.5821174999999998</v>
      </c>
      <c r="AF36" s="5">
        <f t="shared" si="13"/>
        <v>2.5645075000000004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Z36" s="1">
        <v>4</v>
      </c>
      <c r="BA36" s="5">
        <f t="shared" ref="BA36:BF36" si="14">SUM(BA60:BA64)/4</f>
        <v>12.422969999999999</v>
      </c>
      <c r="BB36" s="5">
        <f t="shared" si="14"/>
        <v>12.412457499999999</v>
      </c>
      <c r="BC36" s="5">
        <f t="shared" si="14"/>
        <v>12.640895</v>
      </c>
      <c r="BD36" s="5">
        <f t="shared" si="14"/>
        <v>12.203300000000002</v>
      </c>
      <c r="BE36" s="5">
        <f t="shared" si="14"/>
        <v>12.206560000000001</v>
      </c>
      <c r="BF36" s="5">
        <f t="shared" si="14"/>
        <v>12.057199999999998</v>
      </c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2:74">
      <c r="D37" s="1">
        <v>8</v>
      </c>
      <c r="E37" s="5">
        <f t="shared" ref="E37:J37" si="15">SUM(E65:E68)/4</f>
        <v>0.16725925</v>
      </c>
      <c r="F37" s="5">
        <f t="shared" si="15"/>
        <v>0.21325649999999999</v>
      </c>
      <c r="G37" s="5">
        <f t="shared" si="15"/>
        <v>0.21256950000000002</v>
      </c>
      <c r="H37" s="5">
        <f t="shared" si="15"/>
        <v>0.20378649999999998</v>
      </c>
      <c r="I37" s="5">
        <f t="shared" si="15"/>
        <v>0.20048975000000002</v>
      </c>
      <c r="J37" s="5">
        <f t="shared" si="15"/>
        <v>0.20207174999999999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Z37" s="1">
        <v>8</v>
      </c>
      <c r="AA37" s="5">
        <f t="shared" ref="AA37:AB37" si="16">SUM(AA65:AA68)/4</f>
        <v>1.6790375000000002</v>
      </c>
      <c r="AB37" s="5">
        <f t="shared" si="16"/>
        <v>2.2278074999999999</v>
      </c>
      <c r="AC37" s="5">
        <f t="shared" ref="AC37" si="17">SUM(AC65:AC68)/4</f>
        <v>2.2039</v>
      </c>
      <c r="AD37" s="5">
        <f t="shared" ref="AD37:AF37" si="18">SUM(AD65:AD68)/4</f>
        <v>2.1130849999999999</v>
      </c>
      <c r="AE37" s="5">
        <f t="shared" si="18"/>
        <v>2.1117224999999999</v>
      </c>
      <c r="AF37" s="5">
        <f t="shared" si="18"/>
        <v>2.1021524999999999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Z37" s="1">
        <v>8</v>
      </c>
      <c r="BA37" s="5">
        <f t="shared" ref="BA37:BF37" si="19">SUM(BA65:BA68)/4</f>
        <v>5.8750450000000001</v>
      </c>
      <c r="BB37" s="5">
        <f t="shared" si="19"/>
        <v>7.5670450000000002</v>
      </c>
      <c r="BC37" s="5">
        <f t="shared" si="19"/>
        <v>7.6063349999999996</v>
      </c>
      <c r="BD37" s="5">
        <f t="shared" si="19"/>
        <v>7.6533674999999999</v>
      </c>
      <c r="BE37" s="5">
        <f t="shared" si="19"/>
        <v>7.5341325000000001</v>
      </c>
      <c r="BF37" s="5">
        <f t="shared" si="19"/>
        <v>7.5369325000000007</v>
      </c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2:74">
      <c r="D38" s="1">
        <v>12</v>
      </c>
      <c r="E38" s="5">
        <v>0.17</v>
      </c>
      <c r="F38" s="5">
        <v>0.18</v>
      </c>
      <c r="G38" s="5">
        <v>0.19</v>
      </c>
      <c r="H38" s="5">
        <v>0.17</v>
      </c>
      <c r="I38" s="5">
        <v>0.19</v>
      </c>
      <c r="J38" s="5">
        <v>0.19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Z38" s="1">
        <v>12</v>
      </c>
      <c r="AA38" s="5">
        <v>1.61</v>
      </c>
      <c r="AB38" s="5">
        <v>1.89</v>
      </c>
      <c r="AC38" s="5">
        <v>2</v>
      </c>
      <c r="AD38" s="5">
        <v>1.65</v>
      </c>
      <c r="AE38" s="5">
        <v>1.65</v>
      </c>
      <c r="AF38" s="5">
        <v>1.97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Z38" s="1">
        <v>12</v>
      </c>
      <c r="BA38" s="5">
        <v>5.74</v>
      </c>
      <c r="BB38" s="5">
        <v>6.51</v>
      </c>
      <c r="BC38" s="5">
        <v>7.24</v>
      </c>
      <c r="BD38" s="5">
        <v>6.01</v>
      </c>
      <c r="BE38" s="5">
        <v>7.12</v>
      </c>
      <c r="BF38" s="5">
        <v>7.13</v>
      </c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2:74">
      <c r="D39" s="1">
        <v>16</v>
      </c>
      <c r="E39" s="5">
        <f t="shared" ref="E39:J39" si="20">SUM(E69:E72)/4</f>
        <v>0.15590699999999999</v>
      </c>
      <c r="F39" s="5">
        <f t="shared" si="20"/>
        <v>0.15015199999999998</v>
      </c>
      <c r="G39" s="5">
        <f t="shared" si="20"/>
        <v>0.18399474999999998</v>
      </c>
      <c r="H39" s="5">
        <f t="shared" si="20"/>
        <v>0.13035550000000001</v>
      </c>
      <c r="I39" s="5">
        <f t="shared" si="20"/>
        <v>0.18242649999999999</v>
      </c>
      <c r="J39" s="5">
        <f t="shared" si="20"/>
        <v>0.18227475000000001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Z39" s="1">
        <v>16</v>
      </c>
      <c r="AA39" s="5">
        <f t="shared" ref="AA39:AB39" si="21">SUM(AA69:AA72)/4</f>
        <v>1.5491225000000002</v>
      </c>
      <c r="AB39" s="5">
        <f t="shared" si="21"/>
        <v>1.5041725000000001</v>
      </c>
      <c r="AC39" s="5">
        <f t="shared" ref="AC39" si="22">SUM(AC69:AC72)/4</f>
        <v>1.8244525</v>
      </c>
      <c r="AD39" s="5">
        <f t="shared" ref="AD39:AF39" si="23">SUM(AD69:AD72)/4</f>
        <v>1.216305</v>
      </c>
      <c r="AE39" s="5">
        <f t="shared" si="23"/>
        <v>1.2224150000000003</v>
      </c>
      <c r="AF39" s="5">
        <f t="shared" si="23"/>
        <v>1.8316675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Z39" s="1">
        <v>16</v>
      </c>
      <c r="BA39" s="5">
        <f t="shared" ref="BA39:BF39" si="24">SUM(BA69:BA72)/4</f>
        <v>5.6670349999999994</v>
      </c>
      <c r="BB39" s="5">
        <f t="shared" si="24"/>
        <v>5.432245</v>
      </c>
      <c r="BC39" s="5">
        <f t="shared" si="24"/>
        <v>6.7403449999999996</v>
      </c>
      <c r="BD39" s="5">
        <f t="shared" si="24"/>
        <v>4.4772675</v>
      </c>
      <c r="BE39" s="5">
        <f t="shared" si="24"/>
        <v>6.7062275000000007</v>
      </c>
      <c r="BF39" s="5">
        <f t="shared" si="24"/>
        <v>6.7153924999999992</v>
      </c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2:74">
      <c r="C40" s="1" t="s">
        <v>2</v>
      </c>
      <c r="D40" s="1">
        <v>20</v>
      </c>
      <c r="E40" s="5">
        <f t="shared" ref="E40:J40" si="25">SUM(E73:E76)/4</f>
        <v>0.13354725000000001</v>
      </c>
      <c r="F40" s="5">
        <f t="shared" si="25"/>
        <v>0.1533515</v>
      </c>
      <c r="G40" s="5">
        <f t="shared" si="25"/>
        <v>0.15447325000000001</v>
      </c>
      <c r="H40" s="5">
        <f t="shared" si="25"/>
        <v>0.127138</v>
      </c>
      <c r="I40" s="5">
        <f t="shared" si="25"/>
        <v>0.15399425</v>
      </c>
      <c r="J40" s="5">
        <f t="shared" si="25"/>
        <v>0.15411425000000001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Y40" s="1" t="s">
        <v>2</v>
      </c>
      <c r="Z40" s="1">
        <v>20</v>
      </c>
      <c r="AA40" s="5">
        <f t="shared" ref="AA40:AB40" si="26">SUM(AA73:AA76)/4</f>
        <v>1.314335</v>
      </c>
      <c r="AB40" s="5">
        <f t="shared" si="26"/>
        <v>1.5295325000000002</v>
      </c>
      <c r="AC40" s="5">
        <f t="shared" ref="AC40" si="27">SUM(AC73:AC76)/4</f>
        <v>1.52719</v>
      </c>
      <c r="AD40" s="5">
        <f t="shared" ref="AD40:AF40" si="28">SUM(AD73:AD76)/4</f>
        <v>1.2143899999999999</v>
      </c>
      <c r="AE40" s="5">
        <f t="shared" si="28"/>
        <v>1.2338049999999998</v>
      </c>
      <c r="AF40" s="5">
        <f t="shared" si="28"/>
        <v>1.5261475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Y40" s="1" t="s">
        <v>2</v>
      </c>
      <c r="AZ40" s="1">
        <v>20</v>
      </c>
      <c r="BA40" s="5">
        <f t="shared" ref="BA40:BF40" si="29">SUM(BA73:BA76)/4</f>
        <v>4.6189599999999995</v>
      </c>
      <c r="BB40" s="5">
        <f t="shared" si="29"/>
        <v>5.4502449999999998</v>
      </c>
      <c r="BC40" s="5">
        <f t="shared" si="29"/>
        <v>5.4869399999999997</v>
      </c>
      <c r="BD40" s="5">
        <f t="shared" si="29"/>
        <v>4.497325</v>
      </c>
      <c r="BE40" s="5">
        <f t="shared" si="29"/>
        <v>5.4972325</v>
      </c>
      <c r="BF40" s="5">
        <f t="shared" si="29"/>
        <v>5.4864875</v>
      </c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2:74">
      <c r="D41" s="1">
        <v>24</v>
      </c>
      <c r="E41" s="5">
        <f t="shared" ref="E41:J41" si="30">SUM(E77:E80)/4</f>
        <v>0.13058600000000001</v>
      </c>
      <c r="F41" s="5">
        <f t="shared" si="30"/>
        <v>0.13516050000000002</v>
      </c>
      <c r="G41" s="5">
        <f t="shared" si="30"/>
        <v>0.134437</v>
      </c>
      <c r="H41" s="5">
        <f t="shared" si="30"/>
        <v>0.13341324999999998</v>
      </c>
      <c r="I41" s="5">
        <f t="shared" si="30"/>
        <v>0.1341135</v>
      </c>
      <c r="J41" s="5">
        <f t="shared" si="30"/>
        <v>0.13420175000000001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Z41" s="1">
        <v>24</v>
      </c>
      <c r="AA41" s="5">
        <f t="shared" ref="AA41:AB41" si="31">SUM(AA77:AA80)/4</f>
        <v>1.145475</v>
      </c>
      <c r="AB41" s="5">
        <f t="shared" si="31"/>
        <v>1.3119700000000001</v>
      </c>
      <c r="AC41" s="5">
        <f t="shared" ref="AC41" si="32">SUM(AC77:AC80)/4</f>
        <v>1.3140725</v>
      </c>
      <c r="AD41" s="5">
        <f t="shared" ref="AD41:AF41" si="33">SUM(AD77:AD80)/4</f>
        <v>1.2996175000000001</v>
      </c>
      <c r="AE41" s="5">
        <f t="shared" si="33"/>
        <v>1.3093600000000001</v>
      </c>
      <c r="AF41" s="5">
        <f t="shared" si="33"/>
        <v>1.3173824999999999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Z41" s="1">
        <v>24</v>
      </c>
      <c r="BA41" s="5">
        <f t="shared" ref="BA41:BF41" si="34">SUM(BA77:BA80)/4</f>
        <v>4.0745675000000006</v>
      </c>
      <c r="BB41" s="5">
        <f t="shared" si="34"/>
        <v>4.6906249999999998</v>
      </c>
      <c r="BC41" s="5">
        <f t="shared" si="34"/>
        <v>4.7158525000000004</v>
      </c>
      <c r="BD41" s="5">
        <f t="shared" si="34"/>
        <v>4.6688000000000001</v>
      </c>
      <c r="BE41" s="5">
        <f t="shared" si="34"/>
        <v>4.6572674999999997</v>
      </c>
      <c r="BF41" s="5">
        <f t="shared" si="34"/>
        <v>4.6646749999999999</v>
      </c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2:74">
      <c r="D42" s="1">
        <v>28</v>
      </c>
      <c r="E42" s="5">
        <f t="shared" ref="E42:J42" si="35">SUM(E81:E84)/4</f>
        <v>0.15965599999999999</v>
      </c>
      <c r="F42" s="5">
        <f t="shared" si="35"/>
        <v>0.12157725</v>
      </c>
      <c r="G42" s="5">
        <f t="shared" si="35"/>
        <v>0.12328525000000001</v>
      </c>
      <c r="H42" s="5">
        <f t="shared" si="35"/>
        <v>0.121819</v>
      </c>
      <c r="I42" s="5">
        <f t="shared" si="35"/>
        <v>0.12122474999999999</v>
      </c>
      <c r="J42" s="5">
        <f t="shared" si="35"/>
        <v>0.12204575000000001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Z42" s="1">
        <v>28</v>
      </c>
      <c r="AA42" s="5">
        <f t="shared" ref="AA42:AB42" si="36">SUM(AA81:AA84)/4</f>
        <v>1.4266924999999999</v>
      </c>
      <c r="AB42" s="5">
        <f t="shared" si="36"/>
        <v>1.1672099999999999</v>
      </c>
      <c r="AC42" s="5">
        <f t="shared" ref="AC42" si="37">SUM(AC81:AC84)/4</f>
        <v>1.188965</v>
      </c>
      <c r="AD42" s="5">
        <f t="shared" ref="AD42:AF42" si="38">SUM(AD81:AD84)/4</f>
        <v>1.1808975000000002</v>
      </c>
      <c r="AE42" s="5">
        <f t="shared" si="38"/>
        <v>1.186685</v>
      </c>
      <c r="AF42" s="5">
        <f t="shared" si="38"/>
        <v>1.17025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Z42" s="1">
        <v>28</v>
      </c>
      <c r="BA42" s="5">
        <f t="shared" ref="BA42:BF42" si="39">SUM(BA81:BA84)/4</f>
        <v>4.5001575000000003</v>
      </c>
      <c r="BB42" s="5">
        <f t="shared" si="39"/>
        <v>4.1638099999999998</v>
      </c>
      <c r="BC42" s="5">
        <f t="shared" si="39"/>
        <v>4.2664350000000004</v>
      </c>
      <c r="BD42" s="5">
        <f t="shared" si="39"/>
        <v>4.2720124999999998</v>
      </c>
      <c r="BE42" s="5">
        <f t="shared" si="39"/>
        <v>4.1286800000000001</v>
      </c>
      <c r="BF42" s="5">
        <f t="shared" si="39"/>
        <v>4.1046725000000004</v>
      </c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2:74">
      <c r="D43" s="1">
        <v>32</v>
      </c>
      <c r="E43" s="5">
        <f t="shared" ref="E43:J43" si="40">SUM(E85:E88)/4</f>
        <v>0.16537099999999999</v>
      </c>
      <c r="F43" s="5">
        <f t="shared" si="40"/>
        <v>0.11348900000000001</v>
      </c>
      <c r="G43" s="5">
        <f t="shared" si="40"/>
        <v>0.11437925</v>
      </c>
      <c r="H43" s="5">
        <f t="shared" si="40"/>
        <v>0.11182900000000001</v>
      </c>
      <c r="I43" s="5">
        <f t="shared" si="40"/>
        <v>0.11450774999999999</v>
      </c>
      <c r="J43" s="5">
        <f t="shared" si="40"/>
        <v>0.11350675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Z43" s="1">
        <v>32</v>
      </c>
      <c r="AA43" s="5">
        <f t="shared" ref="AA43:AB43" si="41">SUM(AA85:AA88)/4</f>
        <v>1.5915225</v>
      </c>
      <c r="AB43" s="5">
        <f t="shared" si="41"/>
        <v>1.1231525</v>
      </c>
      <c r="AC43" s="5">
        <f t="shared" ref="AC43" si="42">SUM(AC85:AC88)/4</f>
        <v>1.1164275000000001</v>
      </c>
      <c r="AD43" s="5">
        <f t="shared" ref="AD43:AF43" si="43">SUM(AD85:AD88)/4</f>
        <v>1.1155625</v>
      </c>
      <c r="AE43" s="5">
        <f t="shared" si="43"/>
        <v>1.125375</v>
      </c>
      <c r="AF43" s="5">
        <f t="shared" si="43"/>
        <v>1.09859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Z43" s="1">
        <v>32</v>
      </c>
      <c r="BA43" s="5">
        <f t="shared" ref="BA43:BF43" si="44">SUM(BA85:BA88)/4</f>
        <v>5.0838150000000004</v>
      </c>
      <c r="BB43" s="5">
        <f t="shared" si="44"/>
        <v>4.3390050000000002</v>
      </c>
      <c r="BC43" s="5">
        <f t="shared" si="44"/>
        <v>4.1473825</v>
      </c>
      <c r="BD43" s="5">
        <f t="shared" si="44"/>
        <v>4.5805974999999997</v>
      </c>
      <c r="BE43" s="5">
        <f t="shared" si="44"/>
        <v>3.8547899999999999</v>
      </c>
      <c r="BF43" s="5">
        <f t="shared" si="44"/>
        <v>3.8856250000000001</v>
      </c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2:74">
      <c r="D44" s="1">
        <v>36</v>
      </c>
      <c r="E44" s="5">
        <f t="shared" ref="E44:J44" si="45">SUM(E89:E92)/4</f>
        <v>0.17765449999999999</v>
      </c>
      <c r="F44" s="5">
        <f t="shared" si="45"/>
        <v>0.12203925000000002</v>
      </c>
      <c r="G44" s="5">
        <f t="shared" si="45"/>
        <v>0.10663874999999999</v>
      </c>
      <c r="H44" s="5">
        <f t="shared" si="45"/>
        <v>0.10794324999999999</v>
      </c>
      <c r="I44" s="5">
        <f t="shared" si="45"/>
        <v>0.10734775000000001</v>
      </c>
      <c r="J44" s="5">
        <f t="shared" si="45"/>
        <v>0.10914225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Z44" s="1">
        <v>36</v>
      </c>
      <c r="AA44" s="5">
        <f t="shared" ref="AA44:AB44" si="46">SUM(AA89:AA92)/4</f>
        <v>1.8163175</v>
      </c>
      <c r="AB44" s="5">
        <f t="shared" si="46"/>
        <v>1.2652749999999999</v>
      </c>
      <c r="AC44" s="5">
        <f t="shared" ref="AC44" si="47">SUM(AC89:AC92)/4</f>
        <v>1.2606174999999999</v>
      </c>
      <c r="AD44" s="5">
        <f t="shared" ref="AD44:AF44" si="48">SUM(AD89:AD92)/4</f>
        <v>1.2413650000000001</v>
      </c>
      <c r="AE44" s="5">
        <f t="shared" si="48"/>
        <v>1.2698875000000001</v>
      </c>
      <c r="AF44" s="5">
        <f t="shared" si="48"/>
        <v>1.3106150000000001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Z44" s="1">
        <v>36</v>
      </c>
      <c r="BA44" s="5">
        <f t="shared" ref="BA44:BF44" si="49">SUM(BA89:BA92)/4</f>
        <v>6.1395550000000005</v>
      </c>
      <c r="BB44" s="5">
        <f t="shared" si="49"/>
        <v>4.7174674999999997</v>
      </c>
      <c r="BC44" s="5">
        <f t="shared" si="49"/>
        <v>5.0347124999999995</v>
      </c>
      <c r="BD44" s="5">
        <f t="shared" si="49"/>
        <v>4.9457450000000005</v>
      </c>
      <c r="BE44" s="5">
        <f t="shared" si="49"/>
        <v>5.1567800000000004</v>
      </c>
      <c r="BF44" s="5">
        <f t="shared" si="49"/>
        <v>5.2695725000000007</v>
      </c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2:74">
      <c r="D45" s="1">
        <v>40</v>
      </c>
      <c r="E45" s="5">
        <f t="shared" ref="E45:J45" si="50">SUM(E93:E96)/4</f>
        <v>0.20189074999999998</v>
      </c>
      <c r="F45" s="5">
        <f t="shared" si="50"/>
        <v>0.10617024999999999</v>
      </c>
      <c r="G45" s="5">
        <f t="shared" si="50"/>
        <v>0.106554</v>
      </c>
      <c r="H45" s="5">
        <f t="shared" si="50"/>
        <v>0.10302775</v>
      </c>
      <c r="I45" s="5">
        <f t="shared" si="50"/>
        <v>0.10362525</v>
      </c>
      <c r="J45" s="5">
        <f t="shared" si="50"/>
        <v>0.10548974999999999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Z45" s="1">
        <v>40</v>
      </c>
      <c r="AA45" s="5">
        <f t="shared" ref="AA45:AB45" si="51">SUM(AA93:AA96)/4</f>
        <v>1.9673725000000002</v>
      </c>
      <c r="AB45" s="5">
        <f t="shared" si="51"/>
        <v>1.3683900000000002</v>
      </c>
      <c r="AC45" s="5">
        <f t="shared" ref="AC45" si="52">SUM(AC93:AC96)/4</f>
        <v>1.3906575000000001</v>
      </c>
      <c r="AD45" s="5">
        <f t="shared" ref="AD45:AF45" si="53">SUM(AD93:AD96)/4</f>
        <v>1.3991550000000001</v>
      </c>
      <c r="AE45" s="5">
        <f t="shared" si="53"/>
        <v>1.3675475000000001</v>
      </c>
      <c r="AF45" s="5">
        <f t="shared" si="53"/>
        <v>1.3522324999999999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Z45" s="1">
        <v>40</v>
      </c>
      <c r="BA45" s="5">
        <f t="shared" ref="BA45:BF45" si="54">SUM(BA93:BA96)/4</f>
        <v>6.6522350000000001</v>
      </c>
      <c r="BB45" s="5">
        <f t="shared" si="54"/>
        <v>5.2210074999999998</v>
      </c>
      <c r="BC45" s="5">
        <f t="shared" si="54"/>
        <v>5.2468650000000006</v>
      </c>
      <c r="BD45" s="5">
        <f t="shared" si="54"/>
        <v>5.2781250000000002</v>
      </c>
      <c r="BE45" s="5">
        <f t="shared" si="54"/>
        <v>5.2527075000000005</v>
      </c>
      <c r="BF45" s="5">
        <f t="shared" si="54"/>
        <v>5.2216300000000002</v>
      </c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2:74">
      <c r="D46" s="1">
        <v>44</v>
      </c>
      <c r="E46" s="5">
        <f t="shared" ref="E46:J46" si="55">SUM(E97:E100)/4</f>
        <v>0.20860799999999999</v>
      </c>
      <c r="F46" s="5">
        <f t="shared" si="55"/>
        <v>0.12912375000000001</v>
      </c>
      <c r="G46" s="5">
        <f t="shared" si="55"/>
        <v>0.11001575000000001</v>
      </c>
      <c r="H46" s="5">
        <f t="shared" si="55"/>
        <v>0.10654075</v>
      </c>
      <c r="I46" s="5">
        <f t="shared" si="55"/>
        <v>0.10318774999999999</v>
      </c>
      <c r="J46" s="5">
        <f t="shared" si="55"/>
        <v>0.10281125000000001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Z46" s="1">
        <v>44</v>
      </c>
      <c r="AA46" s="5">
        <f t="shared" ref="AA46:AB46" si="56">SUM(AA97:AA100)/4</f>
        <v>2.0323074999999999</v>
      </c>
      <c r="AB46" s="5">
        <f t="shared" si="56"/>
        <v>1.4003975</v>
      </c>
      <c r="AC46" s="5">
        <f t="shared" ref="AC46" si="57">SUM(AC97:AC100)/4</f>
        <v>1.3805575000000001</v>
      </c>
      <c r="AD46" s="5">
        <f t="shared" ref="AD46:AF46" si="58">SUM(AD97:AD100)/4</f>
        <v>1.4104125000000001</v>
      </c>
      <c r="AE46" s="5">
        <f t="shared" si="58"/>
        <v>1.3592875</v>
      </c>
      <c r="AF46" s="5">
        <f t="shared" si="58"/>
        <v>1.385505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Z46" s="1">
        <v>44</v>
      </c>
      <c r="BA46" s="5">
        <f t="shared" ref="BA46:BF46" si="59">SUM(BA97:BA100)/4</f>
        <v>7.016445</v>
      </c>
      <c r="BB46" s="5">
        <f t="shared" si="59"/>
        <v>5.2511175000000003</v>
      </c>
      <c r="BC46" s="5">
        <f t="shared" si="59"/>
        <v>5.2297224999999994</v>
      </c>
      <c r="BD46" s="5">
        <f t="shared" si="59"/>
        <v>5.4155125000000002</v>
      </c>
      <c r="BE46" s="5">
        <f t="shared" si="59"/>
        <v>5.18649</v>
      </c>
      <c r="BF46" s="5">
        <f t="shared" si="59"/>
        <v>5.2367900000000001</v>
      </c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2:74">
      <c r="D47" s="1">
        <v>48</v>
      </c>
      <c r="E47" s="5">
        <f t="shared" ref="E47:J47" si="60">SUM(E101:E104)/4</f>
        <v>0.23332249999999999</v>
      </c>
      <c r="F47" s="5">
        <f t="shared" si="60"/>
        <v>0.18203</v>
      </c>
      <c r="G47" s="5">
        <f t="shared" si="60"/>
        <v>0.13508000000000001</v>
      </c>
      <c r="H47" s="5">
        <f t="shared" si="60"/>
        <v>0.12680574999999999</v>
      </c>
      <c r="I47" s="5">
        <f t="shared" si="60"/>
        <v>0.13710875</v>
      </c>
      <c r="J47" s="5">
        <f t="shared" si="60"/>
        <v>0.14891550000000001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Z47" s="1">
        <v>48</v>
      </c>
      <c r="AA47" s="5">
        <f t="shared" ref="AA47:AB47" si="61">SUM(AA101:AA104)/4</f>
        <v>2.1620575</v>
      </c>
      <c r="AB47" s="5">
        <f t="shared" si="61"/>
        <v>1.7950949999999999</v>
      </c>
      <c r="AC47" s="5">
        <f t="shared" ref="AC47" si="62">SUM(AC101:AC104)/4</f>
        <v>1.4087075</v>
      </c>
      <c r="AD47" s="5">
        <f t="shared" ref="AD47:AF47" si="63">SUM(AD101:AD104)/4</f>
        <v>1.369775</v>
      </c>
      <c r="AE47" s="5">
        <f t="shared" si="63"/>
        <v>1.4187775</v>
      </c>
      <c r="AF47" s="5">
        <f t="shared" si="63"/>
        <v>1.4167175000000001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W47" s="7"/>
      <c r="AZ47" s="1">
        <v>48</v>
      </c>
      <c r="BA47" s="5">
        <f t="shared" ref="BA47:BF47" si="64">SUM(BA101:BA104)/4</f>
        <v>7.1874199999999995</v>
      </c>
      <c r="BB47" s="5">
        <f t="shared" si="64"/>
        <v>5.4497800000000005</v>
      </c>
      <c r="BC47" s="5">
        <f t="shared" si="64"/>
        <v>5.3054249999999996</v>
      </c>
      <c r="BD47" s="5">
        <f t="shared" si="64"/>
        <v>5.2341525000000004</v>
      </c>
      <c r="BE47" s="5">
        <f t="shared" si="64"/>
        <v>5.1713050000000003</v>
      </c>
      <c r="BF47" s="5">
        <f t="shared" si="64"/>
        <v>5.3920449999999995</v>
      </c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2:74"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W48" s="7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4:74">
      <c r="F49" t="s">
        <v>16</v>
      </c>
      <c r="G49">
        <f>I34/I46</f>
        <v>4.9869073606120882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AB49" t="s">
        <v>16</v>
      </c>
      <c r="AC49">
        <f>AF34/AF43</f>
        <v>4.9702914645136049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W49" s="7"/>
      <c r="BB49" t="s">
        <v>16</v>
      </c>
      <c r="BC49">
        <f>BE34/BE43</f>
        <v>5.7779736379932496</v>
      </c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4:74">
      <c r="F50" t="s">
        <v>17</v>
      </c>
      <c r="G50">
        <f>G49/D45</f>
        <v>0.12467268401530221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AB50" t="s">
        <v>17</v>
      </c>
      <c r="AC50">
        <f>AC49/Z43</f>
        <v>0.15532160826605015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W50" s="7"/>
      <c r="BB50" t="s">
        <v>17</v>
      </c>
      <c r="BC50">
        <f>BC49/AZ43</f>
        <v>0.18056167618728905</v>
      </c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4:74"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W51" s="7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4:74">
      <c r="D52" s="4"/>
      <c r="E52" s="4">
        <v>4</v>
      </c>
      <c r="F52" s="4">
        <v>8</v>
      </c>
      <c r="G52" s="4">
        <v>16</v>
      </c>
      <c r="H52" s="4">
        <v>24</v>
      </c>
      <c r="I52" s="4">
        <v>32</v>
      </c>
      <c r="J52" s="4">
        <v>50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Z52" s="4"/>
      <c r="AA52" s="4">
        <v>4</v>
      </c>
      <c r="AB52" s="4">
        <v>8</v>
      </c>
      <c r="AC52" s="4">
        <v>16</v>
      </c>
      <c r="AD52" s="4">
        <v>24</v>
      </c>
      <c r="AE52" s="4">
        <v>32</v>
      </c>
      <c r="AF52" s="4">
        <v>50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W52" s="7"/>
      <c r="AZ52" s="4"/>
      <c r="BA52" s="4">
        <v>4</v>
      </c>
      <c r="BB52" s="4">
        <v>8</v>
      </c>
      <c r="BC52" s="4">
        <v>16</v>
      </c>
      <c r="BD52" s="4">
        <v>24</v>
      </c>
      <c r="BE52" s="4">
        <v>32</v>
      </c>
      <c r="BF52" s="4">
        <v>50</v>
      </c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4:74">
      <c r="D53" s="13">
        <v>1</v>
      </c>
      <c r="E53" s="5">
        <v>0.51377700000000004</v>
      </c>
      <c r="F53" s="5">
        <v>0.51177300000000003</v>
      </c>
      <c r="G53" s="5">
        <v>0.51408600000000004</v>
      </c>
      <c r="H53" s="5">
        <v>0.51305299999999998</v>
      </c>
      <c r="I53" s="5">
        <v>0.51486200000000004</v>
      </c>
      <c r="J53" s="5">
        <v>0.52435900000000002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Z53" s="13">
        <v>1</v>
      </c>
      <c r="AA53" s="2">
        <v>5.4840099999999996</v>
      </c>
      <c r="AB53" s="2">
        <v>5.4260099999999998</v>
      </c>
      <c r="AC53" s="2">
        <v>5.4722900000000001</v>
      </c>
      <c r="AD53" s="2">
        <v>5.4681699999999998</v>
      </c>
      <c r="AE53" s="2">
        <v>5.4528699999999999</v>
      </c>
      <c r="AF53" s="2">
        <v>5.4566800000000004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W53" s="7"/>
      <c r="AZ53" s="13">
        <v>1</v>
      </c>
      <c r="BA53" s="2">
        <v>22.262799999999999</v>
      </c>
      <c r="BB53" s="2">
        <v>22.316500000000001</v>
      </c>
      <c r="BC53" s="2">
        <v>22.196200000000001</v>
      </c>
      <c r="BD53" s="2">
        <v>22.2852</v>
      </c>
      <c r="BE53" s="2">
        <v>22.326899999999998</v>
      </c>
      <c r="BF53" s="2">
        <v>22.265000000000001</v>
      </c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4:74">
      <c r="D54" s="13"/>
      <c r="E54" s="5">
        <v>0.51427199999999995</v>
      </c>
      <c r="F54" s="5">
        <v>0.51612100000000005</v>
      </c>
      <c r="G54" s="5">
        <v>0.51489799999999997</v>
      </c>
      <c r="H54" s="5">
        <v>0.52019300000000002</v>
      </c>
      <c r="I54" s="5">
        <v>0.51436000000000004</v>
      </c>
      <c r="J54" s="5">
        <v>0.51327599999999995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Z54" s="13"/>
      <c r="AA54" s="2">
        <v>5.4655399999999998</v>
      </c>
      <c r="AB54" s="2">
        <v>5.4531499999999999</v>
      </c>
      <c r="AC54" s="2">
        <v>5.45913</v>
      </c>
      <c r="AD54" s="2">
        <v>5.4516499999999999</v>
      </c>
      <c r="AE54" s="2">
        <v>5.4708899999999998</v>
      </c>
      <c r="AF54" s="2">
        <v>5.4596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W54" s="7"/>
      <c r="AZ54" s="13"/>
      <c r="BA54" s="2">
        <v>22.305399999999999</v>
      </c>
      <c r="BB54" s="2">
        <v>22.220300000000002</v>
      </c>
      <c r="BC54" s="2">
        <v>22.277899999999999</v>
      </c>
      <c r="BD54" s="2">
        <v>22.270499999999998</v>
      </c>
      <c r="BE54" s="2">
        <v>22.296500000000002</v>
      </c>
      <c r="BF54" s="2">
        <v>22.287700000000001</v>
      </c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4:74">
      <c r="D55" s="13"/>
      <c r="E55" s="5">
        <v>0.51667200000000002</v>
      </c>
      <c r="F55" s="5">
        <v>0.51496600000000003</v>
      </c>
      <c r="G55" s="5">
        <v>0.51970899999999998</v>
      </c>
      <c r="H55" s="5">
        <v>0.50994899999999999</v>
      </c>
      <c r="I55" s="5">
        <v>0.51338399999999995</v>
      </c>
      <c r="J55" s="5">
        <v>0.51310900000000004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Z55" s="13"/>
      <c r="AA55" s="2">
        <v>5.4287900000000002</v>
      </c>
      <c r="AB55" s="2">
        <v>5.4645099999999998</v>
      </c>
      <c r="AC55" s="2">
        <v>5.4567199999999998</v>
      </c>
      <c r="AD55" s="2">
        <v>5.4725000000000001</v>
      </c>
      <c r="AE55" s="2">
        <v>5.4659700000000004</v>
      </c>
      <c r="AF55" s="2">
        <v>5.4466900000000003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W55" s="7"/>
      <c r="AZ55" s="13"/>
      <c r="BA55" s="2">
        <v>22.232500000000002</v>
      </c>
      <c r="BB55" s="2">
        <v>22.680399999999999</v>
      </c>
      <c r="BC55" s="2">
        <v>22.2804</v>
      </c>
      <c r="BD55" s="2">
        <v>22.249500000000001</v>
      </c>
      <c r="BE55" s="2">
        <v>22.3018</v>
      </c>
      <c r="BF55" s="2">
        <v>22.387799999999999</v>
      </c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4:74">
      <c r="D56" s="13"/>
      <c r="E56" s="5">
        <v>0.51311700000000005</v>
      </c>
      <c r="F56" s="5">
        <v>0.51138600000000001</v>
      </c>
      <c r="G56" s="5">
        <v>0.51579200000000003</v>
      </c>
      <c r="H56" s="5">
        <v>0.51449400000000001</v>
      </c>
      <c r="I56" s="5">
        <v>0.51574500000000001</v>
      </c>
      <c r="J56" s="5">
        <v>0.51478199999999996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Z56" s="13"/>
      <c r="AA56" s="2">
        <v>5.4298599999999997</v>
      </c>
      <c r="AB56" s="2">
        <v>5.45418</v>
      </c>
      <c r="AC56" s="2">
        <v>5.4676099999999996</v>
      </c>
      <c r="AD56" s="2">
        <v>5.4788600000000001</v>
      </c>
      <c r="AE56" s="2">
        <v>5.4368499999999997</v>
      </c>
      <c r="AF56" s="2">
        <v>5.4782799999999998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W56" s="7"/>
      <c r="AZ56" s="13"/>
      <c r="BA56" s="2">
        <v>22.363399999999999</v>
      </c>
      <c r="BB56" s="2">
        <v>22.368200000000002</v>
      </c>
      <c r="BC56" s="2">
        <v>22.2578</v>
      </c>
      <c r="BD56" s="2">
        <v>22.371099999999998</v>
      </c>
      <c r="BE56" s="2">
        <v>22.1663</v>
      </c>
      <c r="BF56" s="2">
        <v>22.3004</v>
      </c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4:74">
      <c r="D57" s="13">
        <v>2</v>
      </c>
      <c r="E57" s="5">
        <v>0.34649000000000002</v>
      </c>
      <c r="F57" s="5">
        <v>0.34834599999999999</v>
      </c>
      <c r="G57" s="5">
        <v>0.35053499999999999</v>
      </c>
      <c r="H57" s="5">
        <v>0.35969400000000001</v>
      </c>
      <c r="I57" s="5">
        <v>0.34214600000000001</v>
      </c>
      <c r="J57" s="5">
        <v>0.34103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Z57" s="13">
        <v>2</v>
      </c>
      <c r="AA57" s="2">
        <v>3.5630299999999999</v>
      </c>
      <c r="AB57" s="2">
        <v>3.5320800000000001</v>
      </c>
      <c r="AC57" s="2">
        <v>3.5531799999999998</v>
      </c>
      <c r="AD57" s="2">
        <v>3.56189</v>
      </c>
      <c r="AE57" s="2">
        <v>3.5272299999999999</v>
      </c>
      <c r="AF57" s="2">
        <v>3.5432700000000001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W57" s="7"/>
      <c r="AZ57" s="13">
        <v>2</v>
      </c>
      <c r="BA57" s="2">
        <v>12.797000000000001</v>
      </c>
      <c r="BB57" s="2">
        <v>12.8315</v>
      </c>
      <c r="BC57" s="2">
        <v>12.914999999999999</v>
      </c>
      <c r="BD57" s="2">
        <v>12.8009</v>
      </c>
      <c r="BE57" s="2">
        <v>12.7517</v>
      </c>
      <c r="BF57" s="2">
        <v>12.767099999999999</v>
      </c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4:74">
      <c r="D58" s="13"/>
      <c r="E58" s="5">
        <v>0.34546199999999999</v>
      </c>
      <c r="F58" s="5">
        <v>0.34703400000000001</v>
      </c>
      <c r="G58" s="5">
        <v>0.34842800000000002</v>
      </c>
      <c r="H58" s="5">
        <v>0.34439700000000001</v>
      </c>
      <c r="I58" s="5">
        <v>0.34359299999999998</v>
      </c>
      <c r="J58" s="5">
        <v>0.33832899999999999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Z58" s="13"/>
      <c r="AA58" s="2">
        <v>3.5783299999999998</v>
      </c>
      <c r="AB58" s="2">
        <v>3.5741399999999999</v>
      </c>
      <c r="AC58" s="2">
        <v>3.5485099999999998</v>
      </c>
      <c r="AD58" s="2">
        <v>3.5628299999999999</v>
      </c>
      <c r="AE58" s="2">
        <v>3.5623300000000002</v>
      </c>
      <c r="AF58" s="2">
        <v>3.5918800000000002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W58" s="7"/>
      <c r="AZ58" s="13"/>
      <c r="BA58" s="2">
        <v>12.8703</v>
      </c>
      <c r="BB58" s="2">
        <v>12.835100000000001</v>
      </c>
      <c r="BC58" s="2">
        <v>13.017099999999999</v>
      </c>
      <c r="BD58" s="2">
        <v>12.7498</v>
      </c>
      <c r="BE58" s="2">
        <v>12.7902</v>
      </c>
      <c r="BF58" s="2">
        <v>12.750299999999999</v>
      </c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4:74">
      <c r="D59" s="13"/>
      <c r="E59" s="5">
        <v>0.348111</v>
      </c>
      <c r="F59" s="5">
        <v>0.34811500000000001</v>
      </c>
      <c r="G59" s="5">
        <v>0.347136</v>
      </c>
      <c r="H59" s="5">
        <v>0.34471400000000002</v>
      </c>
      <c r="I59" s="5">
        <v>0.34136699999999998</v>
      </c>
      <c r="J59" s="5">
        <v>0.340501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Z59" s="13"/>
      <c r="AA59" s="2">
        <v>3.5548299999999999</v>
      </c>
      <c r="AB59" s="2">
        <v>3.6625299999999998</v>
      </c>
      <c r="AC59" s="2">
        <v>3.57687</v>
      </c>
      <c r="AD59" s="2">
        <v>3.5619200000000002</v>
      </c>
      <c r="AE59" s="2">
        <v>3.56915</v>
      </c>
      <c r="AF59" s="2">
        <v>3.5157799999999999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W59" s="7"/>
      <c r="AZ59" s="13"/>
      <c r="BA59" s="2">
        <v>12.879</v>
      </c>
      <c r="BB59" s="2">
        <v>12.9198</v>
      </c>
      <c r="BC59" s="2">
        <v>13.368499999999999</v>
      </c>
      <c r="BD59" s="2">
        <v>12.8919</v>
      </c>
      <c r="BE59" s="2">
        <v>12.7803</v>
      </c>
      <c r="BF59" s="2">
        <v>12.789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4:74">
      <c r="D60" s="13"/>
      <c r="E60" s="5">
        <v>0.34714099999999998</v>
      </c>
      <c r="F60" s="5">
        <v>0.348362</v>
      </c>
      <c r="G60" s="5">
        <v>0.348302</v>
      </c>
      <c r="H60" s="5">
        <v>0.36122500000000002</v>
      </c>
      <c r="I60" s="5">
        <v>0.34362799999999999</v>
      </c>
      <c r="J60" s="5">
        <v>0.342364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Z60" s="13"/>
      <c r="AA60" s="2">
        <v>3.5501</v>
      </c>
      <c r="AB60" s="2">
        <v>3.6680299999999999</v>
      </c>
      <c r="AC60" s="2">
        <v>3.5876199999999998</v>
      </c>
      <c r="AD60" s="2">
        <v>3.5421100000000001</v>
      </c>
      <c r="AE60" s="2">
        <v>3.5195500000000002</v>
      </c>
      <c r="AF60" s="2">
        <v>3.5285199999999999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Z60" s="13"/>
      <c r="BA60" s="2">
        <v>12.8728</v>
      </c>
      <c r="BB60" s="2">
        <v>12.8111</v>
      </c>
      <c r="BC60" s="2">
        <v>13.3596</v>
      </c>
      <c r="BD60" s="2">
        <v>12.824299999999999</v>
      </c>
      <c r="BE60" s="2">
        <v>12.818300000000001</v>
      </c>
      <c r="BF60" s="2">
        <v>12.803900000000001</v>
      </c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4:74">
      <c r="D61" s="13">
        <v>4</v>
      </c>
      <c r="E61" s="5">
        <v>0.25081399999999998</v>
      </c>
      <c r="F61" s="5">
        <v>0.24199799999999999</v>
      </c>
      <c r="G61" s="5">
        <v>0.254886</v>
      </c>
      <c r="H61" s="5">
        <v>0.25333600000000001</v>
      </c>
      <c r="I61" s="5">
        <v>0.246082</v>
      </c>
      <c r="J61" s="5">
        <v>0.244643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Z61" s="13">
        <v>4</v>
      </c>
      <c r="AA61" s="2">
        <v>2.6390699999999998</v>
      </c>
      <c r="AB61" s="2">
        <v>2.6503199999999998</v>
      </c>
      <c r="AC61" s="2">
        <v>2.6143200000000002</v>
      </c>
      <c r="AD61" s="2">
        <v>2.6150199999999999</v>
      </c>
      <c r="AE61" s="2">
        <v>2.6255700000000002</v>
      </c>
      <c r="AF61" s="2">
        <v>2.56081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Z61" s="13">
        <v>4</v>
      </c>
      <c r="BA61" s="2">
        <v>9.0519800000000004</v>
      </c>
      <c r="BB61" s="2">
        <v>9.3626699999999996</v>
      </c>
      <c r="BC61" s="2">
        <v>9.3245299999999993</v>
      </c>
      <c r="BD61" s="2">
        <v>8.8540100000000006</v>
      </c>
      <c r="BE61" s="2">
        <v>9.0142600000000002</v>
      </c>
      <c r="BF61" s="2">
        <v>8.8396600000000003</v>
      </c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4:74">
      <c r="D62" s="13"/>
      <c r="E62" s="5">
        <v>0.246201</v>
      </c>
      <c r="F62" s="5">
        <v>0.24982199999999999</v>
      </c>
      <c r="G62" s="5">
        <v>0.244447</v>
      </c>
      <c r="H62" s="5">
        <v>0.25317800000000001</v>
      </c>
      <c r="I62" s="5">
        <v>0.23607800000000001</v>
      </c>
      <c r="J62" s="5">
        <v>0.23577899999999999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Z62" s="13"/>
      <c r="AA62" s="2">
        <v>2.6197400000000002</v>
      </c>
      <c r="AB62" s="2">
        <v>2.6423000000000001</v>
      </c>
      <c r="AC62" s="2">
        <v>2.6932200000000002</v>
      </c>
      <c r="AD62" s="2">
        <v>2.5762299999999998</v>
      </c>
      <c r="AE62" s="2">
        <v>2.5811199999999999</v>
      </c>
      <c r="AF62" s="2">
        <v>2.5538599999999998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Z62" s="13"/>
      <c r="BA62" s="2">
        <v>9.3614899999999999</v>
      </c>
      <c r="BB62" s="2">
        <v>9.2624700000000004</v>
      </c>
      <c r="BC62" s="2">
        <v>9.2689699999999995</v>
      </c>
      <c r="BD62" s="2">
        <v>9.1299200000000003</v>
      </c>
      <c r="BE62" s="2">
        <v>8.8848800000000008</v>
      </c>
      <c r="BF62" s="2">
        <v>8.7257099999999994</v>
      </c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4:74">
      <c r="D63" s="13"/>
      <c r="E63" s="5">
        <v>0.249557</v>
      </c>
      <c r="F63" s="5">
        <v>0.253579</v>
      </c>
      <c r="G63" s="5">
        <v>0.25080000000000002</v>
      </c>
      <c r="H63" s="5">
        <v>0.24749499999999999</v>
      </c>
      <c r="I63" s="5">
        <v>0.24227799999999999</v>
      </c>
      <c r="J63" s="5">
        <v>0.24162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Z63" s="13"/>
      <c r="AA63" s="2">
        <v>2.5938500000000002</v>
      </c>
      <c r="AB63" s="2">
        <v>2.74478</v>
      </c>
      <c r="AC63" s="2">
        <v>2.65116</v>
      </c>
      <c r="AD63" s="2">
        <v>2.56778</v>
      </c>
      <c r="AE63" s="2">
        <v>2.5727699999999998</v>
      </c>
      <c r="AF63" s="2">
        <v>2.5378500000000002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Z63" s="13"/>
      <c r="BA63" s="2">
        <v>9.2261000000000006</v>
      </c>
      <c r="BB63" s="2">
        <v>9.16</v>
      </c>
      <c r="BC63" s="2">
        <v>9.5242400000000007</v>
      </c>
      <c r="BD63" s="2">
        <v>9.0246999999999993</v>
      </c>
      <c r="BE63" s="2">
        <v>9.1147799999999997</v>
      </c>
      <c r="BF63" s="2">
        <v>8.9878099999999996</v>
      </c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4:74">
      <c r="D64" s="13"/>
      <c r="E64" s="5">
        <v>0.25136999999999998</v>
      </c>
      <c r="F64" s="5">
        <v>0.25314399999999998</v>
      </c>
      <c r="G64" s="5">
        <v>0.25457999999999997</v>
      </c>
      <c r="H64" s="5">
        <v>0.26547700000000002</v>
      </c>
      <c r="I64" s="5">
        <v>0.24510399999999999</v>
      </c>
      <c r="J64" s="5">
        <v>0.24406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Z64" s="13"/>
      <c r="AA64" s="2">
        <v>2.6856200000000001</v>
      </c>
      <c r="AB64" s="2">
        <v>2.6356000000000002</v>
      </c>
      <c r="AC64" s="2">
        <v>2.6347700000000001</v>
      </c>
      <c r="AD64" s="2">
        <v>2.5553699999999999</v>
      </c>
      <c r="AE64" s="2">
        <v>2.54901</v>
      </c>
      <c r="AF64" s="2">
        <v>2.6055100000000002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Z64" s="13"/>
      <c r="BA64" s="2">
        <v>9.1795100000000005</v>
      </c>
      <c r="BB64" s="2">
        <v>9.0535899999999998</v>
      </c>
      <c r="BC64" s="2">
        <v>9.0862400000000001</v>
      </c>
      <c r="BD64" s="2">
        <v>8.9802700000000009</v>
      </c>
      <c r="BE64" s="2">
        <v>8.9940200000000008</v>
      </c>
      <c r="BF64" s="2">
        <v>8.8717199999999998</v>
      </c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4:75">
      <c r="D65" s="13">
        <v>8</v>
      </c>
      <c r="E65" s="5">
        <v>0.16969200000000001</v>
      </c>
      <c r="F65" s="5">
        <v>0.20974899999999999</v>
      </c>
      <c r="G65" s="5">
        <v>0.21518300000000001</v>
      </c>
      <c r="H65" s="5">
        <v>0.20330899999999999</v>
      </c>
      <c r="I65" s="5">
        <v>0.20404700000000001</v>
      </c>
      <c r="J65" s="5">
        <v>0.204295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Z65" s="13">
        <v>8</v>
      </c>
      <c r="AA65" s="2">
        <v>1.6670400000000001</v>
      </c>
      <c r="AB65" s="2">
        <v>2.2262200000000001</v>
      </c>
      <c r="AC65" s="2">
        <v>2.1826699999999999</v>
      </c>
      <c r="AD65" s="2">
        <v>2.1037599999999999</v>
      </c>
      <c r="AE65" s="2">
        <v>2.09341</v>
      </c>
      <c r="AF65" s="2">
        <v>2.11029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Z65" s="13">
        <v>8</v>
      </c>
      <c r="BA65" s="2">
        <v>5.7759499999999999</v>
      </c>
      <c r="BB65" s="2">
        <v>7.5557600000000003</v>
      </c>
      <c r="BC65" s="2">
        <v>7.6116299999999999</v>
      </c>
      <c r="BD65" s="2">
        <v>7.5545200000000001</v>
      </c>
      <c r="BE65" s="2">
        <v>7.5536799999999999</v>
      </c>
      <c r="BF65" s="2">
        <v>7.5616300000000001</v>
      </c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4:75">
      <c r="D66" s="13"/>
      <c r="E66" s="5">
        <v>0.16491400000000001</v>
      </c>
      <c r="F66" s="5">
        <v>0.20996000000000001</v>
      </c>
      <c r="G66" s="5">
        <v>0.209289</v>
      </c>
      <c r="H66" s="5">
        <v>0.20415</v>
      </c>
      <c r="I66" s="5">
        <v>0.19714599999999999</v>
      </c>
      <c r="J66" s="5">
        <v>0.19970199999999999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Z66" s="13"/>
      <c r="AA66" s="2">
        <v>1.68909</v>
      </c>
      <c r="AB66" s="2">
        <v>2.2313999999999998</v>
      </c>
      <c r="AC66" s="2">
        <v>2.1889400000000001</v>
      </c>
      <c r="AD66" s="2">
        <v>2.1304699999999999</v>
      </c>
      <c r="AE66" s="2">
        <v>2.1262799999999999</v>
      </c>
      <c r="AF66" s="2">
        <v>2.1188899999999999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Z66" s="13"/>
      <c r="BA66" s="2">
        <v>5.8865299999999996</v>
      </c>
      <c r="BB66" s="2">
        <v>7.6009599999999997</v>
      </c>
      <c r="BC66" s="2">
        <v>7.6264000000000003</v>
      </c>
      <c r="BD66" s="2">
        <v>7.8571999999999997</v>
      </c>
      <c r="BE66" s="2">
        <v>7.5007400000000004</v>
      </c>
      <c r="BF66" s="2">
        <v>7.4995099999999999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</row>
    <row r="67" spans="4:75">
      <c r="D67" s="13"/>
      <c r="E67" s="5">
        <v>0.16442100000000001</v>
      </c>
      <c r="F67" s="5">
        <v>0.21637899999999999</v>
      </c>
      <c r="G67" s="5">
        <v>0.209448</v>
      </c>
      <c r="H67" s="5">
        <v>0.20388100000000001</v>
      </c>
      <c r="I67" s="5">
        <v>0.19725000000000001</v>
      </c>
      <c r="J67" s="5">
        <v>0.199764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Z67" s="13"/>
      <c r="AA67" s="2">
        <v>1.6913499999999999</v>
      </c>
      <c r="AB67" s="2">
        <v>2.2412200000000002</v>
      </c>
      <c r="AC67" s="2">
        <v>2.2266599999999999</v>
      </c>
      <c r="AD67" s="2">
        <v>2.1255999999999999</v>
      </c>
      <c r="AE67" s="2">
        <v>2.12948</v>
      </c>
      <c r="AF67" s="2">
        <v>2.08812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Z67" s="13"/>
      <c r="BA67" s="2">
        <v>5.9010899999999999</v>
      </c>
      <c r="BB67" s="2">
        <v>7.5704500000000001</v>
      </c>
      <c r="BC67" s="2">
        <v>7.6179100000000002</v>
      </c>
      <c r="BD67" s="2">
        <v>7.6375400000000004</v>
      </c>
      <c r="BE67" s="2">
        <v>7.5193199999999996</v>
      </c>
      <c r="BF67" s="2">
        <v>7.5147300000000001</v>
      </c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</row>
    <row r="68" spans="4:75">
      <c r="D68" s="13"/>
      <c r="E68" s="5">
        <v>0.17000999999999999</v>
      </c>
      <c r="F68" s="5">
        <v>0.21693799999999999</v>
      </c>
      <c r="G68" s="5">
        <v>0.21635799999999999</v>
      </c>
      <c r="H68" s="5">
        <v>0.20380599999999999</v>
      </c>
      <c r="I68" s="5">
        <v>0.203516</v>
      </c>
      <c r="J68" s="5">
        <v>0.20452600000000001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Z68" s="13"/>
      <c r="AA68" s="2">
        <v>1.6686700000000001</v>
      </c>
      <c r="AB68" s="2">
        <v>2.2123900000000001</v>
      </c>
      <c r="AC68" s="2">
        <v>2.21733</v>
      </c>
      <c r="AD68" s="2">
        <v>2.0925099999999999</v>
      </c>
      <c r="AE68" s="2">
        <v>2.0977199999999998</v>
      </c>
      <c r="AF68" s="2">
        <v>2.09131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Z68" s="13"/>
      <c r="BA68" s="2">
        <v>5.9366099999999999</v>
      </c>
      <c r="BB68" s="2">
        <v>7.54101</v>
      </c>
      <c r="BC68" s="2">
        <v>7.5693999999999999</v>
      </c>
      <c r="BD68" s="2">
        <v>7.5642100000000001</v>
      </c>
      <c r="BE68" s="2">
        <v>7.5627899999999997</v>
      </c>
      <c r="BF68" s="2">
        <v>7.57186</v>
      </c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</row>
    <row r="69" spans="4:75">
      <c r="D69" s="13">
        <v>16</v>
      </c>
      <c r="E69" s="5">
        <v>0.158442</v>
      </c>
      <c r="F69" s="5">
        <v>0.147873</v>
      </c>
      <c r="G69" s="5">
        <v>0.18670300000000001</v>
      </c>
      <c r="H69" s="5">
        <v>0.12989200000000001</v>
      </c>
      <c r="I69" s="5">
        <v>0.18568799999999999</v>
      </c>
      <c r="J69" s="5">
        <v>0.18474399999999999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Z69" s="13">
        <v>16</v>
      </c>
      <c r="AA69" s="2">
        <v>1.5371999999999999</v>
      </c>
      <c r="AB69" s="2">
        <v>1.50519</v>
      </c>
      <c r="AC69" s="2">
        <v>1.80616</v>
      </c>
      <c r="AD69" s="2">
        <v>1.1998599999999999</v>
      </c>
      <c r="AE69" s="2">
        <v>1.1997100000000001</v>
      </c>
      <c r="AF69" s="2">
        <v>1.8309899999999999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Z69" s="13">
        <v>16</v>
      </c>
      <c r="BA69" s="2">
        <v>5.6370800000000001</v>
      </c>
      <c r="BB69" s="2">
        <v>5.4192999999999998</v>
      </c>
      <c r="BC69" s="2">
        <v>6.6785100000000002</v>
      </c>
      <c r="BD69" s="2">
        <v>4.4847900000000003</v>
      </c>
      <c r="BE69" s="2">
        <v>6.6700600000000003</v>
      </c>
      <c r="BF69" s="2">
        <v>6.7274000000000003</v>
      </c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</row>
    <row r="70" spans="4:75">
      <c r="D70" s="13"/>
      <c r="E70" s="5">
        <v>0.15337999999999999</v>
      </c>
      <c r="F70" s="5">
        <v>0.14771899999999999</v>
      </c>
      <c r="G70" s="5">
        <v>0.180593</v>
      </c>
      <c r="H70" s="5">
        <v>0.13014300000000001</v>
      </c>
      <c r="I70" s="5">
        <v>0.178922</v>
      </c>
      <c r="J70" s="5">
        <v>0.179313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Z70" s="13"/>
      <c r="AA70" s="2">
        <v>1.54566</v>
      </c>
      <c r="AB70" s="2">
        <v>1.50851</v>
      </c>
      <c r="AC70" s="2">
        <v>1.80433</v>
      </c>
      <c r="AD70" s="2">
        <v>1.23288</v>
      </c>
      <c r="AE70" s="2">
        <v>1.23323</v>
      </c>
      <c r="AF70" s="2">
        <v>1.8295999999999999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Z70" s="13"/>
      <c r="BA70" s="2">
        <v>5.64567</v>
      </c>
      <c r="BB70" s="2">
        <v>5.4437199999999999</v>
      </c>
      <c r="BC70" s="2">
        <v>6.7673899999999998</v>
      </c>
      <c r="BD70" s="2">
        <v>4.47905</v>
      </c>
      <c r="BE70" s="2">
        <v>6.6946700000000003</v>
      </c>
      <c r="BF70" s="2">
        <v>6.6741700000000002</v>
      </c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</row>
    <row r="71" spans="4:75">
      <c r="D71" s="13"/>
      <c r="E71" s="5">
        <v>0.15299599999999999</v>
      </c>
      <c r="F71" s="5">
        <v>0.15280099999999999</v>
      </c>
      <c r="G71" s="5">
        <v>0.18156600000000001</v>
      </c>
      <c r="H71" s="5">
        <v>0.13047900000000001</v>
      </c>
      <c r="I71" s="5">
        <v>0.179504</v>
      </c>
      <c r="J71" s="5">
        <v>0.179533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Z71" s="13"/>
      <c r="AA71" s="2">
        <v>1.55609</v>
      </c>
      <c r="AB71" s="2">
        <v>1.5010699999999999</v>
      </c>
      <c r="AC71" s="2">
        <v>1.8494299999999999</v>
      </c>
      <c r="AD71" s="2">
        <v>1.2375</v>
      </c>
      <c r="AE71" s="2">
        <v>1.2245600000000001</v>
      </c>
      <c r="AF71" s="2">
        <v>1.82887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Z71" s="13"/>
      <c r="BA71" s="2">
        <v>5.6826600000000003</v>
      </c>
      <c r="BB71" s="2">
        <v>5.4591500000000002</v>
      </c>
      <c r="BC71" s="2">
        <v>6.8010099999999998</v>
      </c>
      <c r="BD71" s="2">
        <v>4.4906300000000003</v>
      </c>
      <c r="BE71" s="2">
        <v>6.7553999999999998</v>
      </c>
      <c r="BF71" s="2">
        <v>6.7073499999999999</v>
      </c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</row>
    <row r="72" spans="4:75">
      <c r="D72" s="13"/>
      <c r="E72" s="5">
        <v>0.15881000000000001</v>
      </c>
      <c r="F72" s="5">
        <v>0.15221499999999999</v>
      </c>
      <c r="G72" s="5">
        <v>0.18711700000000001</v>
      </c>
      <c r="H72" s="5">
        <v>0.130908</v>
      </c>
      <c r="I72" s="5">
        <v>0.18559200000000001</v>
      </c>
      <c r="J72" s="5">
        <v>0.18550900000000001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Z72" s="13"/>
      <c r="AA72" s="2">
        <v>1.5575399999999999</v>
      </c>
      <c r="AB72" s="2">
        <v>1.5019199999999999</v>
      </c>
      <c r="AC72" s="2">
        <v>1.83789</v>
      </c>
      <c r="AD72" s="2">
        <v>1.1949799999999999</v>
      </c>
      <c r="AE72" s="2">
        <v>1.2321599999999999</v>
      </c>
      <c r="AF72" s="2">
        <v>1.83721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Z72" s="13"/>
      <c r="BA72" s="2">
        <v>5.7027299999999999</v>
      </c>
      <c r="BB72" s="2">
        <v>5.4068100000000001</v>
      </c>
      <c r="BC72" s="2">
        <v>6.7144700000000004</v>
      </c>
      <c r="BD72" s="2">
        <v>4.4546000000000001</v>
      </c>
      <c r="BE72" s="2">
        <v>6.7047800000000004</v>
      </c>
      <c r="BF72" s="2">
        <v>6.75265</v>
      </c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</row>
    <row r="73" spans="4:75">
      <c r="D73" s="13">
        <v>20</v>
      </c>
      <c r="E73" s="5">
        <v>0.13547200000000001</v>
      </c>
      <c r="F73" s="5">
        <v>0.15046100000000001</v>
      </c>
      <c r="G73" s="5">
        <v>0.15529200000000001</v>
      </c>
      <c r="H73" s="5">
        <v>0.126689</v>
      </c>
      <c r="I73" s="5">
        <v>0.15685099999999999</v>
      </c>
      <c r="J73" s="5">
        <v>0.15798699999999999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Z73" s="13">
        <v>20</v>
      </c>
      <c r="AA73" s="2">
        <v>1.3088200000000001</v>
      </c>
      <c r="AB73" s="2">
        <v>1.5262500000000001</v>
      </c>
      <c r="AC73" s="2">
        <v>1.5147200000000001</v>
      </c>
      <c r="AD73" s="2">
        <v>1.20096</v>
      </c>
      <c r="AE73" s="2">
        <v>1.2424299999999999</v>
      </c>
      <c r="AF73" s="2">
        <v>1.52973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Z73" s="13">
        <v>20</v>
      </c>
      <c r="BA73" s="2">
        <v>4.5986200000000004</v>
      </c>
      <c r="BB73" s="2">
        <v>5.4406499999999998</v>
      </c>
      <c r="BC73" s="2">
        <v>5.5061799999999996</v>
      </c>
      <c r="BD73" s="2">
        <v>4.4712199999999998</v>
      </c>
      <c r="BE73" s="2">
        <v>5.4584799999999998</v>
      </c>
      <c r="BF73" s="2">
        <v>5.5048899999999996</v>
      </c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</row>
    <row r="74" spans="4:75">
      <c r="D74" s="13"/>
      <c r="E74" s="5">
        <v>0.13106499999999999</v>
      </c>
      <c r="F74" s="5">
        <v>0.150283</v>
      </c>
      <c r="G74" s="5">
        <v>0.15276500000000001</v>
      </c>
      <c r="H74" s="5">
        <v>0.12690699999999999</v>
      </c>
      <c r="I74" s="5">
        <v>0.15129000000000001</v>
      </c>
      <c r="J74" s="5">
        <v>0.15123400000000001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Z74" s="13"/>
      <c r="AA74" s="2">
        <v>1.31071</v>
      </c>
      <c r="AB74" s="2">
        <v>1.5256799999999999</v>
      </c>
      <c r="AC74" s="2">
        <v>1.5219499999999999</v>
      </c>
      <c r="AD74" s="2">
        <v>1.2234799999999999</v>
      </c>
      <c r="AE74" s="2">
        <v>1.2371000000000001</v>
      </c>
      <c r="AF74" s="2">
        <v>1.5245599999999999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Z74" s="13"/>
      <c r="BA74" s="2">
        <v>4.5893600000000001</v>
      </c>
      <c r="BB74" s="2">
        <v>5.4668200000000002</v>
      </c>
      <c r="BC74" s="2">
        <v>5.4287200000000002</v>
      </c>
      <c r="BD74" s="2">
        <v>4.5161499999999997</v>
      </c>
      <c r="BE74" s="2">
        <v>5.4684900000000001</v>
      </c>
      <c r="BF74" s="2">
        <v>5.4356200000000001</v>
      </c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</row>
    <row r="75" spans="4:75">
      <c r="D75" s="13"/>
      <c r="E75" s="5">
        <v>0.13132199999999999</v>
      </c>
      <c r="F75" s="5">
        <v>0.156638</v>
      </c>
      <c r="G75" s="5">
        <v>0.15334999999999999</v>
      </c>
      <c r="H75" s="5">
        <v>0.126861</v>
      </c>
      <c r="I75" s="5">
        <v>0.15115799999999999</v>
      </c>
      <c r="J75" s="5">
        <v>0.151174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Z75" s="13"/>
      <c r="AA75" s="2">
        <v>1.30715</v>
      </c>
      <c r="AB75" s="2">
        <v>1.52729</v>
      </c>
      <c r="AC75" s="2">
        <v>1.5352699999999999</v>
      </c>
      <c r="AD75" s="2">
        <v>1.2299</v>
      </c>
      <c r="AE75" s="2">
        <v>1.2235799999999999</v>
      </c>
      <c r="AF75" s="2">
        <v>1.5243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Z75" s="13"/>
      <c r="BA75" s="2">
        <v>4.6598199999999999</v>
      </c>
      <c r="BB75" s="2">
        <v>5.4624800000000002</v>
      </c>
      <c r="BC75" s="2">
        <v>5.4024299999999998</v>
      </c>
      <c r="BD75" s="2">
        <v>4.5098700000000003</v>
      </c>
      <c r="BE75" s="2">
        <v>5.5272100000000002</v>
      </c>
      <c r="BF75" s="2">
        <v>5.4710200000000002</v>
      </c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</row>
    <row r="76" spans="4:75">
      <c r="D76" s="13"/>
      <c r="E76" s="5">
        <v>0.13633000000000001</v>
      </c>
      <c r="F76" s="5">
        <v>0.156024</v>
      </c>
      <c r="G76" s="5">
        <v>0.15648599999999999</v>
      </c>
      <c r="H76" s="5">
        <v>0.12809499999999999</v>
      </c>
      <c r="I76" s="5">
        <v>0.15667800000000001</v>
      </c>
      <c r="J76" s="5">
        <v>0.15606200000000001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Z76" s="13"/>
      <c r="AA76" s="2">
        <v>1.33066</v>
      </c>
      <c r="AB76" s="2">
        <v>1.53891</v>
      </c>
      <c r="AC76" s="2">
        <v>1.5368200000000001</v>
      </c>
      <c r="AD76" s="2">
        <v>1.20322</v>
      </c>
      <c r="AE76" s="2">
        <v>1.23211</v>
      </c>
      <c r="AF76" s="2">
        <v>1.526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Z76" s="13"/>
      <c r="BA76" s="2">
        <v>4.6280400000000004</v>
      </c>
      <c r="BB76" s="2">
        <v>5.4310299999999998</v>
      </c>
      <c r="BC76" s="2">
        <v>5.61043</v>
      </c>
      <c r="BD76" s="2">
        <v>4.4920600000000004</v>
      </c>
      <c r="BE76" s="2">
        <v>5.5347499999999998</v>
      </c>
      <c r="BF76" s="2">
        <v>5.5344199999999999</v>
      </c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</row>
    <row r="77" spans="4:75">
      <c r="D77" s="13">
        <v>24</v>
      </c>
      <c r="E77" s="5">
        <v>0.133936</v>
      </c>
      <c r="F77" s="5">
        <v>0.13227800000000001</v>
      </c>
      <c r="G77" s="5">
        <v>0.136325</v>
      </c>
      <c r="H77" s="5">
        <v>0.13327800000000001</v>
      </c>
      <c r="I77" s="5">
        <v>0.13591</v>
      </c>
      <c r="J77" s="5">
        <v>0.13708000000000001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Z77" s="13">
        <v>24</v>
      </c>
      <c r="AA77" s="2">
        <v>1.1669400000000001</v>
      </c>
      <c r="AB77" s="2">
        <v>1.30264</v>
      </c>
      <c r="AC77" s="2">
        <v>1.2995300000000001</v>
      </c>
      <c r="AD77" s="2">
        <v>1.2846500000000001</v>
      </c>
      <c r="AE77" s="2">
        <v>1.3139700000000001</v>
      </c>
      <c r="AF77" s="2">
        <v>1.3176099999999999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Z77" s="13">
        <v>24</v>
      </c>
      <c r="BA77" s="2">
        <v>4.04209</v>
      </c>
      <c r="BB77" s="2">
        <v>4.6819199999999999</v>
      </c>
      <c r="BC77" s="2">
        <v>4.6929699999999999</v>
      </c>
      <c r="BD77" s="2">
        <v>4.6721599999999999</v>
      </c>
      <c r="BE77" s="2">
        <v>4.6288799999999997</v>
      </c>
      <c r="BF77" s="2">
        <v>4.6501599999999996</v>
      </c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</row>
    <row r="78" spans="4:75">
      <c r="D78" s="13"/>
      <c r="E78" s="5">
        <v>0.13508800000000001</v>
      </c>
      <c r="F78" s="5">
        <v>0.13676199999999999</v>
      </c>
      <c r="G78" s="5">
        <v>0.132384</v>
      </c>
      <c r="H78" s="5">
        <v>0.13326499999999999</v>
      </c>
      <c r="I78" s="5">
        <v>0.13219</v>
      </c>
      <c r="J78" s="5">
        <v>0.13179199999999999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Z78" s="13"/>
      <c r="AA78" s="2">
        <v>1.16432</v>
      </c>
      <c r="AB78" s="2">
        <v>1.3024199999999999</v>
      </c>
      <c r="AC78" s="2">
        <v>1.30244</v>
      </c>
      <c r="AD78" s="2">
        <v>1.31498</v>
      </c>
      <c r="AE78" s="2">
        <v>1.30243</v>
      </c>
      <c r="AF78" s="2">
        <v>1.32047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Z78" s="13"/>
      <c r="BA78" s="2">
        <v>4.0286499999999998</v>
      </c>
      <c r="BB78" s="2">
        <v>4.6986400000000001</v>
      </c>
      <c r="BC78" s="2">
        <v>4.7160700000000002</v>
      </c>
      <c r="BD78" s="2">
        <v>4.6639999999999997</v>
      </c>
      <c r="BE78" s="2">
        <v>4.6508599999999998</v>
      </c>
      <c r="BF78" s="2">
        <v>4.62988</v>
      </c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</row>
    <row r="79" spans="4:75">
      <c r="D79" s="13"/>
      <c r="E79" s="5">
        <v>0.128251</v>
      </c>
      <c r="F79" s="5">
        <v>0.13521</v>
      </c>
      <c r="G79" s="5">
        <v>0.13224900000000001</v>
      </c>
      <c r="H79" s="5">
        <v>0.13353100000000001</v>
      </c>
      <c r="I79" s="5">
        <v>0.132275</v>
      </c>
      <c r="J79" s="5">
        <v>0.13201599999999999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Z79" s="13"/>
      <c r="AA79" s="2">
        <v>1.1292</v>
      </c>
      <c r="AB79" s="2">
        <v>1.3186899999999999</v>
      </c>
      <c r="AC79" s="2">
        <v>1.3327500000000001</v>
      </c>
      <c r="AD79" s="2">
        <v>1.3132699999999999</v>
      </c>
      <c r="AE79" s="2">
        <v>1.3081700000000001</v>
      </c>
      <c r="AF79" s="2">
        <v>1.30982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Z79" s="13"/>
      <c r="BA79" s="2">
        <v>4.0988899999999999</v>
      </c>
      <c r="BB79" s="2">
        <v>4.7076700000000002</v>
      </c>
      <c r="BC79" s="2">
        <v>4.7162899999999999</v>
      </c>
      <c r="BD79" s="2">
        <v>4.6784400000000002</v>
      </c>
      <c r="BE79" s="2">
        <v>4.6932600000000004</v>
      </c>
      <c r="BF79" s="2">
        <v>4.6941600000000001</v>
      </c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4:75">
      <c r="D80" s="13"/>
      <c r="E80" s="5">
        <v>0.12506900000000001</v>
      </c>
      <c r="F80" s="5">
        <v>0.13639200000000001</v>
      </c>
      <c r="G80" s="5">
        <v>0.13678999999999999</v>
      </c>
      <c r="H80" s="5">
        <v>0.133579</v>
      </c>
      <c r="I80" s="5">
        <v>0.13607900000000001</v>
      </c>
      <c r="J80" s="5">
        <v>0.13591900000000001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Z80" s="13"/>
      <c r="AA80" s="2">
        <v>1.12144</v>
      </c>
      <c r="AB80" s="2">
        <v>1.32413</v>
      </c>
      <c r="AC80" s="2">
        <v>1.3215699999999999</v>
      </c>
      <c r="AD80" s="2">
        <v>1.2855700000000001</v>
      </c>
      <c r="AE80" s="2">
        <v>1.31287</v>
      </c>
      <c r="AF80" s="2">
        <v>1.3216300000000001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Z80" s="13"/>
      <c r="BA80" s="2">
        <v>4.1286399999999999</v>
      </c>
      <c r="BB80" s="2">
        <v>4.6742699999999999</v>
      </c>
      <c r="BC80" s="2">
        <v>4.7380800000000001</v>
      </c>
      <c r="BD80" s="2">
        <v>4.6605999999999996</v>
      </c>
      <c r="BE80" s="2">
        <v>4.6560699999999997</v>
      </c>
      <c r="BF80" s="2">
        <v>4.6844999999999999</v>
      </c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</row>
    <row r="81" spans="4:75">
      <c r="D81" s="13">
        <v>28</v>
      </c>
      <c r="E81" s="5">
        <v>0.15798200000000001</v>
      </c>
      <c r="F81" s="5">
        <v>0.12106699999999999</v>
      </c>
      <c r="G81" s="5">
        <v>0.125356</v>
      </c>
      <c r="H81" s="5">
        <v>0.12103700000000001</v>
      </c>
      <c r="I81" s="5">
        <v>0.12300999999999999</v>
      </c>
      <c r="J81" s="5">
        <v>0.12414600000000001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Z81" s="13">
        <v>28</v>
      </c>
      <c r="AA81" s="2">
        <v>1.48333</v>
      </c>
      <c r="AB81" s="2">
        <v>1.1537299999999999</v>
      </c>
      <c r="AC81" s="2">
        <v>1.1782300000000001</v>
      </c>
      <c r="AD81" s="2">
        <v>1.1633100000000001</v>
      </c>
      <c r="AE81" s="2">
        <v>1.1881900000000001</v>
      </c>
      <c r="AF81" s="2">
        <v>1.1732199999999999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Z81" s="13">
        <v>28</v>
      </c>
      <c r="BA81" s="2">
        <v>4.3343100000000003</v>
      </c>
      <c r="BB81" s="2">
        <v>4.1398200000000003</v>
      </c>
      <c r="BC81" s="2">
        <v>4.2198500000000001</v>
      </c>
      <c r="BD81" s="2">
        <v>4.1580599999999999</v>
      </c>
      <c r="BE81" s="2">
        <v>4.1122500000000004</v>
      </c>
      <c r="BF81" s="2">
        <v>4.0922999999999998</v>
      </c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4:75">
      <c r="D82" s="13"/>
      <c r="E82" s="5">
        <v>0.15598799999999999</v>
      </c>
      <c r="F82" s="5">
        <v>0.121656</v>
      </c>
      <c r="G82" s="5">
        <v>0.121029</v>
      </c>
      <c r="H82" s="5">
        <v>0.122082</v>
      </c>
      <c r="I82" s="5">
        <v>0.119167</v>
      </c>
      <c r="J82" s="5">
        <v>0.119035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Z82" s="13"/>
      <c r="AA82" s="2">
        <v>1.4178599999999999</v>
      </c>
      <c r="AB82" s="2">
        <v>1.1633500000000001</v>
      </c>
      <c r="AC82" s="2">
        <v>1.1778900000000001</v>
      </c>
      <c r="AD82" s="2">
        <v>1.1884300000000001</v>
      </c>
      <c r="AE82" s="2">
        <v>1.1849400000000001</v>
      </c>
      <c r="AF82" s="2">
        <v>1.1739200000000001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Z82" s="13"/>
      <c r="BA82" s="2">
        <v>4.6418799999999996</v>
      </c>
      <c r="BB82" s="2">
        <v>4.2018899999999997</v>
      </c>
      <c r="BC82" s="2">
        <v>4.4212699999999998</v>
      </c>
      <c r="BD82" s="2">
        <v>4.1845699999999999</v>
      </c>
      <c r="BE82" s="2">
        <v>4.1441400000000002</v>
      </c>
      <c r="BF82" s="2">
        <v>4.0714499999999996</v>
      </c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4:75">
      <c r="D83" s="13"/>
      <c r="E83" s="5">
        <v>0.15779799999999999</v>
      </c>
      <c r="F83" s="5">
        <v>0.12191200000000001</v>
      </c>
      <c r="G83" s="5">
        <v>0.120751</v>
      </c>
      <c r="H83" s="5">
        <v>0.121688</v>
      </c>
      <c r="I83" s="5">
        <v>0.118882</v>
      </c>
      <c r="J83" s="5">
        <v>0.12209399999999999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Z83" s="13"/>
      <c r="AA83" s="2">
        <v>1.32148</v>
      </c>
      <c r="AB83" s="2">
        <v>1.1713800000000001</v>
      </c>
      <c r="AC83" s="2">
        <v>1.1984600000000001</v>
      </c>
      <c r="AD83" s="2">
        <v>1.1856199999999999</v>
      </c>
      <c r="AE83" s="2">
        <v>1.1836199999999999</v>
      </c>
      <c r="AF83" s="2">
        <v>1.1657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Z83" s="13"/>
      <c r="BA83" s="2">
        <v>4.5390899999999998</v>
      </c>
      <c r="BB83" s="2">
        <v>4.1580399999999997</v>
      </c>
      <c r="BC83" s="2">
        <v>4.1920700000000002</v>
      </c>
      <c r="BD83" s="2">
        <v>4.1563800000000004</v>
      </c>
      <c r="BE83" s="2">
        <v>4.1495499999999996</v>
      </c>
      <c r="BF83" s="2">
        <v>4.1196900000000003</v>
      </c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</row>
    <row r="84" spans="4:75">
      <c r="D84" s="13"/>
      <c r="E84" s="5">
        <v>0.166856</v>
      </c>
      <c r="F84" s="5">
        <v>0.121674</v>
      </c>
      <c r="G84" s="5">
        <v>0.12600500000000001</v>
      </c>
      <c r="H84" s="5">
        <v>0.12246899999999999</v>
      </c>
      <c r="I84" s="5">
        <v>0.12384000000000001</v>
      </c>
      <c r="J84" s="5">
        <v>0.122908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Z84" s="13"/>
      <c r="AA84" s="2">
        <v>1.4841</v>
      </c>
      <c r="AB84" s="2">
        <v>1.18038</v>
      </c>
      <c r="AC84" s="2">
        <v>1.2012799999999999</v>
      </c>
      <c r="AD84" s="2">
        <v>1.1862299999999999</v>
      </c>
      <c r="AE84" s="2">
        <v>1.1899900000000001</v>
      </c>
      <c r="AF84" s="2">
        <v>1.1681600000000001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Z84" s="13"/>
      <c r="BA84" s="2">
        <v>4.4853500000000004</v>
      </c>
      <c r="BB84" s="2">
        <v>4.1554900000000004</v>
      </c>
      <c r="BC84" s="2">
        <v>4.2325499999999998</v>
      </c>
      <c r="BD84" s="2">
        <v>4.5890399999999998</v>
      </c>
      <c r="BE84" s="2">
        <v>4.1087800000000003</v>
      </c>
      <c r="BF84" s="2">
        <v>4.1352500000000001</v>
      </c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4:75">
      <c r="D85" s="13">
        <v>32</v>
      </c>
      <c r="E85" s="5">
        <v>0.16603499999999999</v>
      </c>
      <c r="F85" s="5">
        <v>0.110833</v>
      </c>
      <c r="G85" s="5">
        <v>0.114014</v>
      </c>
      <c r="H85" s="5">
        <v>0.113659</v>
      </c>
      <c r="I85" s="5">
        <v>0.114978</v>
      </c>
      <c r="J85" s="5">
        <v>0.113994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Z85" s="13">
        <v>32</v>
      </c>
      <c r="AA85" s="2">
        <v>1.65598</v>
      </c>
      <c r="AB85" s="2">
        <v>1.1105799999999999</v>
      </c>
      <c r="AC85" s="2">
        <v>1.12984</v>
      </c>
      <c r="AD85" s="2">
        <v>1.10005</v>
      </c>
      <c r="AE85" s="2">
        <v>1.1226499999999999</v>
      </c>
      <c r="AF85" s="2">
        <v>1.1020000000000001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Z85" s="13">
        <v>32</v>
      </c>
      <c r="BA85" s="2">
        <v>5.1959299999999997</v>
      </c>
      <c r="BB85" s="2">
        <v>4.33352</v>
      </c>
      <c r="BC85" s="2">
        <v>4.2690599999999996</v>
      </c>
      <c r="BD85" s="2">
        <v>4.9635899999999999</v>
      </c>
      <c r="BE85" s="2">
        <v>3.8927999999999998</v>
      </c>
      <c r="BF85" s="2">
        <v>3.9310900000000002</v>
      </c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</row>
    <row r="86" spans="4:75">
      <c r="D86" s="13"/>
      <c r="E86" s="5">
        <v>0.16573499999999999</v>
      </c>
      <c r="F86" s="5">
        <v>0.11440599999999999</v>
      </c>
      <c r="G86" s="5">
        <v>0.115379</v>
      </c>
      <c r="H86" s="5">
        <v>0.11253299999999999</v>
      </c>
      <c r="I86" s="5">
        <v>0.11407200000000001</v>
      </c>
      <c r="J86" s="5">
        <v>0.113902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Z86" s="13"/>
      <c r="AA86" s="2">
        <v>1.5255700000000001</v>
      </c>
      <c r="AB86" s="2">
        <v>1.1052500000000001</v>
      </c>
      <c r="AC86" s="2">
        <v>1.1123499999999999</v>
      </c>
      <c r="AD86" s="2">
        <v>1.1159300000000001</v>
      </c>
      <c r="AE86" s="2">
        <v>1.1279300000000001</v>
      </c>
      <c r="AF86" s="2">
        <v>1.0932200000000001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Z86" s="13"/>
      <c r="BA86" s="2">
        <v>5.0909399999999998</v>
      </c>
      <c r="BB86" s="2">
        <v>4.2533300000000001</v>
      </c>
      <c r="BC86" s="2">
        <v>4.1476199999999999</v>
      </c>
      <c r="BD86" s="2">
        <v>4.4226200000000002</v>
      </c>
      <c r="BE86" s="2">
        <v>3.90204</v>
      </c>
      <c r="BF86" s="2">
        <v>3.8434200000000001</v>
      </c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4:75">
      <c r="D87" s="13"/>
      <c r="E87" s="5">
        <v>0.16450400000000001</v>
      </c>
      <c r="F87" s="5">
        <v>0.115631</v>
      </c>
      <c r="G87" s="5">
        <v>0.113663</v>
      </c>
      <c r="H87" s="5">
        <v>0.110092</v>
      </c>
      <c r="I87" s="5">
        <v>0.115887</v>
      </c>
      <c r="J87" s="5">
        <v>0.111152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Z87" s="13"/>
      <c r="AA87" s="2">
        <v>1.63689</v>
      </c>
      <c r="AB87" s="2">
        <v>1.1472599999999999</v>
      </c>
      <c r="AC87" s="2">
        <v>1.1228800000000001</v>
      </c>
      <c r="AD87" s="2">
        <v>1.10914</v>
      </c>
      <c r="AE87" s="2">
        <v>1.1419600000000001</v>
      </c>
      <c r="AF87" s="2">
        <v>1.10307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Z87" s="13"/>
      <c r="BA87" s="2">
        <v>4.82118</v>
      </c>
      <c r="BB87" s="2">
        <v>4.4796199999999997</v>
      </c>
      <c r="BC87" s="2">
        <v>4.08521</v>
      </c>
      <c r="BD87" s="2">
        <v>4.4713200000000004</v>
      </c>
      <c r="BE87" s="2">
        <v>3.7688899999999999</v>
      </c>
      <c r="BF87" s="2">
        <v>3.8416399999999999</v>
      </c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4:75">
      <c r="D88" s="13"/>
      <c r="E88" s="5">
        <v>0.16521</v>
      </c>
      <c r="F88" s="5">
        <v>0.11308600000000001</v>
      </c>
      <c r="G88" s="5">
        <v>0.11446099999999999</v>
      </c>
      <c r="H88" s="5">
        <v>0.11103200000000001</v>
      </c>
      <c r="I88" s="5">
        <v>0.113094</v>
      </c>
      <c r="J88" s="5">
        <v>0.114979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Z88" s="13"/>
      <c r="AA88" s="2">
        <v>1.54765</v>
      </c>
      <c r="AB88" s="2">
        <v>1.1295200000000001</v>
      </c>
      <c r="AC88" s="2">
        <v>1.1006400000000001</v>
      </c>
      <c r="AD88" s="2">
        <v>1.13713</v>
      </c>
      <c r="AE88" s="2">
        <v>1.1089599999999999</v>
      </c>
      <c r="AF88" s="2">
        <v>1.0960700000000001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Z88" s="13"/>
      <c r="BA88" s="2">
        <v>5.2272100000000004</v>
      </c>
      <c r="BB88" s="2">
        <v>4.2895500000000002</v>
      </c>
      <c r="BC88" s="2">
        <v>4.0876400000000004</v>
      </c>
      <c r="BD88" s="2">
        <v>4.4648599999999998</v>
      </c>
      <c r="BE88" s="2">
        <v>3.8554300000000001</v>
      </c>
      <c r="BF88" s="2">
        <v>3.9263499999999998</v>
      </c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4:75">
      <c r="D89" s="13">
        <v>36</v>
      </c>
      <c r="E89" s="5">
        <v>0.17794299999999999</v>
      </c>
      <c r="F89" s="5">
        <v>0.120781</v>
      </c>
      <c r="G89" s="5">
        <v>0.107151</v>
      </c>
      <c r="H89" s="5">
        <v>0.109165</v>
      </c>
      <c r="I89" s="5">
        <v>0.105333</v>
      </c>
      <c r="J89" s="5">
        <v>0.108108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Z89" s="13">
        <v>36</v>
      </c>
      <c r="AA89" s="2">
        <v>1.7245299999999999</v>
      </c>
      <c r="AB89" s="2">
        <v>1.3338699999999999</v>
      </c>
      <c r="AC89" s="2">
        <v>1.28383</v>
      </c>
      <c r="AD89" s="2">
        <v>1.2741499999999999</v>
      </c>
      <c r="AE89" s="2">
        <v>1.28244</v>
      </c>
      <c r="AF89" s="2">
        <v>1.3281400000000001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Z89" s="13">
        <v>36</v>
      </c>
      <c r="BA89" s="2">
        <v>6.1182600000000003</v>
      </c>
      <c r="BB89" s="2">
        <v>4.5792299999999999</v>
      </c>
      <c r="BC89" s="2">
        <v>5.0089399999999999</v>
      </c>
      <c r="BD89" s="2">
        <v>4.8371300000000002</v>
      </c>
      <c r="BE89" s="2">
        <v>5.3632099999999996</v>
      </c>
      <c r="BF89" s="2">
        <v>5.3306399999999998</v>
      </c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</row>
    <row r="90" spans="4:75">
      <c r="D90" s="13"/>
      <c r="E90" s="5">
        <v>0.18149399999999999</v>
      </c>
      <c r="F90" s="5">
        <v>0.125084</v>
      </c>
      <c r="G90" s="5">
        <v>0.104113</v>
      </c>
      <c r="H90" s="5">
        <v>0.109391</v>
      </c>
      <c r="I90" s="5">
        <v>0.111528</v>
      </c>
      <c r="J90" s="5">
        <v>0.109981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Z90" s="13"/>
      <c r="AA90" s="2">
        <v>1.8525400000000001</v>
      </c>
      <c r="AB90" s="2">
        <v>1.21146</v>
      </c>
      <c r="AC90" s="2">
        <v>1.2323</v>
      </c>
      <c r="AD90" s="2">
        <v>1.25851</v>
      </c>
      <c r="AE90" s="2">
        <v>1.33185</v>
      </c>
      <c r="AF90" s="2">
        <v>1.3450899999999999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Z90" s="13"/>
      <c r="BA90" s="2">
        <v>6.0100600000000002</v>
      </c>
      <c r="BB90" s="2">
        <v>4.7693500000000002</v>
      </c>
      <c r="BC90" s="2">
        <v>5.0423099999999996</v>
      </c>
      <c r="BD90" s="2">
        <v>4.6827399999999999</v>
      </c>
      <c r="BE90" s="2">
        <v>4.9684100000000004</v>
      </c>
      <c r="BF90" s="2">
        <v>5.4615999999999998</v>
      </c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4:75">
      <c r="D91" s="13"/>
      <c r="E91" s="5">
        <v>0.17241899999999999</v>
      </c>
      <c r="F91" s="5">
        <v>0.12542600000000001</v>
      </c>
      <c r="G91" s="5">
        <v>0.107706</v>
      </c>
      <c r="H91" s="5">
        <v>0.109065</v>
      </c>
      <c r="I91" s="5">
        <v>0.10521800000000001</v>
      </c>
      <c r="J91" s="5">
        <v>0.10977199999999999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Z91" s="13"/>
      <c r="AA91" s="2">
        <v>1.88849</v>
      </c>
      <c r="AB91" s="2">
        <v>1.2783800000000001</v>
      </c>
      <c r="AC91" s="2">
        <v>1.24136</v>
      </c>
      <c r="AD91" s="2">
        <v>1.19845</v>
      </c>
      <c r="AE91" s="2">
        <v>1.1758900000000001</v>
      </c>
      <c r="AF91" s="2">
        <v>1.27054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Z91" s="13"/>
      <c r="BA91" s="2">
        <v>6.2578800000000001</v>
      </c>
      <c r="BB91" s="2">
        <v>4.8866199999999997</v>
      </c>
      <c r="BC91" s="2">
        <v>5.1620999999999997</v>
      </c>
      <c r="BD91" s="2">
        <v>4.8489100000000001</v>
      </c>
      <c r="BE91" s="2">
        <v>5.18093</v>
      </c>
      <c r="BF91" s="2">
        <v>5.2065200000000003</v>
      </c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</row>
    <row r="92" spans="4:75">
      <c r="D92" s="13"/>
      <c r="E92" s="5">
        <v>0.178762</v>
      </c>
      <c r="F92" s="5">
        <v>0.116866</v>
      </c>
      <c r="G92" s="5">
        <v>0.107585</v>
      </c>
      <c r="H92" s="5">
        <v>0.10415199999999999</v>
      </c>
      <c r="I92" s="5">
        <v>0.107312</v>
      </c>
      <c r="J92" s="5">
        <v>0.108708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Z92" s="13"/>
      <c r="AA92" s="2">
        <v>1.7997099999999999</v>
      </c>
      <c r="AB92" s="2">
        <v>1.23739</v>
      </c>
      <c r="AC92" s="2">
        <v>1.28498</v>
      </c>
      <c r="AD92" s="2">
        <v>1.2343500000000001</v>
      </c>
      <c r="AE92" s="2">
        <v>1.2893699999999999</v>
      </c>
      <c r="AF92" s="2">
        <v>1.2986899999999999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Z92" s="13"/>
      <c r="BA92" s="2">
        <v>6.1720199999999998</v>
      </c>
      <c r="BB92" s="2">
        <v>4.6346699999999998</v>
      </c>
      <c r="BC92" s="2">
        <v>4.9255000000000004</v>
      </c>
      <c r="BD92" s="2">
        <v>5.4142000000000001</v>
      </c>
      <c r="BE92" s="2">
        <v>5.1145699999999996</v>
      </c>
      <c r="BF92" s="2">
        <v>5.0795300000000001</v>
      </c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</row>
    <row r="93" spans="4:75">
      <c r="D93" s="13">
        <v>40</v>
      </c>
      <c r="E93" s="5">
        <v>0.19501299999999999</v>
      </c>
      <c r="F93" s="5">
        <v>0.105764</v>
      </c>
      <c r="G93" s="5">
        <v>0.110582</v>
      </c>
      <c r="H93" s="5">
        <v>0.10048899999999999</v>
      </c>
      <c r="I93" s="5">
        <v>0.106001</v>
      </c>
      <c r="J93" s="5">
        <v>0.10639999999999999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Z93" s="13">
        <v>40</v>
      </c>
      <c r="AA93" s="2">
        <v>1.9570000000000001</v>
      </c>
      <c r="AB93" s="2">
        <v>1.3494200000000001</v>
      </c>
      <c r="AC93" s="2">
        <v>1.39713</v>
      </c>
      <c r="AD93" s="2">
        <v>1.3810199999999999</v>
      </c>
      <c r="AE93" s="2">
        <v>1.3725799999999999</v>
      </c>
      <c r="AF93" s="2">
        <v>1.34046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Z93" s="13">
        <v>40</v>
      </c>
      <c r="BA93" s="2">
        <v>6.6015600000000001</v>
      </c>
      <c r="BB93" s="2">
        <v>5.2140399999999998</v>
      </c>
      <c r="BC93" s="2">
        <v>5.2272800000000004</v>
      </c>
      <c r="BD93" s="2">
        <v>5.3946500000000004</v>
      </c>
      <c r="BE93" s="2">
        <v>5.2540500000000003</v>
      </c>
      <c r="BF93" s="2">
        <v>5.1952999999999996</v>
      </c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</row>
    <row r="94" spans="4:75">
      <c r="D94" s="13"/>
      <c r="E94" s="5">
        <v>0.205125</v>
      </c>
      <c r="F94" s="5">
        <v>0.109847</v>
      </c>
      <c r="G94" s="5">
        <v>0.106075</v>
      </c>
      <c r="H94" s="5">
        <v>0.104865</v>
      </c>
      <c r="I94" s="5">
        <v>0.10208399999999999</v>
      </c>
      <c r="J94" s="5">
        <v>0.106765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Z94" s="13"/>
      <c r="AA94" s="2">
        <v>1.9623600000000001</v>
      </c>
      <c r="AB94" s="2">
        <v>1.36805</v>
      </c>
      <c r="AC94" s="2">
        <v>1.40995</v>
      </c>
      <c r="AD94" s="2">
        <v>1.39985</v>
      </c>
      <c r="AE94" s="2">
        <v>1.37639</v>
      </c>
      <c r="AF94" s="2">
        <v>1.3357399999999999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Z94" s="13"/>
      <c r="BA94" s="2">
        <v>6.8068200000000001</v>
      </c>
      <c r="BB94" s="2">
        <v>5.19604</v>
      </c>
      <c r="BC94" s="2">
        <v>5.3369900000000001</v>
      </c>
      <c r="BD94" s="2">
        <v>5.1864600000000003</v>
      </c>
      <c r="BE94" s="2">
        <v>5.24857</v>
      </c>
      <c r="BF94" s="2">
        <v>5.23916</v>
      </c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</row>
    <row r="95" spans="4:75">
      <c r="D95" s="13"/>
      <c r="E95" s="5">
        <v>0.20697699999999999</v>
      </c>
      <c r="F95" s="5">
        <v>0.10441</v>
      </c>
      <c r="G95" s="5">
        <v>0.10319200000000001</v>
      </c>
      <c r="H95" s="5">
        <v>0.103211</v>
      </c>
      <c r="I95" s="5">
        <v>0.105932</v>
      </c>
      <c r="J95" s="5">
        <v>0.10423399999999999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Z95" s="13"/>
      <c r="AA95" s="2">
        <v>1.9956</v>
      </c>
      <c r="AB95" s="2">
        <v>1.3764099999999999</v>
      </c>
      <c r="AC95" s="2">
        <v>1.37439</v>
      </c>
      <c r="AD95" s="2">
        <v>1.4228499999999999</v>
      </c>
      <c r="AE95" s="2">
        <v>1.36565</v>
      </c>
      <c r="AF95" s="2">
        <v>1.3493299999999999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Z95" s="13"/>
      <c r="BA95" s="2">
        <v>6.5539500000000004</v>
      </c>
      <c r="BB95" s="2">
        <v>5.2438399999999996</v>
      </c>
      <c r="BC95" s="2">
        <v>5.2034399999999996</v>
      </c>
      <c r="BD95" s="2">
        <v>5.2955800000000002</v>
      </c>
      <c r="BE95" s="2">
        <v>5.2227600000000001</v>
      </c>
      <c r="BF95" s="2">
        <v>5.2330300000000003</v>
      </c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</row>
    <row r="96" spans="4:75">
      <c r="D96" s="13"/>
      <c r="E96" s="5">
        <v>0.20044799999999999</v>
      </c>
      <c r="F96" s="5">
        <v>0.10466</v>
      </c>
      <c r="G96" s="5">
        <v>0.106367</v>
      </c>
      <c r="H96" s="5">
        <v>0.103546</v>
      </c>
      <c r="I96" s="5">
        <v>0.100484</v>
      </c>
      <c r="J96" s="5">
        <v>0.10456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Z96" s="13"/>
      <c r="AA96" s="2">
        <v>1.9545300000000001</v>
      </c>
      <c r="AB96" s="2">
        <v>1.37968</v>
      </c>
      <c r="AC96" s="2">
        <v>1.3811599999999999</v>
      </c>
      <c r="AD96" s="2">
        <v>1.3929</v>
      </c>
      <c r="AE96" s="2">
        <v>1.3555699999999999</v>
      </c>
      <c r="AF96" s="2">
        <v>1.3834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Z96" s="13"/>
      <c r="BA96" s="2">
        <v>6.6466099999999999</v>
      </c>
      <c r="BB96" s="2">
        <v>5.2301099999999998</v>
      </c>
      <c r="BC96" s="2">
        <v>5.2197500000000003</v>
      </c>
      <c r="BD96" s="2">
        <v>5.2358099999999999</v>
      </c>
      <c r="BE96" s="2">
        <v>5.28545</v>
      </c>
      <c r="BF96" s="2">
        <v>5.2190300000000001</v>
      </c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4:75">
      <c r="D97" s="13">
        <v>44</v>
      </c>
      <c r="E97" s="5">
        <v>0.21518899999999999</v>
      </c>
      <c r="F97" s="5">
        <v>0.13001799999999999</v>
      </c>
      <c r="G97" s="5">
        <v>0.10738300000000001</v>
      </c>
      <c r="H97" s="5">
        <v>0.10394100000000001</v>
      </c>
      <c r="I97" s="5">
        <v>9.9658999999999998E-2</v>
      </c>
      <c r="J97" s="5">
        <v>9.8607E-2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Z97" s="13">
        <v>44</v>
      </c>
      <c r="AA97" s="2">
        <v>1.99424</v>
      </c>
      <c r="AB97" s="2">
        <v>1.39493</v>
      </c>
      <c r="AC97" s="2">
        <v>1.37602</v>
      </c>
      <c r="AD97" s="2">
        <v>1.4589000000000001</v>
      </c>
      <c r="AE97" s="2">
        <v>1.3297699999999999</v>
      </c>
      <c r="AF97" s="2">
        <v>1.3931899999999999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Z97" s="13">
        <v>44</v>
      </c>
      <c r="BA97" s="2">
        <v>6.8030600000000003</v>
      </c>
      <c r="BB97" s="2">
        <v>5.2218200000000001</v>
      </c>
      <c r="BC97" s="2">
        <v>5.1349499999999999</v>
      </c>
      <c r="BD97" s="2">
        <v>5.5119600000000002</v>
      </c>
      <c r="BE97" s="2">
        <v>5.1982299999999997</v>
      </c>
      <c r="BF97" s="2">
        <v>5.2061700000000002</v>
      </c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</row>
    <row r="98" spans="4:75">
      <c r="D98" s="13"/>
      <c r="E98" s="5">
        <v>0.207902</v>
      </c>
      <c r="F98" s="5">
        <v>0.12719800000000001</v>
      </c>
      <c r="G98" s="5">
        <v>0.108974</v>
      </c>
      <c r="H98" s="5">
        <v>0.10552300000000001</v>
      </c>
      <c r="I98" s="5">
        <v>0.10366300000000001</v>
      </c>
      <c r="J98" s="5">
        <v>0.103114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Z98" s="13"/>
      <c r="AA98" s="2">
        <v>2.0571799999999998</v>
      </c>
      <c r="AB98" s="2">
        <v>1.3807400000000001</v>
      </c>
      <c r="AC98" s="2">
        <v>1.3896900000000001</v>
      </c>
      <c r="AD98" s="2">
        <v>1.42719</v>
      </c>
      <c r="AE98" s="2">
        <v>1.3633500000000001</v>
      </c>
      <c r="AF98" s="2">
        <v>1.36233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Z98" s="13"/>
      <c r="BA98" s="2">
        <v>7.1133199999999999</v>
      </c>
      <c r="BB98" s="2">
        <v>5.2803199999999997</v>
      </c>
      <c r="BC98" s="2">
        <v>5.1210100000000001</v>
      </c>
      <c r="BD98" s="2">
        <v>5.3570900000000004</v>
      </c>
      <c r="BE98" s="2">
        <v>5.2062600000000003</v>
      </c>
      <c r="BF98" s="2">
        <v>5.2368699999999997</v>
      </c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</row>
    <row r="99" spans="4:75">
      <c r="D99" s="13"/>
      <c r="E99" s="5">
        <v>0.20650199999999999</v>
      </c>
      <c r="F99" s="5">
        <v>0.12628700000000001</v>
      </c>
      <c r="G99" s="5">
        <v>0.115844</v>
      </c>
      <c r="H99" s="5">
        <v>0.11340699999999999</v>
      </c>
      <c r="I99" s="5">
        <v>0.104409</v>
      </c>
      <c r="J99" s="5">
        <v>0.10499600000000001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Z99" s="13"/>
      <c r="AA99" s="2">
        <v>2.0446</v>
      </c>
      <c r="AB99" s="2">
        <v>1.4108099999999999</v>
      </c>
      <c r="AC99" s="2">
        <v>1.3754500000000001</v>
      </c>
      <c r="AD99" s="2">
        <v>1.3872899999999999</v>
      </c>
      <c r="AE99" s="2">
        <v>1.35883</v>
      </c>
      <c r="AF99" s="2">
        <v>1.37371</v>
      </c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Z99" s="13"/>
      <c r="BA99" s="2">
        <v>7.0000799999999996</v>
      </c>
      <c r="BB99" s="2">
        <v>5.2796099999999999</v>
      </c>
      <c r="BC99" s="2">
        <v>5.1716499999999996</v>
      </c>
      <c r="BD99" s="2">
        <v>5.2910500000000003</v>
      </c>
      <c r="BE99" s="2">
        <v>5.1303200000000002</v>
      </c>
      <c r="BF99" s="2">
        <v>5.2583000000000002</v>
      </c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</row>
    <row r="100" spans="4:75">
      <c r="D100" s="13"/>
      <c r="E100" s="5">
        <v>0.20483899999999999</v>
      </c>
      <c r="F100" s="5">
        <v>0.132992</v>
      </c>
      <c r="G100" s="5">
        <v>0.107862</v>
      </c>
      <c r="H100" s="5">
        <v>0.10329199999999999</v>
      </c>
      <c r="I100" s="5">
        <v>0.10502</v>
      </c>
      <c r="J100" s="5">
        <v>0.104528</v>
      </c>
      <c r="Z100" s="13"/>
      <c r="AA100" s="2">
        <v>2.03321</v>
      </c>
      <c r="AB100" s="2">
        <v>1.4151100000000001</v>
      </c>
      <c r="AC100" s="2">
        <v>1.38107</v>
      </c>
      <c r="AD100" s="2">
        <v>1.3682700000000001</v>
      </c>
      <c r="AE100" s="2">
        <v>1.3852</v>
      </c>
      <c r="AF100" s="2">
        <v>1.41279</v>
      </c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Z100" s="13"/>
      <c r="BA100" s="2">
        <v>7.1493200000000003</v>
      </c>
      <c r="BB100" s="2">
        <v>5.2227199999999998</v>
      </c>
      <c r="BC100" s="2">
        <v>5.4912799999999997</v>
      </c>
      <c r="BD100" s="2">
        <v>5.5019499999999999</v>
      </c>
      <c r="BE100" s="2">
        <v>5.2111499999999999</v>
      </c>
      <c r="BF100" s="2">
        <v>5.2458200000000001</v>
      </c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</row>
    <row r="101" spans="4:75">
      <c r="D101" s="13">
        <v>48</v>
      </c>
      <c r="E101" s="5">
        <v>0.21698000000000001</v>
      </c>
      <c r="F101" s="5">
        <v>0.151006</v>
      </c>
      <c r="G101" s="5">
        <v>0.117977</v>
      </c>
      <c r="H101" s="5">
        <v>0.103519</v>
      </c>
      <c r="I101" s="5">
        <v>0.121327</v>
      </c>
      <c r="J101" s="5">
        <v>0.124097</v>
      </c>
      <c r="Z101" s="13">
        <v>48</v>
      </c>
      <c r="AA101" s="2">
        <v>2.17909</v>
      </c>
      <c r="AB101" s="2">
        <v>1.7860499999999999</v>
      </c>
      <c r="AC101" s="2">
        <v>1.4295800000000001</v>
      </c>
      <c r="AD101" s="2">
        <v>1.3380099999999999</v>
      </c>
      <c r="AE101" s="2">
        <v>1.3878200000000001</v>
      </c>
      <c r="AF101" s="2">
        <v>1.48133</v>
      </c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Z101" s="13">
        <v>48</v>
      </c>
      <c r="BA101" s="2">
        <v>7.0495799999999997</v>
      </c>
      <c r="BB101" s="2">
        <v>5.4407300000000003</v>
      </c>
      <c r="BC101" s="2">
        <v>5.3318300000000001</v>
      </c>
      <c r="BD101" s="2">
        <v>5.4701000000000004</v>
      </c>
      <c r="BE101" s="2">
        <v>5.18492</v>
      </c>
      <c r="BF101" s="2">
        <v>5.2363200000000001</v>
      </c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</row>
    <row r="102" spans="4:75">
      <c r="D102" s="13"/>
      <c r="E102" s="5">
        <v>0.21448200000000001</v>
      </c>
      <c r="F102" s="5">
        <v>0.24160300000000001</v>
      </c>
      <c r="G102" s="5">
        <v>0.169825</v>
      </c>
      <c r="H102" s="5">
        <v>0.15037400000000001</v>
      </c>
      <c r="I102" s="5">
        <v>0.169318</v>
      </c>
      <c r="J102" s="5">
        <v>0.19430500000000001</v>
      </c>
      <c r="Z102" s="13"/>
      <c r="AA102" s="2">
        <v>2.21943</v>
      </c>
      <c r="AB102" s="2">
        <v>1.76111</v>
      </c>
      <c r="AC102" s="2">
        <v>1.42258</v>
      </c>
      <c r="AD102" s="2">
        <v>1.3652</v>
      </c>
      <c r="AE102" s="2">
        <v>1.4304600000000001</v>
      </c>
      <c r="AF102" s="2">
        <v>1.4165099999999999</v>
      </c>
      <c r="AZ102" s="13"/>
      <c r="BA102" s="2">
        <v>7.3403200000000002</v>
      </c>
      <c r="BB102" s="2">
        <v>5.5573600000000001</v>
      </c>
      <c r="BC102" s="2">
        <v>5.16873</v>
      </c>
      <c r="BD102" s="2">
        <v>5.11212</v>
      </c>
      <c r="BE102" s="2">
        <v>5.1517499999999998</v>
      </c>
      <c r="BF102" s="2">
        <v>5.6440299999999999</v>
      </c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</row>
    <row r="103" spans="4:75">
      <c r="D103" s="13"/>
      <c r="E103" s="5">
        <v>0.21956800000000001</v>
      </c>
      <c r="F103" s="5">
        <v>0.14972199999999999</v>
      </c>
      <c r="G103" s="5">
        <v>0.113153</v>
      </c>
      <c r="H103" s="5">
        <v>0.116996</v>
      </c>
      <c r="I103" s="5">
        <v>0.14602399999999999</v>
      </c>
      <c r="J103" s="5">
        <v>0.159945</v>
      </c>
      <c r="Z103" s="13"/>
      <c r="AA103" s="2">
        <v>1.99756</v>
      </c>
      <c r="AB103" s="2">
        <v>1.83887</v>
      </c>
      <c r="AC103" s="2">
        <v>1.35294</v>
      </c>
      <c r="AD103" s="2">
        <v>1.3889400000000001</v>
      </c>
      <c r="AE103" s="2">
        <v>1.39245</v>
      </c>
      <c r="AF103" s="2">
        <v>1.4082300000000001</v>
      </c>
      <c r="AZ103" s="13"/>
      <c r="BA103" s="2">
        <v>7.32463</v>
      </c>
      <c r="BB103" s="2">
        <v>5.4265400000000001</v>
      </c>
      <c r="BC103" s="2">
        <v>5.1796600000000002</v>
      </c>
      <c r="BD103" s="2">
        <v>5.1577299999999999</v>
      </c>
      <c r="BE103" s="2">
        <v>5.2521300000000002</v>
      </c>
      <c r="BF103" s="2">
        <v>5.4485900000000003</v>
      </c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</row>
    <row r="104" spans="4:75">
      <c r="D104" s="13"/>
      <c r="E104" s="5">
        <v>0.28226000000000001</v>
      </c>
      <c r="F104" s="5">
        <v>0.18578900000000001</v>
      </c>
      <c r="G104" s="5">
        <v>0.13936499999999999</v>
      </c>
      <c r="H104" s="5">
        <v>0.13633400000000001</v>
      </c>
      <c r="I104" s="5">
        <v>0.111766</v>
      </c>
      <c r="J104" s="5">
        <v>0.117315</v>
      </c>
      <c r="Z104" s="13"/>
      <c r="AA104" s="2">
        <v>2.2521499999999999</v>
      </c>
      <c r="AB104" s="2">
        <v>1.7943499999999999</v>
      </c>
      <c r="AC104" s="2">
        <v>1.4297299999999999</v>
      </c>
      <c r="AD104" s="2">
        <v>1.3869499999999999</v>
      </c>
      <c r="AE104" s="2">
        <v>1.46438</v>
      </c>
      <c r="AF104" s="2">
        <v>1.3608</v>
      </c>
      <c r="AZ104" s="13"/>
      <c r="BA104" s="2">
        <v>7.0351499999999998</v>
      </c>
      <c r="BB104" s="2">
        <v>5.3744899999999998</v>
      </c>
      <c r="BC104" s="2">
        <v>5.54148</v>
      </c>
      <c r="BD104" s="2">
        <v>5.1966599999999996</v>
      </c>
      <c r="BE104" s="2">
        <v>5.0964200000000002</v>
      </c>
      <c r="BF104" s="2">
        <v>5.2392399999999997</v>
      </c>
    </row>
  </sheetData>
  <mergeCells count="39">
    <mergeCell ref="Z77:Z80"/>
    <mergeCell ref="AZ77:AZ80"/>
    <mergeCell ref="D81:D84"/>
    <mergeCell ref="D69:D72"/>
    <mergeCell ref="Z69:Z72"/>
    <mergeCell ref="AZ69:AZ72"/>
    <mergeCell ref="D73:D76"/>
    <mergeCell ref="Z73:Z76"/>
    <mergeCell ref="AZ73:AZ76"/>
    <mergeCell ref="Z81:Z84"/>
    <mergeCell ref="AZ81:AZ84"/>
    <mergeCell ref="D85:D88"/>
    <mergeCell ref="Z85:Z88"/>
    <mergeCell ref="AZ85:AZ88"/>
    <mergeCell ref="D53:D56"/>
    <mergeCell ref="Z53:Z56"/>
    <mergeCell ref="AZ53:AZ56"/>
    <mergeCell ref="D57:D60"/>
    <mergeCell ref="Z57:Z60"/>
    <mergeCell ref="AZ57:AZ60"/>
    <mergeCell ref="D61:D64"/>
    <mergeCell ref="Z61:Z64"/>
    <mergeCell ref="AZ61:AZ64"/>
    <mergeCell ref="D65:D68"/>
    <mergeCell ref="Z65:Z68"/>
    <mergeCell ref="AZ65:AZ68"/>
    <mergeCell ref="D77:D80"/>
    <mergeCell ref="D89:D92"/>
    <mergeCell ref="Z89:Z92"/>
    <mergeCell ref="AZ89:AZ92"/>
    <mergeCell ref="D93:D96"/>
    <mergeCell ref="Z93:Z96"/>
    <mergeCell ref="AZ93:AZ96"/>
    <mergeCell ref="D97:D100"/>
    <mergeCell ref="Z97:Z100"/>
    <mergeCell ref="AZ97:AZ100"/>
    <mergeCell ref="D101:D104"/>
    <mergeCell ref="Z101:Z104"/>
    <mergeCell ref="AZ101:AZ10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BZ92"/>
  <sheetViews>
    <sheetView tabSelected="1" topLeftCell="W1" workbookViewId="0">
      <selection activeCell="AF8" sqref="AF8"/>
    </sheetView>
  </sheetViews>
  <sheetFormatPr baseColWidth="10" defaultRowHeight="15"/>
  <sheetData>
    <row r="5" spans="3:75">
      <c r="H5" t="s">
        <v>13</v>
      </c>
      <c r="I5">
        <f>I13/I24</f>
        <v>5.8370055012298518</v>
      </c>
    </row>
    <row r="6" spans="3:75">
      <c r="H6" t="s">
        <v>14</v>
      </c>
      <c r="I6">
        <f>I5/E24</f>
        <v>0.14592513753074629</v>
      </c>
      <c r="AE6" t="s">
        <v>13</v>
      </c>
      <c r="AF6">
        <f>AG13/AG23</f>
        <v>6.486545439158812</v>
      </c>
    </row>
    <row r="7" spans="3:75">
      <c r="AE7" t="s">
        <v>15</v>
      </c>
      <c r="AF7">
        <f>AF6/AA23</f>
        <v>0.18018181775441144</v>
      </c>
      <c r="BC7" t="s">
        <v>16</v>
      </c>
      <c r="BD7">
        <f>BC13/BC22</f>
        <v>6.936294534943344</v>
      </c>
    </row>
    <row r="8" spans="3:75">
      <c r="BC8" t="s">
        <v>17</v>
      </c>
      <c r="BD8">
        <f>BD7/BA22</f>
        <v>0.2167592042169795</v>
      </c>
    </row>
    <row r="10" spans="3:75"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3:75">
      <c r="G11" s="1" t="s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AC11" s="1" t="s">
        <v>1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BC11" s="1" t="s">
        <v>1</v>
      </c>
    </row>
    <row r="12" spans="3:75">
      <c r="E12" s="1"/>
      <c r="F12" s="1">
        <v>4</v>
      </c>
      <c r="G12" s="1">
        <v>8</v>
      </c>
      <c r="H12" s="1">
        <v>16</v>
      </c>
      <c r="I12" s="1">
        <v>24</v>
      </c>
      <c r="J12" s="1">
        <v>32</v>
      </c>
      <c r="K12" s="1">
        <v>50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AA12" s="1"/>
      <c r="AB12" s="1">
        <v>4</v>
      </c>
      <c r="AC12" s="1">
        <v>8</v>
      </c>
      <c r="AD12" s="1">
        <v>16</v>
      </c>
      <c r="AE12" s="1">
        <v>24</v>
      </c>
      <c r="AF12" s="1">
        <v>32</v>
      </c>
      <c r="AG12" s="1">
        <v>50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BA12" s="1"/>
      <c r="BB12" s="1">
        <v>4</v>
      </c>
      <c r="BC12" s="1">
        <v>8</v>
      </c>
      <c r="BD12" s="1">
        <v>16</v>
      </c>
      <c r="BE12" s="1">
        <v>24</v>
      </c>
      <c r="BF12" s="1">
        <v>32</v>
      </c>
      <c r="BG12" s="1">
        <v>50</v>
      </c>
    </row>
    <row r="13" spans="3:75">
      <c r="C13" s="1" t="s">
        <v>3</v>
      </c>
      <c r="D13" s="1" t="s">
        <v>11</v>
      </c>
      <c r="E13" s="1">
        <v>1</v>
      </c>
      <c r="F13" s="5">
        <f t="shared" ref="F13:K13" si="0">SUM(F32:F35)/4</f>
        <v>0.72239825000000013</v>
      </c>
      <c r="G13" s="5">
        <f t="shared" si="0"/>
        <v>0.72541275000000005</v>
      </c>
      <c r="H13" s="5">
        <f t="shared" si="0"/>
        <v>0.72210199999999991</v>
      </c>
      <c r="I13" s="5">
        <f t="shared" si="0"/>
        <v>0.72734050000000006</v>
      </c>
      <c r="J13" s="5">
        <f t="shared" si="0"/>
        <v>0.71881449999999991</v>
      </c>
      <c r="K13" s="5">
        <f t="shared" si="0"/>
        <v>0.72101700000000002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Y13" s="1" t="s">
        <v>3</v>
      </c>
      <c r="Z13" s="1" t="s">
        <v>10</v>
      </c>
      <c r="AA13" s="1">
        <v>1</v>
      </c>
      <c r="AB13" s="5">
        <f>SUM(AB32:AB35)/4</f>
        <v>7.6698574999999991</v>
      </c>
      <c r="AC13" s="5">
        <f t="shared" ref="AC13:AG13" si="1">SUM(AC32:AC35)/4</f>
        <v>7.7140975000000003</v>
      </c>
      <c r="AD13" s="5">
        <f t="shared" si="1"/>
        <v>7.6666050000000006</v>
      </c>
      <c r="AE13" s="5">
        <f t="shared" si="1"/>
        <v>7.6764824999999997</v>
      </c>
      <c r="AF13" s="5">
        <f t="shared" si="1"/>
        <v>7.6882375000000005</v>
      </c>
      <c r="AG13" s="5">
        <f t="shared" si="1"/>
        <v>7.6649075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Y13" s="1" t="s">
        <v>3</v>
      </c>
      <c r="AZ13" s="1" t="s">
        <v>9</v>
      </c>
      <c r="BA13" s="1">
        <v>1</v>
      </c>
      <c r="BB13" s="5">
        <f>SUM(BB32:BB35)/4</f>
        <v>30.890225000000001</v>
      </c>
      <c r="BC13" s="5">
        <f t="shared" ref="BC13:BG13" si="2">SUM(BC32:BC35)/4</f>
        <v>30.775125000000003</v>
      </c>
      <c r="BD13" s="5">
        <f t="shared" si="2"/>
        <v>30.837624999999999</v>
      </c>
      <c r="BE13" s="5">
        <f t="shared" si="2"/>
        <v>30.879925</v>
      </c>
      <c r="BF13" s="5">
        <f t="shared" si="2"/>
        <v>30.767800000000001</v>
      </c>
      <c r="BG13" s="5">
        <f t="shared" si="2"/>
        <v>30.910625</v>
      </c>
    </row>
    <row r="14" spans="3:75">
      <c r="E14" s="1">
        <v>2</v>
      </c>
      <c r="F14" s="5">
        <f t="shared" ref="F14:K14" si="3">SUM(F36:F39)/4</f>
        <v>0.47989975000000001</v>
      </c>
      <c r="G14" s="5">
        <f t="shared" si="3"/>
        <v>0.48098874999999996</v>
      </c>
      <c r="H14" s="5">
        <f t="shared" si="3"/>
        <v>0.48375625</v>
      </c>
      <c r="I14" s="5">
        <f t="shared" si="3"/>
        <v>0.476657</v>
      </c>
      <c r="J14" s="5">
        <f t="shared" si="3"/>
        <v>0.47548625</v>
      </c>
      <c r="K14" s="5">
        <f t="shared" si="3"/>
        <v>0.47677799999999998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AA14" s="1">
        <v>2</v>
      </c>
      <c r="AB14" s="5">
        <f>SUM(AB36:AB39)/4</f>
        <v>4.7779949999999998</v>
      </c>
      <c r="AC14" s="5">
        <f t="shared" ref="AC14:AG14" si="4">SUM(AC36:AC39)/4</f>
        <v>4.7855650000000001</v>
      </c>
      <c r="AD14" s="5">
        <f t="shared" si="4"/>
        <v>4.7596474999999998</v>
      </c>
      <c r="AE14" s="5">
        <f t="shared" si="4"/>
        <v>4.7696349999999992</v>
      </c>
      <c r="AF14" s="5">
        <f t="shared" si="4"/>
        <v>4.7507549999999998</v>
      </c>
      <c r="AG14" s="5">
        <f t="shared" si="4"/>
        <v>4.7467174999999999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BA14" s="1">
        <v>2</v>
      </c>
      <c r="BB14" s="5">
        <f>SUM(BB36:BB38)/4</f>
        <v>13.23115</v>
      </c>
      <c r="BC14" s="5">
        <f t="shared" ref="BC14:BG14" si="5">SUM(BC36:BC38)/4</f>
        <v>13.911124999999998</v>
      </c>
      <c r="BD14" s="5">
        <f t="shared" si="5"/>
        <v>13.189825000000003</v>
      </c>
      <c r="BE14" s="5">
        <f t="shared" si="5"/>
        <v>13.196775000000001</v>
      </c>
      <c r="BF14" s="5">
        <f t="shared" si="5"/>
        <v>13.43055</v>
      </c>
      <c r="BG14" s="5">
        <f t="shared" si="5"/>
        <v>13.086099999999998</v>
      </c>
    </row>
    <row r="15" spans="3:75">
      <c r="E15" s="1">
        <v>4</v>
      </c>
      <c r="F15" s="5">
        <f t="shared" ref="F15:K15" si="6">SUM(F40:F43)/4</f>
        <v>0.33875724999999995</v>
      </c>
      <c r="G15" s="5">
        <f t="shared" si="6"/>
        <v>0.34054275000000001</v>
      </c>
      <c r="H15" s="5">
        <f t="shared" si="6"/>
        <v>0.33910825</v>
      </c>
      <c r="I15" s="5">
        <f t="shared" si="6"/>
        <v>0.34627650000000004</v>
      </c>
      <c r="J15" s="5">
        <f t="shared" si="6"/>
        <v>0.33194750000000001</v>
      </c>
      <c r="K15" s="5">
        <f t="shared" si="6"/>
        <v>0.33297199999999999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AA15" s="1">
        <v>4</v>
      </c>
      <c r="AB15" s="5">
        <f>SUM(AB40:AB43)/4</f>
        <v>3.4329450000000001</v>
      </c>
      <c r="AC15" s="5">
        <f t="shared" ref="AC15:AG15" si="7">SUM(AC40:AC43)/4</f>
        <v>3.4486500000000002</v>
      </c>
      <c r="AD15" s="5">
        <f t="shared" si="7"/>
        <v>3.4369125</v>
      </c>
      <c r="AE15" s="5">
        <f t="shared" si="7"/>
        <v>3.4026324999999997</v>
      </c>
      <c r="AF15" s="5">
        <f t="shared" si="7"/>
        <v>3.3816549999999999</v>
      </c>
      <c r="AG15" s="5">
        <f t="shared" si="7"/>
        <v>3.369945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BA15" s="1">
        <v>4</v>
      </c>
      <c r="BB15" s="5">
        <f>SUM(BB39:BB43)/4</f>
        <v>16.178274999999999</v>
      </c>
      <c r="BC15" s="5">
        <f t="shared" ref="BC15:BG15" si="8">SUM(BC39:BC43)/4</f>
        <v>16.281825000000001</v>
      </c>
      <c r="BD15" s="5">
        <f t="shared" si="8"/>
        <v>16.330500000000001</v>
      </c>
      <c r="BE15" s="5">
        <f t="shared" si="8"/>
        <v>16.1004</v>
      </c>
      <c r="BF15" s="5">
        <f t="shared" si="8"/>
        <v>15.9975</v>
      </c>
      <c r="BG15" s="5">
        <f t="shared" si="8"/>
        <v>15.87825</v>
      </c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3:75">
      <c r="E16" s="1">
        <v>8</v>
      </c>
      <c r="F16" s="5">
        <f t="shared" ref="F16:K16" si="9">SUM(F44:F47)/4</f>
        <v>0.20535100000000001</v>
      </c>
      <c r="G16" s="5">
        <f t="shared" si="9"/>
        <v>0.2796515</v>
      </c>
      <c r="H16" s="5">
        <f t="shared" si="9"/>
        <v>0.28068349999999997</v>
      </c>
      <c r="I16" s="5">
        <f t="shared" si="9"/>
        <v>0.27469725</v>
      </c>
      <c r="J16" s="5">
        <f t="shared" si="9"/>
        <v>0.27044400000000002</v>
      </c>
      <c r="K16" s="5">
        <f t="shared" si="9"/>
        <v>0.27009575000000002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AA16" s="1">
        <v>8</v>
      </c>
      <c r="AB16" s="5">
        <f>SUM(AB44:AB47)/4</f>
        <v>1.9742675000000003</v>
      </c>
      <c r="AC16" s="5">
        <f t="shared" ref="AC16:AG16" si="10">SUM(AC44:AC47)/4</f>
        <v>2.8053300000000001</v>
      </c>
      <c r="AD16" s="5">
        <f t="shared" si="10"/>
        <v>2.7993474999999997</v>
      </c>
      <c r="AE16" s="5">
        <f t="shared" si="10"/>
        <v>2.7133000000000003</v>
      </c>
      <c r="AF16" s="5">
        <f t="shared" si="10"/>
        <v>2.7178349999999996</v>
      </c>
      <c r="AG16" s="5">
        <f t="shared" si="10"/>
        <v>2.7029599999999996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BA16" s="1">
        <v>8</v>
      </c>
      <c r="BB16" s="5">
        <f>SUM(BB44:BB47)/4</f>
        <v>6.7806375000000001</v>
      </c>
      <c r="BC16" s="5">
        <f t="shared" ref="BC16:BG16" si="11">SUM(BC44:BC47)/4</f>
        <v>9.4764749999999989</v>
      </c>
      <c r="BD16" s="5">
        <f t="shared" si="11"/>
        <v>9.5414875000000006</v>
      </c>
      <c r="BE16" s="5">
        <f t="shared" si="11"/>
        <v>9.464337500000001</v>
      </c>
      <c r="BF16" s="5">
        <f t="shared" si="11"/>
        <v>9.4352799999999988</v>
      </c>
      <c r="BG16" s="5">
        <f t="shared" si="11"/>
        <v>9.4786125000000006</v>
      </c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</row>
    <row r="17" spans="4:75">
      <c r="E17" s="1">
        <v>12</v>
      </c>
      <c r="F17" s="5">
        <v>0.21</v>
      </c>
      <c r="G17" s="5">
        <v>0.24</v>
      </c>
      <c r="H17" s="5">
        <v>0.26</v>
      </c>
      <c r="I17" s="5">
        <v>0.23</v>
      </c>
      <c r="J17" s="5">
        <v>0.26</v>
      </c>
      <c r="K17" s="5">
        <v>0.26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AA17" s="1">
        <v>12</v>
      </c>
      <c r="AB17" s="5">
        <v>1.93</v>
      </c>
      <c r="AC17" s="5">
        <v>2.3199999999999998</v>
      </c>
      <c r="AD17" s="5">
        <v>2.56</v>
      </c>
      <c r="AE17" s="5">
        <v>2.16</v>
      </c>
      <c r="AF17" s="5">
        <v>2.5099999999999998</v>
      </c>
      <c r="AG17" s="5">
        <v>2.4900000000000002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BA17" s="1">
        <v>12</v>
      </c>
      <c r="BB17" s="5">
        <v>6.8</v>
      </c>
      <c r="BC17" s="5">
        <v>7.7</v>
      </c>
      <c r="BD17" s="5">
        <v>8.98</v>
      </c>
      <c r="BE17" s="5">
        <v>7.39</v>
      </c>
      <c r="BF17" s="5">
        <v>8.9600000000000009</v>
      </c>
      <c r="BG17" s="5">
        <v>8.93</v>
      </c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</row>
    <row r="18" spans="4:75">
      <c r="E18" s="1">
        <v>16</v>
      </c>
      <c r="F18" s="5">
        <f t="shared" ref="F18:K18" si="12">SUM(F48:F51)/4</f>
        <v>0.19877449999999999</v>
      </c>
      <c r="G18" s="5">
        <f t="shared" si="12"/>
        <v>0.19473775000000002</v>
      </c>
      <c r="H18" s="5">
        <f t="shared" si="12"/>
        <v>0.24393875000000001</v>
      </c>
      <c r="I18" s="5">
        <f t="shared" si="12"/>
        <v>0.163912</v>
      </c>
      <c r="J18" s="5">
        <f t="shared" si="12"/>
        <v>0.24491350000000001</v>
      </c>
      <c r="K18" s="5">
        <f t="shared" si="12"/>
        <v>0.24160874999999998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AA18" s="1">
        <v>16</v>
      </c>
      <c r="AB18" s="5">
        <f>SUM(AB48:AB51)/4</f>
        <v>1.8564974999999999</v>
      </c>
      <c r="AC18" s="5">
        <f t="shared" ref="AC18:AG18" si="13">SUM(AC48:AC51)/4</f>
        <v>1.820875</v>
      </c>
      <c r="AD18" s="5">
        <f t="shared" si="13"/>
        <v>2.3059574999999999</v>
      </c>
      <c r="AE18" s="5">
        <f t="shared" si="13"/>
        <v>1.4618125000000002</v>
      </c>
      <c r="AF18" s="5">
        <f t="shared" si="13"/>
        <v>2.2978000000000001</v>
      </c>
      <c r="AG18" s="5">
        <f t="shared" si="13"/>
        <v>2.3028300000000002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BA18" s="1">
        <v>16</v>
      </c>
      <c r="BB18" s="5">
        <f>SUM(BB48:BB51)/4</f>
        <v>6.8162799999999999</v>
      </c>
      <c r="BC18" s="5">
        <f t="shared" ref="BC18:BG18" si="14">SUM(BC48:BC51)/4</f>
        <v>6.6769625000000001</v>
      </c>
      <c r="BD18" s="5">
        <f t="shared" si="14"/>
        <v>8.5290525000000006</v>
      </c>
      <c r="BE18" s="5">
        <f t="shared" si="14"/>
        <v>5.3235025</v>
      </c>
      <c r="BF18" s="5">
        <f t="shared" si="14"/>
        <v>8.4610449999999986</v>
      </c>
      <c r="BG18" s="5">
        <f t="shared" si="14"/>
        <v>8.4999399999999987</v>
      </c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</row>
    <row r="19" spans="4:75">
      <c r="D19" s="1" t="s">
        <v>2</v>
      </c>
      <c r="E19" s="1">
        <v>20</v>
      </c>
      <c r="F19" s="5">
        <f t="shared" ref="F19:K19" si="15">SUM(F52:F55)/4</f>
        <v>0.1675585</v>
      </c>
      <c r="G19" s="5">
        <f t="shared" si="15"/>
        <v>0.20296899999999998</v>
      </c>
      <c r="H19" s="5">
        <f t="shared" si="15"/>
        <v>0.20008575000000001</v>
      </c>
      <c r="I19" s="5">
        <f t="shared" si="15"/>
        <v>0.1618675</v>
      </c>
      <c r="J19" s="5">
        <f t="shared" si="15"/>
        <v>0.2036655</v>
      </c>
      <c r="K19" s="5">
        <f t="shared" si="15"/>
        <v>0.20165375000000002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Z19" s="1" t="s">
        <v>2</v>
      </c>
      <c r="AA19" s="1">
        <v>20</v>
      </c>
      <c r="AB19" s="5">
        <f>SUM(AB52:AB55)/4</f>
        <v>1.56046</v>
      </c>
      <c r="AC19" s="5">
        <f t="shared" ref="AC19:AG19" si="16">SUM(AC52:AC55)/4</f>
        <v>1.8752875</v>
      </c>
      <c r="AD19" s="5">
        <f t="shared" si="16"/>
        <v>1.8731100000000001</v>
      </c>
      <c r="AE19" s="5">
        <f t="shared" si="16"/>
        <v>1.474745</v>
      </c>
      <c r="AF19" s="5">
        <f t="shared" si="16"/>
        <v>1.8568225</v>
      </c>
      <c r="AG19" s="5">
        <f t="shared" si="16"/>
        <v>1.8622025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Z19" s="1" t="s">
        <v>2</v>
      </c>
      <c r="BA19" s="1">
        <v>20</v>
      </c>
      <c r="BB19" s="5">
        <f>SUM(BB52:BB55)/4</f>
        <v>5.5473049999999997</v>
      </c>
      <c r="BC19" s="5">
        <f t="shared" ref="BC19:BG19" si="17">SUM(BC52:BC55)/4</f>
        <v>6.7674725000000002</v>
      </c>
      <c r="BD19" s="5">
        <f t="shared" si="17"/>
        <v>6.7616949999999996</v>
      </c>
      <c r="BE19" s="5">
        <f t="shared" si="17"/>
        <v>5.4182674999999998</v>
      </c>
      <c r="BF19" s="5">
        <f t="shared" si="17"/>
        <v>6.8444050000000001</v>
      </c>
      <c r="BG19" s="5">
        <f t="shared" si="17"/>
        <v>6.8452500000000001</v>
      </c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</row>
    <row r="20" spans="4:75">
      <c r="E20" s="1">
        <v>24</v>
      </c>
      <c r="F20" s="5">
        <f t="shared" ref="F20:K20" si="18">SUM(F56:F59)/4</f>
        <v>0.15301775000000001</v>
      </c>
      <c r="G20" s="5">
        <f t="shared" si="18"/>
        <v>0.1734</v>
      </c>
      <c r="H20" s="5">
        <f t="shared" si="18"/>
        <v>0.171013</v>
      </c>
      <c r="I20" s="5">
        <f t="shared" si="18"/>
        <v>0.1721105</v>
      </c>
      <c r="J20" s="5">
        <f t="shared" si="18"/>
        <v>0.17399325000000002</v>
      </c>
      <c r="K20" s="5">
        <f t="shared" si="18"/>
        <v>0.17249824999999999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AA20" s="1">
        <v>24</v>
      </c>
      <c r="AB20" s="5">
        <f>SUM(AB56:AB59)/4</f>
        <v>1.3324500000000001</v>
      </c>
      <c r="AC20" s="5">
        <f t="shared" ref="AC20:AG20" si="19">SUM(AC56:AC59)/4</f>
        <v>1.5708800000000001</v>
      </c>
      <c r="AD20" s="5">
        <f t="shared" si="19"/>
        <v>1.570155</v>
      </c>
      <c r="AE20" s="5">
        <f t="shared" si="19"/>
        <v>1.5647600000000002</v>
      </c>
      <c r="AF20" s="5">
        <f t="shared" si="19"/>
        <v>1.581245</v>
      </c>
      <c r="AG20" s="5">
        <f t="shared" si="19"/>
        <v>1.572195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BA20" s="1">
        <v>24</v>
      </c>
      <c r="BB20" s="5">
        <f>SUM(BB56:BB59)/4</f>
        <v>4.8095775000000005</v>
      </c>
      <c r="BC20" s="5">
        <f t="shared" ref="BC20:BG20" si="20">SUM(BC56:BC59)/4</f>
        <v>5.7048074999999994</v>
      </c>
      <c r="BD20" s="5">
        <f t="shared" si="20"/>
        <v>5.6886374999999996</v>
      </c>
      <c r="BE20" s="5">
        <f t="shared" si="20"/>
        <v>5.6716175</v>
      </c>
      <c r="BF20" s="5">
        <f t="shared" si="20"/>
        <v>5.7356175</v>
      </c>
      <c r="BG20" s="5">
        <f t="shared" si="20"/>
        <v>5.7393650000000003</v>
      </c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</row>
    <row r="21" spans="4:75">
      <c r="E21" s="1">
        <v>28</v>
      </c>
      <c r="F21" s="5">
        <f t="shared" ref="F21:K21" si="21">SUM(F60:F63)/4</f>
        <v>0.16752900000000001</v>
      </c>
      <c r="G21" s="5">
        <f t="shared" si="21"/>
        <v>0.15056875</v>
      </c>
      <c r="H21" s="5">
        <f t="shared" si="21"/>
        <v>0.15247749999999999</v>
      </c>
      <c r="I21" s="5">
        <f t="shared" si="21"/>
        <v>0.15271099999999999</v>
      </c>
      <c r="J21" s="5">
        <f t="shared" si="21"/>
        <v>0.15406099999999998</v>
      </c>
      <c r="K21" s="5">
        <f t="shared" si="21"/>
        <v>0.15254775000000001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AA21" s="1">
        <v>28</v>
      </c>
      <c r="AB21" s="5">
        <f>SUM(AB60:AB63)/4</f>
        <v>1.4241125000000001</v>
      </c>
      <c r="AC21" s="5">
        <f t="shared" ref="AC21:AG21" si="22">SUM(AC60:AC63)/4</f>
        <v>1.3681100000000002</v>
      </c>
      <c r="AD21" s="5">
        <f t="shared" si="22"/>
        <v>1.3923174999999999</v>
      </c>
      <c r="AE21" s="5">
        <f t="shared" si="22"/>
        <v>1.3856325</v>
      </c>
      <c r="AF21" s="5">
        <f t="shared" si="22"/>
        <v>1.3853249999999999</v>
      </c>
      <c r="AG21" s="5">
        <f t="shared" si="22"/>
        <v>1.3846324999999999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BA21" s="1">
        <v>28</v>
      </c>
      <c r="BB21" s="5">
        <f>SUM(BB60:BB63)/4</f>
        <v>4.8910524999999998</v>
      </c>
      <c r="BC21" s="5">
        <f t="shared" ref="BC21:BG21" si="23">SUM(BC60:BC63)/4</f>
        <v>4.9162374999999994</v>
      </c>
      <c r="BD21" s="5">
        <f t="shared" si="23"/>
        <v>4.9550974999999999</v>
      </c>
      <c r="BE21" s="5">
        <f t="shared" si="23"/>
        <v>4.9039074999999999</v>
      </c>
      <c r="BF21" s="5">
        <f t="shared" si="23"/>
        <v>4.9693400000000008</v>
      </c>
      <c r="BG21" s="5">
        <f t="shared" si="23"/>
        <v>4.9639474999999997</v>
      </c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</row>
    <row r="22" spans="4:75">
      <c r="E22" s="1">
        <v>32</v>
      </c>
      <c r="F22" s="5">
        <f t="shared" ref="F22:K22" si="24">SUM(F64:F67)/4</f>
        <v>0.17132999999999998</v>
      </c>
      <c r="G22" s="5">
        <f t="shared" si="24"/>
        <v>0.13805424999999999</v>
      </c>
      <c r="H22" s="5">
        <f t="shared" si="24"/>
        <v>0.13968424999999998</v>
      </c>
      <c r="I22" s="5">
        <f t="shared" si="24"/>
        <v>0.1390615</v>
      </c>
      <c r="J22" s="5">
        <f t="shared" si="24"/>
        <v>0.14055000000000001</v>
      </c>
      <c r="K22" s="5">
        <f t="shared" si="24"/>
        <v>0.14047725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AA22" s="1">
        <v>32</v>
      </c>
      <c r="AB22" s="5">
        <f>SUM(AB64:AB67)/4</f>
        <v>1.4473100000000001</v>
      </c>
      <c r="AC22" s="5">
        <f t="shared" ref="AC22:AG22" si="25">SUM(AC64:AC67)/4</f>
        <v>1.2600500000000001</v>
      </c>
      <c r="AD22" s="5">
        <f t="shared" si="25"/>
        <v>1.2562199999999999</v>
      </c>
      <c r="AE22" s="5">
        <f t="shared" si="25"/>
        <v>1.2602275000000001</v>
      </c>
      <c r="AF22" s="5">
        <f t="shared" si="25"/>
        <v>1.2795425</v>
      </c>
      <c r="AG22" s="5">
        <f t="shared" si="25"/>
        <v>1.2952075000000001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BA22" s="1">
        <v>32</v>
      </c>
      <c r="BB22" s="5">
        <f>SUM(BB64:BB67)/4</f>
        <v>4.7056750000000003</v>
      </c>
      <c r="BC22" s="5">
        <f t="shared" ref="BC22:BG22" si="26">SUM(BC64:BC67)/4</f>
        <v>4.4368249999999998</v>
      </c>
      <c r="BD22" s="5">
        <f t="shared" si="26"/>
        <v>4.5085025000000005</v>
      </c>
      <c r="BE22" s="5">
        <f t="shared" si="26"/>
        <v>4.4533700000000005</v>
      </c>
      <c r="BF22" s="5">
        <f t="shared" si="26"/>
        <v>4.4802575000000004</v>
      </c>
      <c r="BG22" s="5">
        <f t="shared" si="26"/>
        <v>4.4644500000000003</v>
      </c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</row>
    <row r="23" spans="4:75">
      <c r="E23" s="1">
        <v>36</v>
      </c>
      <c r="F23" s="5">
        <f t="shared" ref="F23:K23" si="27">SUM(F68:F71)/4</f>
        <v>0.17691325000000002</v>
      </c>
      <c r="G23" s="5">
        <f t="shared" si="27"/>
        <v>0.13757375000000002</v>
      </c>
      <c r="H23" s="5">
        <f t="shared" si="27"/>
        <v>0.12961275</v>
      </c>
      <c r="I23" s="5">
        <f t="shared" si="27"/>
        <v>0.13261925000000002</v>
      </c>
      <c r="J23" s="5">
        <f t="shared" si="27"/>
        <v>0.130965</v>
      </c>
      <c r="K23" s="5">
        <f t="shared" si="27"/>
        <v>0.12919875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AA23" s="1">
        <v>36</v>
      </c>
      <c r="AB23" s="5">
        <f>SUM(AB68:AB71)/4</f>
        <v>1.5821324999999997</v>
      </c>
      <c r="AC23" s="5">
        <f t="shared" ref="AC23:AG23" si="28">SUM(AC68:AC71)/4</f>
        <v>1.1943375000000001</v>
      </c>
      <c r="AD23" s="5">
        <f t="shared" si="28"/>
        <v>1.1987725</v>
      </c>
      <c r="AE23" s="5">
        <f t="shared" si="28"/>
        <v>1.257325</v>
      </c>
      <c r="AF23" s="5">
        <f t="shared" si="28"/>
        <v>1.2366874999999999</v>
      </c>
      <c r="AG23" s="5">
        <f t="shared" si="28"/>
        <v>1.1816625000000001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BA23" s="1">
        <v>36</v>
      </c>
      <c r="BB23" s="5">
        <f>SUM(BB68:BB71)/4</f>
        <v>5.2098325000000001</v>
      </c>
      <c r="BC23" s="5">
        <f t="shared" ref="BC23:BG23" si="29">SUM(BC68:BC71)/4</f>
        <v>4.8798250000000003</v>
      </c>
      <c r="BD23" s="5">
        <f t="shared" si="29"/>
        <v>4.9109125000000002</v>
      </c>
      <c r="BE23" s="5">
        <f t="shared" si="29"/>
        <v>5.012365</v>
      </c>
      <c r="BF23" s="5">
        <f t="shared" si="29"/>
        <v>4.6614874999999998</v>
      </c>
      <c r="BG23" s="5">
        <f t="shared" si="29"/>
        <v>4.6132575000000005</v>
      </c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</row>
    <row r="24" spans="4:75">
      <c r="E24" s="1">
        <v>40</v>
      </c>
      <c r="F24" s="5">
        <f t="shared" ref="F24:K24" si="30">SUM(F72:F75)/4</f>
        <v>0.18938950000000002</v>
      </c>
      <c r="G24" s="5">
        <f t="shared" si="30"/>
        <v>0.124587</v>
      </c>
      <c r="H24" s="5">
        <f t="shared" si="30"/>
        <v>0.12743374999999998</v>
      </c>
      <c r="I24" s="5">
        <f t="shared" si="30"/>
        <v>0.12460850000000001</v>
      </c>
      <c r="J24" s="5">
        <f t="shared" si="30"/>
        <v>0.1239465</v>
      </c>
      <c r="K24" s="5">
        <f t="shared" si="30"/>
        <v>0.12474099999999999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AA24" s="1">
        <v>40</v>
      </c>
      <c r="AB24" s="5">
        <f>SUM(AB72:AB75)/4</f>
        <v>1.6880299999999999</v>
      </c>
      <c r="AC24" s="5">
        <f t="shared" ref="AC24:AG24" si="31">SUM(AC72:AC75)/4</f>
        <v>1.3493900000000001</v>
      </c>
      <c r="AD24" s="5">
        <f t="shared" si="31"/>
        <v>1.328695</v>
      </c>
      <c r="AE24" s="5">
        <f t="shared" si="31"/>
        <v>1.3347125</v>
      </c>
      <c r="AF24" s="5">
        <f t="shared" si="31"/>
        <v>1.3299999999999998</v>
      </c>
      <c r="AG24" s="5">
        <f t="shared" si="31"/>
        <v>1.3296649999999999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BA24" s="1">
        <v>40</v>
      </c>
      <c r="BB24" s="5">
        <f>SUM(BB72:BB75)/4</f>
        <v>5.5765750000000001</v>
      </c>
      <c r="BC24" s="5">
        <f t="shared" ref="BC24:BG24" si="32">SUM(BC72:BC75)/4</f>
        <v>5.0209224999999993</v>
      </c>
      <c r="BD24" s="5">
        <f t="shared" si="32"/>
        <v>5.1418524999999997</v>
      </c>
      <c r="BE24" s="5">
        <f t="shared" si="32"/>
        <v>4.9988275</v>
      </c>
      <c r="BF24" s="5">
        <f t="shared" si="32"/>
        <v>5.0236600000000005</v>
      </c>
      <c r="BG24" s="5">
        <f t="shared" si="32"/>
        <v>5.0789999999999997</v>
      </c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</row>
    <row r="25" spans="4:75">
      <c r="E25" s="1">
        <v>44</v>
      </c>
      <c r="F25" s="5">
        <f t="shared" ref="F25:K25" si="33">SUM(F76:F79)/4</f>
        <v>0.19057000000000002</v>
      </c>
      <c r="G25" s="5">
        <f t="shared" si="33"/>
        <v>0.14244274999999998</v>
      </c>
      <c r="H25" s="5">
        <f t="shared" si="33"/>
        <v>0.12389449999999999</v>
      </c>
      <c r="I25" s="5">
        <f t="shared" si="33"/>
        <v>0.11993374999999999</v>
      </c>
      <c r="J25" s="5">
        <f t="shared" si="33"/>
        <v>0.12129775000000001</v>
      </c>
      <c r="K25" s="5">
        <f t="shared" si="33"/>
        <v>0.12062149999999999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Z25" s="8"/>
      <c r="AA25" s="1">
        <v>44</v>
      </c>
      <c r="AB25" s="5">
        <f>SUM(AB76:AB79)/4</f>
        <v>1.7294174999999998</v>
      </c>
      <c r="AC25" s="5">
        <f t="shared" ref="AC25:AG25" si="34">SUM(AC76:AC79)/4</f>
        <v>1.3295224999999999</v>
      </c>
      <c r="AD25" s="5">
        <f t="shared" si="34"/>
        <v>1.3092874999999999</v>
      </c>
      <c r="AE25" s="5">
        <f t="shared" si="34"/>
        <v>1.3095849999999998</v>
      </c>
      <c r="AF25" s="5">
        <f t="shared" si="34"/>
        <v>1.2982024999999999</v>
      </c>
      <c r="AG25" s="5">
        <f t="shared" si="34"/>
        <v>1.313485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BA25" s="1">
        <v>44</v>
      </c>
      <c r="BB25" s="5">
        <f>SUM(BB76:BB79)/4</f>
        <v>5.6946649999999996</v>
      </c>
      <c r="BC25" s="5">
        <f t="shared" ref="BC25:BG25" si="35">SUM(BC76:BC79)/4</f>
        <v>5.0324149999999994</v>
      </c>
      <c r="BD25" s="5">
        <f t="shared" si="35"/>
        <v>4.9016500000000001</v>
      </c>
      <c r="BE25" s="5">
        <f t="shared" si="35"/>
        <v>4.9194949999999995</v>
      </c>
      <c r="BF25" s="5">
        <f t="shared" si="35"/>
        <v>4.91073</v>
      </c>
      <c r="BG25" s="5">
        <f t="shared" si="35"/>
        <v>4.9772675</v>
      </c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</row>
    <row r="26" spans="4:75">
      <c r="E26" s="1">
        <v>48</v>
      </c>
      <c r="F26" s="5">
        <f t="shared" ref="F26:K26" si="36">SUM(F80:F83)/4</f>
        <v>0.21710850000000001</v>
      </c>
      <c r="G26" s="5">
        <f t="shared" si="36"/>
        <v>0.17885099999999998</v>
      </c>
      <c r="H26" s="5">
        <f t="shared" si="36"/>
        <v>0.14083075</v>
      </c>
      <c r="I26" s="5">
        <f t="shared" si="36"/>
        <v>0.13599275</v>
      </c>
      <c r="J26" s="5">
        <f t="shared" si="36"/>
        <v>0.13328875000000001</v>
      </c>
      <c r="K26" s="5">
        <f t="shared" si="36"/>
        <v>0.16968824999999998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AA26" s="1">
        <v>48</v>
      </c>
      <c r="AB26" s="5">
        <f>SUM(AB80:AB83)/4</f>
        <v>1.7894050000000001</v>
      </c>
      <c r="AC26" s="5">
        <f t="shared" ref="AC26:AG26" si="37">SUM(AC80:AC83)/4</f>
        <v>1.34006</v>
      </c>
      <c r="AD26" s="5">
        <f t="shared" si="37"/>
        <v>1.334435</v>
      </c>
      <c r="AE26" s="5">
        <f t="shared" si="37"/>
        <v>1.3422775</v>
      </c>
      <c r="AF26" s="5">
        <f t="shared" si="37"/>
        <v>1.325645</v>
      </c>
      <c r="AG26" s="5">
        <f t="shared" si="37"/>
        <v>1.3096350000000001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BA26" s="1">
        <v>48</v>
      </c>
      <c r="BB26" s="5">
        <f>SUM(BB80:BB83)/4</f>
        <v>5.9641999999999999</v>
      </c>
      <c r="BC26" s="5">
        <f t="shared" ref="BC26:BG26" si="38">SUM(BC80:BC83)/4</f>
        <v>4.9770849999999998</v>
      </c>
      <c r="BD26" s="5">
        <f t="shared" si="38"/>
        <v>4.8361974999999999</v>
      </c>
      <c r="BE26" s="5">
        <f t="shared" si="38"/>
        <v>4.8994175000000002</v>
      </c>
      <c r="BF26" s="5">
        <f t="shared" si="38"/>
        <v>5.0147374999999998</v>
      </c>
      <c r="BG26" s="5">
        <f t="shared" si="38"/>
        <v>4.9254125000000002</v>
      </c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4:75"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4:75"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4:75"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</row>
    <row r="30" spans="4:75"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</row>
    <row r="31" spans="4:75">
      <c r="E31" s="4"/>
      <c r="F31" s="4">
        <v>4</v>
      </c>
      <c r="G31" s="4">
        <v>8</v>
      </c>
      <c r="H31" s="4">
        <v>16</v>
      </c>
      <c r="I31" s="4">
        <v>24</v>
      </c>
      <c r="J31" s="4">
        <v>32</v>
      </c>
      <c r="K31" s="4">
        <v>50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AA31" s="4"/>
      <c r="AB31" s="12">
        <v>4</v>
      </c>
      <c r="AC31" s="12">
        <v>8</v>
      </c>
      <c r="AD31" s="12">
        <v>16</v>
      </c>
      <c r="AE31" s="4">
        <v>24</v>
      </c>
      <c r="AF31" s="4">
        <v>32</v>
      </c>
      <c r="AG31" s="4">
        <v>50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BA31" s="4"/>
      <c r="BB31" s="4">
        <v>4</v>
      </c>
      <c r="BC31" s="4">
        <v>8</v>
      </c>
      <c r="BD31" s="4">
        <v>16</v>
      </c>
      <c r="BE31" s="4">
        <v>24</v>
      </c>
      <c r="BF31" s="4">
        <v>32</v>
      </c>
      <c r="BG31" s="4">
        <v>50</v>
      </c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</row>
    <row r="32" spans="4:75">
      <c r="E32" s="13">
        <v>1</v>
      </c>
      <c r="F32" s="5">
        <v>0.71813300000000002</v>
      </c>
      <c r="G32" s="5">
        <v>0.72559300000000004</v>
      </c>
      <c r="H32" s="5">
        <v>0.72750499999999996</v>
      </c>
      <c r="I32" s="5">
        <v>0.72275800000000001</v>
      </c>
      <c r="J32" s="5">
        <v>0.71507399999999999</v>
      </c>
      <c r="K32" s="5">
        <v>0.72506700000000002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AA32" s="13">
        <v>1</v>
      </c>
      <c r="AB32" s="2">
        <v>7.6605499999999997</v>
      </c>
      <c r="AC32" s="2">
        <v>7.6595300000000002</v>
      </c>
      <c r="AD32" s="2">
        <v>7.6639400000000002</v>
      </c>
      <c r="AE32" s="2">
        <v>7.7018700000000004</v>
      </c>
      <c r="AF32" s="2">
        <v>7.69015</v>
      </c>
      <c r="AG32" s="2">
        <v>7.6434699999999998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BA32" s="13">
        <v>1</v>
      </c>
      <c r="BB32" s="2">
        <v>30.894300000000001</v>
      </c>
      <c r="BC32" s="2">
        <v>30.662700000000001</v>
      </c>
      <c r="BD32" s="2">
        <v>30.9175</v>
      </c>
      <c r="BE32" s="2">
        <v>30.738399999999999</v>
      </c>
      <c r="BF32" s="2">
        <v>30.689399999999999</v>
      </c>
      <c r="BG32" s="2">
        <v>30.779199999999999</v>
      </c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</row>
    <row r="33" spans="5:78">
      <c r="E33" s="13"/>
      <c r="F33" s="5">
        <v>0.71758900000000003</v>
      </c>
      <c r="G33" s="5">
        <v>0.72918499999999997</v>
      </c>
      <c r="H33" s="5">
        <v>0.72194000000000003</v>
      </c>
      <c r="I33" s="5">
        <v>0.72505200000000003</v>
      </c>
      <c r="J33" s="5">
        <v>0.71889800000000004</v>
      </c>
      <c r="K33" s="5">
        <v>0.71731299999999998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7"/>
      <c r="AA33" s="13"/>
      <c r="AB33" s="2">
        <v>7.6660899999999996</v>
      </c>
      <c r="AC33" s="2">
        <v>7.7208199999999998</v>
      </c>
      <c r="AD33" s="2">
        <v>7.6395400000000002</v>
      </c>
      <c r="AE33" s="2">
        <v>7.6542199999999996</v>
      </c>
      <c r="AF33" s="2">
        <v>7.6353099999999996</v>
      </c>
      <c r="AG33" s="2">
        <v>7.6468800000000003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10"/>
      <c r="BA33" s="13"/>
      <c r="BB33" s="2">
        <v>30.814</v>
      </c>
      <c r="BC33" s="2">
        <v>30.676300000000001</v>
      </c>
      <c r="BD33" s="2">
        <v>30.7361</v>
      </c>
      <c r="BE33" s="2">
        <v>30.785299999999999</v>
      </c>
      <c r="BF33" s="2">
        <v>30.765999999999998</v>
      </c>
      <c r="BG33" s="2">
        <v>31.2608</v>
      </c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</row>
    <row r="34" spans="5:78">
      <c r="E34" s="13"/>
      <c r="F34" s="5">
        <v>0.73493799999999998</v>
      </c>
      <c r="G34" s="5">
        <v>0.72017699999999996</v>
      </c>
      <c r="H34" s="5">
        <v>0.71744600000000003</v>
      </c>
      <c r="I34" s="5">
        <v>0.71924600000000005</v>
      </c>
      <c r="J34" s="5">
        <v>0.71983699999999995</v>
      </c>
      <c r="K34" s="5">
        <v>0.72648900000000005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7"/>
      <c r="AA34" s="13"/>
      <c r="AB34" s="2">
        <v>7.6539900000000003</v>
      </c>
      <c r="AC34" s="2">
        <v>7.7862200000000001</v>
      </c>
      <c r="AD34" s="2">
        <v>7.6568800000000001</v>
      </c>
      <c r="AE34" s="2">
        <v>7.6998699999999998</v>
      </c>
      <c r="AF34" s="2">
        <v>7.6790000000000003</v>
      </c>
      <c r="AG34" s="2">
        <v>7.6960800000000003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10"/>
      <c r="BA34" s="13"/>
      <c r="BB34" s="2">
        <v>31.1021</v>
      </c>
      <c r="BC34" s="2">
        <v>30.874400000000001</v>
      </c>
      <c r="BD34" s="2">
        <v>30.832999999999998</v>
      </c>
      <c r="BE34" s="2">
        <v>31.1509</v>
      </c>
      <c r="BF34" s="2">
        <v>30.916599999999999</v>
      </c>
      <c r="BG34" s="2">
        <v>30.754200000000001</v>
      </c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</row>
    <row r="35" spans="5:78">
      <c r="E35" s="13"/>
      <c r="F35" s="5">
        <v>0.71893300000000004</v>
      </c>
      <c r="G35" s="5">
        <v>0.72669600000000001</v>
      </c>
      <c r="H35" s="5">
        <v>0.72151699999999996</v>
      </c>
      <c r="I35" s="5">
        <v>0.74230600000000002</v>
      </c>
      <c r="J35" s="5">
        <v>0.72144900000000001</v>
      </c>
      <c r="K35" s="5">
        <v>0.71519900000000003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7"/>
      <c r="AA35" s="13"/>
      <c r="AB35" s="2">
        <v>7.6988000000000003</v>
      </c>
      <c r="AC35" s="2">
        <v>7.6898200000000001</v>
      </c>
      <c r="AD35" s="2">
        <v>7.7060599999999999</v>
      </c>
      <c r="AE35" s="2">
        <v>7.6499699999999997</v>
      </c>
      <c r="AF35" s="2">
        <v>7.7484900000000003</v>
      </c>
      <c r="AG35" s="2">
        <v>7.6731999999999996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10"/>
      <c r="BA35" s="13"/>
      <c r="BB35" s="2">
        <v>30.750499999999999</v>
      </c>
      <c r="BC35" s="2">
        <v>30.8871</v>
      </c>
      <c r="BD35" s="2">
        <v>30.863900000000001</v>
      </c>
      <c r="BE35" s="2">
        <v>30.845099999999999</v>
      </c>
      <c r="BF35" s="2">
        <v>30.699200000000001</v>
      </c>
      <c r="BG35" s="2">
        <v>30.848299999999998</v>
      </c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</row>
    <row r="36" spans="5:78">
      <c r="E36" s="13">
        <v>2</v>
      </c>
      <c r="F36" s="5">
        <v>0.47789300000000001</v>
      </c>
      <c r="G36" s="5">
        <v>0.47801100000000002</v>
      </c>
      <c r="H36" s="5">
        <v>0.48280400000000001</v>
      </c>
      <c r="I36" s="5">
        <v>0.47820299999999999</v>
      </c>
      <c r="J36" s="5">
        <v>0.48632199999999998</v>
      </c>
      <c r="K36" s="5">
        <v>0.47277599999999997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7"/>
      <c r="AA36" s="13">
        <v>2</v>
      </c>
      <c r="AB36" s="2">
        <v>4.80192</v>
      </c>
      <c r="AC36" s="2">
        <v>4.7723899999999997</v>
      </c>
      <c r="AD36" s="2">
        <v>4.7923999999999998</v>
      </c>
      <c r="AE36" s="2">
        <v>4.7889999999999997</v>
      </c>
      <c r="AF36" s="2">
        <v>4.79068</v>
      </c>
      <c r="AG36" s="2">
        <v>4.75922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10"/>
      <c r="BA36" s="13">
        <v>2</v>
      </c>
      <c r="BB36" s="2">
        <v>17.724799999999998</v>
      </c>
      <c r="BC36" s="2">
        <v>18.685099999999998</v>
      </c>
      <c r="BD36" s="2">
        <v>17.626100000000001</v>
      </c>
      <c r="BE36" s="2">
        <v>17.532900000000001</v>
      </c>
      <c r="BF36" s="2">
        <v>17.587900000000001</v>
      </c>
      <c r="BG36" s="2">
        <v>17.392700000000001</v>
      </c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</row>
    <row r="37" spans="5:78">
      <c r="E37" s="13"/>
      <c r="F37" s="5">
        <v>0.47750999999999999</v>
      </c>
      <c r="G37" s="5">
        <v>0.48216700000000001</v>
      </c>
      <c r="H37" s="5">
        <v>0.48416399999999998</v>
      </c>
      <c r="I37" s="5">
        <v>0.47837299999999999</v>
      </c>
      <c r="J37" s="5">
        <v>0.46870899999999999</v>
      </c>
      <c r="K37" s="5">
        <v>0.48012199999999999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7"/>
      <c r="AA37" s="13"/>
      <c r="AB37" s="2">
        <v>4.7422899999999997</v>
      </c>
      <c r="AC37" s="2">
        <v>4.7934999999999999</v>
      </c>
      <c r="AD37" s="2">
        <v>4.7469400000000004</v>
      </c>
      <c r="AE37" s="2">
        <v>4.7792599999999998</v>
      </c>
      <c r="AF37" s="2">
        <v>4.72607</v>
      </c>
      <c r="AG37" s="2">
        <v>4.7267700000000001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10"/>
      <c r="BA37" s="13"/>
      <c r="BB37" s="2">
        <v>17.623200000000001</v>
      </c>
      <c r="BC37" s="2">
        <v>17.760400000000001</v>
      </c>
      <c r="BD37" s="2">
        <v>17.609100000000002</v>
      </c>
      <c r="BE37" s="2">
        <v>17.527699999999999</v>
      </c>
      <c r="BF37" s="2">
        <v>17.601800000000001</v>
      </c>
      <c r="BG37" s="2">
        <v>17.4146</v>
      </c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</row>
    <row r="38" spans="5:78">
      <c r="E38" s="13"/>
      <c r="F38" s="5">
        <v>0.48164000000000001</v>
      </c>
      <c r="G38" s="5">
        <v>0.48149500000000001</v>
      </c>
      <c r="H38" s="5">
        <v>0.48258899999999999</v>
      </c>
      <c r="I38" s="5">
        <v>0.475024</v>
      </c>
      <c r="J38" s="5">
        <v>0.47222199999999998</v>
      </c>
      <c r="K38" s="5">
        <v>0.47334500000000002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9"/>
      <c r="AA38" s="13"/>
      <c r="AB38" s="2">
        <v>4.7790900000000001</v>
      </c>
      <c r="AC38" s="2">
        <v>4.8136700000000001</v>
      </c>
      <c r="AD38" s="2">
        <v>4.7345499999999996</v>
      </c>
      <c r="AE38" s="2">
        <v>4.7747000000000002</v>
      </c>
      <c r="AF38" s="2">
        <v>4.7231399999999999</v>
      </c>
      <c r="AG38" s="2">
        <v>4.7622499999999999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10"/>
      <c r="AX38" s="9"/>
      <c r="AY38" s="9"/>
      <c r="BA38" s="13"/>
      <c r="BB38" s="2">
        <v>17.576599999999999</v>
      </c>
      <c r="BC38" s="2">
        <v>19.199000000000002</v>
      </c>
      <c r="BD38" s="2">
        <v>17.524100000000001</v>
      </c>
      <c r="BE38" s="2">
        <v>17.726500000000001</v>
      </c>
      <c r="BF38" s="2">
        <v>18.532499999999999</v>
      </c>
      <c r="BG38" s="2">
        <v>17.537099999999999</v>
      </c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</row>
    <row r="39" spans="5:78">
      <c r="E39" s="13"/>
      <c r="F39" s="5">
        <v>0.48255599999999998</v>
      </c>
      <c r="G39" s="5">
        <v>0.48228199999999999</v>
      </c>
      <c r="H39" s="5">
        <v>0.48546800000000001</v>
      </c>
      <c r="I39" s="5">
        <v>0.47502800000000001</v>
      </c>
      <c r="J39" s="5">
        <v>0.474692</v>
      </c>
      <c r="K39" s="5">
        <v>0.48086899999999999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9"/>
      <c r="AA39" s="13"/>
      <c r="AB39" s="2">
        <v>4.7886800000000003</v>
      </c>
      <c r="AC39" s="2">
        <v>4.7626999999999997</v>
      </c>
      <c r="AD39" s="2">
        <v>4.7647000000000004</v>
      </c>
      <c r="AE39" s="2">
        <v>4.7355799999999997</v>
      </c>
      <c r="AF39" s="2">
        <v>4.7631300000000003</v>
      </c>
      <c r="AG39" s="2">
        <v>4.7386299999999997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10"/>
      <c r="AX39" s="9"/>
      <c r="AY39" s="9"/>
      <c r="BA39" s="13"/>
      <c r="BB39" s="2">
        <v>17.578199999999999</v>
      </c>
      <c r="BC39" s="2">
        <v>17.6051</v>
      </c>
      <c r="BD39" s="2">
        <v>17.514500000000002</v>
      </c>
      <c r="BE39" s="2">
        <v>17.554200000000002</v>
      </c>
      <c r="BF39" s="2">
        <v>18.467199999999998</v>
      </c>
      <c r="BG39" s="2">
        <v>17.429300000000001</v>
      </c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</row>
    <row r="40" spans="5:78">
      <c r="E40" s="13">
        <v>4</v>
      </c>
      <c r="F40" s="5">
        <v>0.33246700000000001</v>
      </c>
      <c r="G40" s="5">
        <v>0.33368399999999998</v>
      </c>
      <c r="H40" s="5">
        <v>0.34200799999999998</v>
      </c>
      <c r="I40" s="5">
        <v>0.33840300000000001</v>
      </c>
      <c r="J40" s="5">
        <v>0.33304699999999998</v>
      </c>
      <c r="K40" s="5">
        <v>0.33155699999999999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9"/>
      <c r="AA40" s="13">
        <v>4</v>
      </c>
      <c r="AB40" s="2">
        <v>3.3652299999999999</v>
      </c>
      <c r="AC40" s="2">
        <v>3.5753599999999999</v>
      </c>
      <c r="AD40" s="2">
        <v>3.3570799999999998</v>
      </c>
      <c r="AE40" s="2">
        <v>3.3480799999999999</v>
      </c>
      <c r="AF40" s="2">
        <v>3.29345</v>
      </c>
      <c r="AG40" s="2">
        <v>3.3927100000000001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10"/>
      <c r="AX40" s="9"/>
      <c r="AY40" s="9"/>
      <c r="BA40" s="13">
        <v>4</v>
      </c>
      <c r="BB40" s="2">
        <v>11.545199999999999</v>
      </c>
      <c r="BC40" s="2">
        <v>11.992599999999999</v>
      </c>
      <c r="BD40" s="2">
        <v>12.1523</v>
      </c>
      <c r="BE40" s="2">
        <v>11.801</v>
      </c>
      <c r="BF40" s="2">
        <v>11.297499999999999</v>
      </c>
      <c r="BG40" s="2">
        <v>11.6441</v>
      </c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</row>
    <row r="41" spans="5:78">
      <c r="E41" s="13"/>
      <c r="F41" s="5">
        <v>0.34105799999999997</v>
      </c>
      <c r="G41" s="5">
        <v>0.34359499999999998</v>
      </c>
      <c r="H41" s="5">
        <v>0.33964499999999997</v>
      </c>
      <c r="I41" s="5">
        <v>0.339142</v>
      </c>
      <c r="J41" s="5">
        <v>0.32467000000000001</v>
      </c>
      <c r="K41" s="5">
        <v>0.33382499999999998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9"/>
      <c r="AA41" s="13"/>
      <c r="AB41" s="2">
        <v>3.4514900000000002</v>
      </c>
      <c r="AC41" s="2">
        <v>3.3927299999999998</v>
      </c>
      <c r="AD41" s="2">
        <v>3.4615999999999998</v>
      </c>
      <c r="AE41" s="2">
        <v>3.2987099999999998</v>
      </c>
      <c r="AF41" s="2">
        <v>3.4037700000000002</v>
      </c>
      <c r="AG41" s="2">
        <v>3.4824099999999998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10"/>
      <c r="AX41" s="9"/>
      <c r="AY41" s="9"/>
      <c r="BA41" s="13"/>
      <c r="BB41" s="2">
        <v>11.487399999999999</v>
      </c>
      <c r="BC41" s="2">
        <v>12.361700000000001</v>
      </c>
      <c r="BD41" s="2">
        <v>11.472200000000001</v>
      </c>
      <c r="BE41" s="2">
        <v>12.1515</v>
      </c>
      <c r="BF41" s="2">
        <v>11.272500000000001</v>
      </c>
      <c r="BG41" s="2">
        <v>11.9628</v>
      </c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5:78">
      <c r="E42" s="13"/>
      <c r="F42" s="5">
        <v>0.34169100000000002</v>
      </c>
      <c r="G42" s="5">
        <v>0.34189399999999998</v>
      </c>
      <c r="H42" s="5">
        <v>0.33249400000000001</v>
      </c>
      <c r="I42" s="5">
        <v>0.34437800000000002</v>
      </c>
      <c r="J42" s="5">
        <v>0.33596500000000001</v>
      </c>
      <c r="K42" s="5">
        <v>0.33202799999999999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9"/>
      <c r="AA42" s="13"/>
      <c r="AB42" s="2">
        <v>3.5539999999999998</v>
      </c>
      <c r="AC42" s="2">
        <v>3.3536800000000002</v>
      </c>
      <c r="AD42" s="2">
        <v>3.5551599999999999</v>
      </c>
      <c r="AE42" s="2">
        <v>3.4293800000000001</v>
      </c>
      <c r="AF42" s="2">
        <v>3.5072899999999998</v>
      </c>
      <c r="AG42" s="2">
        <v>3.30511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0"/>
      <c r="AX42" s="9"/>
      <c r="AY42" s="9"/>
      <c r="BA42" s="13"/>
      <c r="BB42" s="2">
        <v>11.862299999999999</v>
      </c>
      <c r="BC42" s="2">
        <v>11.6785</v>
      </c>
      <c r="BD42" s="2">
        <v>11.938000000000001</v>
      </c>
      <c r="BE42" s="2">
        <v>11.516999999999999</v>
      </c>
      <c r="BF42" s="2">
        <v>11.5943</v>
      </c>
      <c r="BG42" s="2">
        <v>11.294700000000001</v>
      </c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</row>
    <row r="43" spans="5:78">
      <c r="E43" s="13"/>
      <c r="F43" s="5">
        <v>0.33981299999999998</v>
      </c>
      <c r="G43" s="5">
        <v>0.34299800000000003</v>
      </c>
      <c r="H43" s="5">
        <v>0.34228599999999998</v>
      </c>
      <c r="I43" s="5">
        <v>0.36318299999999998</v>
      </c>
      <c r="J43" s="5">
        <v>0.33410800000000002</v>
      </c>
      <c r="K43" s="5">
        <v>0.334478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9"/>
      <c r="AA43" s="13"/>
      <c r="AB43" s="2">
        <v>3.3610600000000002</v>
      </c>
      <c r="AC43" s="2">
        <v>3.4728300000000001</v>
      </c>
      <c r="AD43" s="2">
        <v>3.3738100000000002</v>
      </c>
      <c r="AE43" s="2">
        <v>3.5343599999999999</v>
      </c>
      <c r="AF43" s="2">
        <v>3.3221099999999999</v>
      </c>
      <c r="AG43" s="2">
        <v>3.29955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10"/>
      <c r="AX43" s="9"/>
      <c r="AY43" s="9"/>
      <c r="BA43" s="13"/>
      <c r="BB43" s="2">
        <v>12.24</v>
      </c>
      <c r="BC43" s="2">
        <v>11.4894</v>
      </c>
      <c r="BD43" s="2">
        <v>12.244999999999999</v>
      </c>
      <c r="BE43" s="2">
        <v>11.3779</v>
      </c>
      <c r="BF43" s="2">
        <v>11.358499999999999</v>
      </c>
      <c r="BG43" s="2">
        <v>11.1821</v>
      </c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</row>
    <row r="44" spans="5:78">
      <c r="E44" s="13">
        <v>8</v>
      </c>
      <c r="F44" s="5">
        <v>0.20147399999999999</v>
      </c>
      <c r="G44" s="5">
        <v>0.275837</v>
      </c>
      <c r="H44" s="5">
        <v>0.28401399999999999</v>
      </c>
      <c r="I44" s="5">
        <v>0.27506799999999998</v>
      </c>
      <c r="J44" s="5">
        <v>0.26953899999999997</v>
      </c>
      <c r="K44" s="5">
        <v>0.27634900000000001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9"/>
      <c r="AA44" s="13">
        <v>8</v>
      </c>
      <c r="AB44" s="2">
        <v>1.9706600000000001</v>
      </c>
      <c r="AC44" s="2">
        <v>2.7883</v>
      </c>
      <c r="AD44" s="2">
        <v>2.7939799999999999</v>
      </c>
      <c r="AE44" s="2">
        <v>2.7109200000000002</v>
      </c>
      <c r="AF44" s="2">
        <v>2.7064699999999999</v>
      </c>
      <c r="AG44" s="2">
        <v>2.6933099999999999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10"/>
      <c r="AX44" s="9"/>
      <c r="AY44" s="9"/>
      <c r="BA44" s="13">
        <v>8</v>
      </c>
      <c r="BB44" s="2">
        <v>6.7050599999999996</v>
      </c>
      <c r="BC44" s="2">
        <v>9.5012399999999992</v>
      </c>
      <c r="BD44" s="2">
        <v>9.5055700000000005</v>
      </c>
      <c r="BE44" s="2">
        <v>9.4813799999999997</v>
      </c>
      <c r="BF44" s="2">
        <v>9.4320400000000006</v>
      </c>
      <c r="BG44" s="2">
        <v>9.4964600000000008</v>
      </c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</row>
    <row r="45" spans="5:78">
      <c r="E45" s="13"/>
      <c r="F45" s="5">
        <v>0.20321900000000001</v>
      </c>
      <c r="G45" s="5">
        <v>0.274837</v>
      </c>
      <c r="H45" s="5">
        <v>0.28500599999999998</v>
      </c>
      <c r="I45" s="5">
        <v>0.27356599999999998</v>
      </c>
      <c r="J45" s="5">
        <v>0.266762</v>
      </c>
      <c r="K45" s="5">
        <v>0.26411200000000001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9"/>
      <c r="AA45" s="13"/>
      <c r="AB45" s="2">
        <v>1.9764999999999999</v>
      </c>
      <c r="AC45" s="2">
        <v>2.8302800000000001</v>
      </c>
      <c r="AD45" s="2">
        <v>2.8021799999999999</v>
      </c>
      <c r="AE45" s="2">
        <v>2.7071200000000002</v>
      </c>
      <c r="AF45" s="2">
        <v>2.7368999999999999</v>
      </c>
      <c r="AG45" s="2">
        <v>2.7039499999999999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10"/>
      <c r="AX45" s="9"/>
      <c r="AY45" s="9"/>
      <c r="BA45" s="13"/>
      <c r="BB45" s="2">
        <v>6.7744600000000004</v>
      </c>
      <c r="BC45" s="2">
        <v>9.52013</v>
      </c>
      <c r="BD45" s="2">
        <v>9.5022900000000003</v>
      </c>
      <c r="BE45" s="2">
        <v>9.4816900000000004</v>
      </c>
      <c r="BF45" s="2">
        <v>9.4418399999999991</v>
      </c>
      <c r="BG45" s="2">
        <v>9.4342799999999993</v>
      </c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</row>
    <row r="46" spans="5:78">
      <c r="E46" s="13"/>
      <c r="F46" s="5">
        <v>0.20760100000000001</v>
      </c>
      <c r="G46" s="5">
        <v>0.28441699999999998</v>
      </c>
      <c r="H46" s="5">
        <v>0.276256</v>
      </c>
      <c r="I46" s="5">
        <v>0.27467900000000001</v>
      </c>
      <c r="J46" s="5">
        <v>0.27150600000000003</v>
      </c>
      <c r="K46" s="5">
        <v>0.27226899999999998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1"/>
      <c r="Y46" s="9"/>
      <c r="AA46" s="13"/>
      <c r="AB46" s="2">
        <v>1.9903200000000001</v>
      </c>
      <c r="AC46" s="2">
        <v>2.8003399999999998</v>
      </c>
      <c r="AD46" s="2">
        <v>2.8061600000000002</v>
      </c>
      <c r="AE46" s="2">
        <v>2.7275</v>
      </c>
      <c r="AF46" s="2">
        <v>2.7222</v>
      </c>
      <c r="AG46" s="2">
        <v>2.7122899999999999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BA46" s="13"/>
      <c r="BB46" s="2">
        <v>6.7818100000000001</v>
      </c>
      <c r="BC46" s="2">
        <v>9.4371399999999994</v>
      </c>
      <c r="BD46" s="2">
        <v>9.57592</v>
      </c>
      <c r="BE46" s="2">
        <v>9.4565599999999996</v>
      </c>
      <c r="BF46" s="2">
        <v>9.4405599999999996</v>
      </c>
      <c r="BG46" s="2">
        <v>9.4858499999999992</v>
      </c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</row>
    <row r="47" spans="5:78">
      <c r="E47" s="13"/>
      <c r="F47" s="5">
        <v>0.20910999999999999</v>
      </c>
      <c r="G47" s="5">
        <v>0.28351500000000002</v>
      </c>
      <c r="H47" s="5">
        <v>0.27745799999999998</v>
      </c>
      <c r="I47" s="5">
        <v>0.275476</v>
      </c>
      <c r="J47" s="5">
        <v>0.27396900000000002</v>
      </c>
      <c r="K47" s="5">
        <v>0.26765299999999997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1"/>
      <c r="Y47" s="9"/>
      <c r="AA47" s="13"/>
      <c r="AB47" s="2">
        <v>1.9595899999999999</v>
      </c>
      <c r="AC47" s="2">
        <v>2.8024</v>
      </c>
      <c r="AD47" s="2">
        <v>2.7950699999999999</v>
      </c>
      <c r="AE47" s="2">
        <v>2.7076600000000002</v>
      </c>
      <c r="AF47" s="2">
        <v>2.7057699999999998</v>
      </c>
      <c r="AG47" s="2">
        <v>2.7022900000000001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BA47" s="13"/>
      <c r="BB47" s="2">
        <v>6.8612200000000003</v>
      </c>
      <c r="BC47" s="2">
        <v>9.4473900000000004</v>
      </c>
      <c r="BD47" s="2">
        <v>9.5821699999999996</v>
      </c>
      <c r="BE47" s="2">
        <v>9.4377200000000006</v>
      </c>
      <c r="BF47" s="2">
        <v>9.4266799999999993</v>
      </c>
      <c r="BG47" s="2">
        <v>9.4978599999999993</v>
      </c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5:78">
      <c r="E48" s="13">
        <v>16</v>
      </c>
      <c r="F48" s="5">
        <v>0.19660900000000001</v>
      </c>
      <c r="G48" s="5">
        <v>0.18995100000000001</v>
      </c>
      <c r="H48" s="5">
        <v>0.24709300000000001</v>
      </c>
      <c r="I48" s="5">
        <v>0.16463900000000001</v>
      </c>
      <c r="J48" s="5">
        <v>0.24532399999999999</v>
      </c>
      <c r="K48" s="5">
        <v>0.24546799999999999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1"/>
      <c r="Y48" s="9"/>
      <c r="AA48" s="13">
        <v>16</v>
      </c>
      <c r="AB48" s="2">
        <v>1.8639300000000001</v>
      </c>
      <c r="AC48" s="2">
        <v>1.80897</v>
      </c>
      <c r="AD48" s="2">
        <v>2.3156400000000001</v>
      </c>
      <c r="AE48" s="2">
        <v>1.4758</v>
      </c>
      <c r="AF48" s="2">
        <v>2.3281999999999998</v>
      </c>
      <c r="AG48" s="2">
        <v>2.2739500000000001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BA48" s="13">
        <v>16</v>
      </c>
      <c r="BB48" s="2">
        <v>6.8335499999999998</v>
      </c>
      <c r="BC48" s="2">
        <v>6.71854</v>
      </c>
      <c r="BD48" s="2">
        <v>8.5065899999999992</v>
      </c>
      <c r="BE48" s="2">
        <v>5.3242900000000004</v>
      </c>
      <c r="BF48" s="2">
        <v>8.4596300000000006</v>
      </c>
      <c r="BG48" s="2">
        <v>8.4825900000000001</v>
      </c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5:78">
      <c r="E49" s="13"/>
      <c r="F49" s="5">
        <v>0.19723299999999999</v>
      </c>
      <c r="G49" s="5">
        <v>0.197522</v>
      </c>
      <c r="H49" s="5">
        <v>0.24743000000000001</v>
      </c>
      <c r="I49" s="5">
        <v>0.162523</v>
      </c>
      <c r="J49" s="5">
        <v>0.245477</v>
      </c>
      <c r="K49" s="5">
        <v>0.238202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13"/>
      <c r="AB49" s="2">
        <v>1.84365</v>
      </c>
      <c r="AC49" s="2">
        <v>1.82857</v>
      </c>
      <c r="AD49" s="2">
        <v>2.29542</v>
      </c>
      <c r="AE49" s="2">
        <v>1.47404</v>
      </c>
      <c r="AF49" s="2">
        <v>2.2734299999999998</v>
      </c>
      <c r="AG49" s="2">
        <v>2.3056999999999999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BA49" s="13"/>
      <c r="BB49" s="2">
        <v>6.8296000000000001</v>
      </c>
      <c r="BC49" s="2">
        <v>6.69015</v>
      </c>
      <c r="BD49" s="2">
        <v>8.4957899999999995</v>
      </c>
      <c r="BE49" s="2">
        <v>5.3055199999999996</v>
      </c>
      <c r="BF49" s="2">
        <v>8.4822100000000002</v>
      </c>
      <c r="BG49" s="2">
        <v>8.4847199999999994</v>
      </c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5:78">
      <c r="E50" s="13"/>
      <c r="F50" s="5">
        <v>0.20050299999999999</v>
      </c>
      <c r="G50" s="5">
        <v>0.195746</v>
      </c>
      <c r="H50" s="5">
        <v>0.24021000000000001</v>
      </c>
      <c r="I50" s="5">
        <v>0.1643</v>
      </c>
      <c r="J50" s="5">
        <v>0.24339</v>
      </c>
      <c r="K50" s="5">
        <v>0.24609500000000001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13"/>
      <c r="AB50" s="2">
        <v>1.8522700000000001</v>
      </c>
      <c r="AC50" s="2">
        <v>1.8319700000000001</v>
      </c>
      <c r="AD50" s="2">
        <v>2.2926199999999999</v>
      </c>
      <c r="AE50" s="2">
        <v>1.4560200000000001</v>
      </c>
      <c r="AF50" s="2">
        <v>2.2704499999999999</v>
      </c>
      <c r="AG50" s="2">
        <v>2.3015300000000001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BA50" s="13"/>
      <c r="BB50" s="2">
        <v>6.7191599999999996</v>
      </c>
      <c r="BC50" s="2">
        <v>6.6190300000000004</v>
      </c>
      <c r="BD50" s="2">
        <v>8.5537200000000002</v>
      </c>
      <c r="BE50" s="2">
        <v>5.3434499999999998</v>
      </c>
      <c r="BF50" s="2">
        <v>8.4577100000000005</v>
      </c>
      <c r="BG50" s="2">
        <v>8.5200399999999998</v>
      </c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5:78">
      <c r="E51" s="13"/>
      <c r="F51" s="5">
        <v>0.20075299999999999</v>
      </c>
      <c r="G51" s="5">
        <v>0.19573199999999999</v>
      </c>
      <c r="H51" s="5">
        <v>0.24102199999999999</v>
      </c>
      <c r="I51" s="5">
        <v>0.164186</v>
      </c>
      <c r="J51" s="5">
        <v>0.24546299999999999</v>
      </c>
      <c r="K51" s="5">
        <v>0.23666999999999999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13"/>
      <c r="AB51" s="2">
        <v>1.8661399999999999</v>
      </c>
      <c r="AC51" s="2">
        <v>1.81399</v>
      </c>
      <c r="AD51" s="2">
        <v>2.3201499999999999</v>
      </c>
      <c r="AE51" s="2">
        <v>1.4413899999999999</v>
      </c>
      <c r="AF51" s="2">
        <v>2.3191199999999998</v>
      </c>
      <c r="AG51" s="2">
        <v>2.3301400000000001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BA51" s="13"/>
      <c r="BB51" s="2">
        <v>6.8828100000000001</v>
      </c>
      <c r="BC51" s="2">
        <v>6.6801300000000001</v>
      </c>
      <c r="BD51" s="2">
        <v>8.5601099999999999</v>
      </c>
      <c r="BE51" s="2">
        <v>5.3207500000000003</v>
      </c>
      <c r="BF51" s="2">
        <v>8.4446300000000001</v>
      </c>
      <c r="BG51" s="2">
        <v>8.5124099999999991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5:78">
      <c r="E52" s="13">
        <v>20</v>
      </c>
      <c r="F52" s="5">
        <v>0.165379</v>
      </c>
      <c r="G52" s="5">
        <v>0.206015</v>
      </c>
      <c r="H52" s="5">
        <v>0.203074</v>
      </c>
      <c r="I52" s="5">
        <v>0.161581</v>
      </c>
      <c r="J52" s="5">
        <v>0.19939599999999999</v>
      </c>
      <c r="K52" s="5">
        <v>0.204848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13">
        <v>20</v>
      </c>
      <c r="AB52" s="2">
        <v>1.5567500000000001</v>
      </c>
      <c r="AC52" s="2">
        <v>1.8565199999999999</v>
      </c>
      <c r="AD52" s="2">
        <v>1.87198</v>
      </c>
      <c r="AE52" s="2">
        <v>1.4828399999999999</v>
      </c>
      <c r="AF52" s="2">
        <v>1.86825</v>
      </c>
      <c r="AG52" s="2">
        <v>1.8429199999999999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BA52" s="13">
        <v>20</v>
      </c>
      <c r="BB52" s="2">
        <v>5.5687899999999999</v>
      </c>
      <c r="BC52" s="2">
        <v>6.78437</v>
      </c>
      <c r="BD52" s="2">
        <v>6.7486199999999998</v>
      </c>
      <c r="BE52" s="2">
        <v>5.41214</v>
      </c>
      <c r="BF52" s="2">
        <v>6.8256899999999998</v>
      </c>
      <c r="BG52" s="2">
        <v>6.8410099999999998</v>
      </c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5:78">
      <c r="E53" s="13"/>
      <c r="F53" s="5">
        <v>0.16437499999999999</v>
      </c>
      <c r="G53" s="5">
        <v>0.20297599999999999</v>
      </c>
      <c r="H53" s="5">
        <v>0.20299600000000001</v>
      </c>
      <c r="I53" s="5">
        <v>0.161305</v>
      </c>
      <c r="J53" s="5">
        <v>0.20477300000000001</v>
      </c>
      <c r="K53" s="5">
        <v>0.19933500000000001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13"/>
      <c r="AB53" s="2">
        <v>1.5491699999999999</v>
      </c>
      <c r="AC53" s="2">
        <v>1.8837999999999999</v>
      </c>
      <c r="AD53" s="2">
        <v>1.8550199999999999</v>
      </c>
      <c r="AE53" s="2">
        <v>1.48777</v>
      </c>
      <c r="AF53" s="2">
        <v>1.83934</v>
      </c>
      <c r="AG53" s="2">
        <v>1.84249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BA53" s="13"/>
      <c r="BB53" s="2">
        <v>5.5552299999999999</v>
      </c>
      <c r="BC53" s="2">
        <v>6.7880200000000004</v>
      </c>
      <c r="BD53" s="2">
        <v>6.72621</v>
      </c>
      <c r="BE53" s="2">
        <v>5.4415800000000001</v>
      </c>
      <c r="BF53" s="2">
        <v>6.85649</v>
      </c>
      <c r="BG53" s="2">
        <v>6.87019</v>
      </c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5:78">
      <c r="E54" s="13"/>
      <c r="F54" s="5">
        <v>0.170766</v>
      </c>
      <c r="G54" s="5">
        <v>0.20192299999999999</v>
      </c>
      <c r="H54" s="5">
        <v>0.196296</v>
      </c>
      <c r="I54" s="5">
        <v>0.162101</v>
      </c>
      <c r="J54" s="5">
        <v>0.20434099999999999</v>
      </c>
      <c r="K54" s="5">
        <v>0.204044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13"/>
      <c r="AB54" s="2">
        <v>1.5495399999999999</v>
      </c>
      <c r="AC54" s="2">
        <v>1.87985</v>
      </c>
      <c r="AD54" s="2">
        <v>1.89063</v>
      </c>
      <c r="AE54" s="2">
        <v>1.4707300000000001</v>
      </c>
      <c r="AF54" s="2">
        <v>1.8488800000000001</v>
      </c>
      <c r="AG54" s="2">
        <v>1.8694299999999999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BA54" s="13"/>
      <c r="BB54" s="2">
        <v>5.5057200000000002</v>
      </c>
      <c r="BC54" s="2">
        <v>6.7624199999999997</v>
      </c>
      <c r="BD54" s="2">
        <v>6.79854</v>
      </c>
      <c r="BE54" s="2">
        <v>5.40463</v>
      </c>
      <c r="BF54" s="2">
        <v>6.8440799999999999</v>
      </c>
      <c r="BG54" s="2">
        <v>6.85466</v>
      </c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5:78">
      <c r="E55" s="13"/>
      <c r="F55" s="5">
        <v>0.169714</v>
      </c>
      <c r="G55" s="5">
        <v>0.200962</v>
      </c>
      <c r="H55" s="5">
        <v>0.19797699999999999</v>
      </c>
      <c r="I55" s="5">
        <v>0.16248299999999999</v>
      </c>
      <c r="J55" s="5">
        <v>0.206152</v>
      </c>
      <c r="K55" s="5">
        <v>0.19838800000000001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AA55" s="13"/>
      <c r="AB55" s="2">
        <v>1.5863799999999999</v>
      </c>
      <c r="AC55" s="2">
        <v>1.8809800000000001</v>
      </c>
      <c r="AD55" s="2">
        <v>1.8748100000000001</v>
      </c>
      <c r="AE55" s="2">
        <v>1.45764</v>
      </c>
      <c r="AF55" s="2">
        <v>1.8708199999999999</v>
      </c>
      <c r="AG55" s="2">
        <v>1.8939699999999999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BA55" s="13"/>
      <c r="BB55" s="2">
        <v>5.5594799999999998</v>
      </c>
      <c r="BC55" s="2">
        <v>6.73508</v>
      </c>
      <c r="BD55" s="2">
        <v>6.7734100000000002</v>
      </c>
      <c r="BE55" s="2">
        <v>5.41472</v>
      </c>
      <c r="BF55" s="2">
        <v>6.8513599999999997</v>
      </c>
      <c r="BG55" s="2">
        <v>6.8151400000000004</v>
      </c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5:78">
      <c r="E56" s="13">
        <v>24</v>
      </c>
      <c r="F56" s="5">
        <v>0.149537</v>
      </c>
      <c r="G56" s="5">
        <v>0.17325699999999999</v>
      </c>
      <c r="H56" s="5">
        <v>0.17207800000000001</v>
      </c>
      <c r="I56" s="5">
        <v>0.171954</v>
      </c>
      <c r="J56" s="5">
        <v>0.174707</v>
      </c>
      <c r="K56" s="5">
        <v>0.17378199999999999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A56" s="13">
        <v>24</v>
      </c>
      <c r="AB56" s="2">
        <v>1.3491500000000001</v>
      </c>
      <c r="AC56" s="2">
        <v>1.5739300000000001</v>
      </c>
      <c r="AD56" s="2">
        <v>1.5758700000000001</v>
      </c>
      <c r="AE56" s="2">
        <v>1.5771299999999999</v>
      </c>
      <c r="AF56" s="2">
        <v>1.5817099999999999</v>
      </c>
      <c r="AG56" s="2">
        <v>1.5582400000000001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BA56" s="13">
        <v>24</v>
      </c>
      <c r="BB56" s="2">
        <v>4.8157199999999998</v>
      </c>
      <c r="BC56" s="2">
        <v>5.73827</v>
      </c>
      <c r="BD56" s="2">
        <v>5.6802700000000002</v>
      </c>
      <c r="BE56" s="2">
        <v>5.6682300000000003</v>
      </c>
      <c r="BF56" s="2">
        <v>5.70852</v>
      </c>
      <c r="BG56" s="2">
        <v>5.7382499999999999</v>
      </c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5:78">
      <c r="E57" s="13"/>
      <c r="F57" s="5">
        <v>0.150223</v>
      </c>
      <c r="G57" s="5">
        <v>0.172905</v>
      </c>
      <c r="H57" s="5">
        <v>0.174263</v>
      </c>
      <c r="I57" s="5">
        <v>0.17202799999999999</v>
      </c>
      <c r="J57" s="5">
        <v>0.17363400000000001</v>
      </c>
      <c r="K57" s="5">
        <v>0.17007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AA57" s="13"/>
      <c r="AB57" s="2">
        <v>1.30983</v>
      </c>
      <c r="AC57" s="2">
        <v>1.5662199999999999</v>
      </c>
      <c r="AD57" s="2">
        <v>1.56443</v>
      </c>
      <c r="AE57" s="2">
        <v>1.5720099999999999</v>
      </c>
      <c r="AF57" s="2">
        <v>1.5622199999999999</v>
      </c>
      <c r="AG57" s="2">
        <v>1.5618700000000001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BA57" s="13"/>
      <c r="BB57" s="2">
        <v>4.7750000000000004</v>
      </c>
      <c r="BC57" s="2">
        <v>5.7105100000000002</v>
      </c>
      <c r="BD57" s="2">
        <v>5.65984</v>
      </c>
      <c r="BE57" s="2">
        <v>5.6696900000000001</v>
      </c>
      <c r="BF57" s="2">
        <v>5.76288</v>
      </c>
      <c r="BG57" s="2">
        <v>5.7331099999999999</v>
      </c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5:78">
      <c r="E58" s="13"/>
      <c r="F58" s="5">
        <v>0.15704899999999999</v>
      </c>
      <c r="G58" s="5">
        <v>0.17399600000000001</v>
      </c>
      <c r="H58" s="5">
        <v>0.16958400000000001</v>
      </c>
      <c r="I58" s="5">
        <v>0.172212</v>
      </c>
      <c r="J58" s="5">
        <v>0.17364399999999999</v>
      </c>
      <c r="K58" s="5">
        <v>0.17419299999999999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AA58" s="13"/>
      <c r="AB58" s="2">
        <v>1.31324</v>
      </c>
      <c r="AC58" s="2">
        <v>1.59032</v>
      </c>
      <c r="AD58" s="2">
        <v>1.56351</v>
      </c>
      <c r="AE58" s="2">
        <v>1.55433</v>
      </c>
      <c r="AF58" s="2">
        <v>1.5763199999999999</v>
      </c>
      <c r="AG58" s="2">
        <v>1.58446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BA58" s="13"/>
      <c r="BB58" s="2">
        <v>4.8826000000000001</v>
      </c>
      <c r="BC58" s="2">
        <v>5.6854399999999998</v>
      </c>
      <c r="BD58" s="2">
        <v>5.6966900000000003</v>
      </c>
      <c r="BE58" s="2">
        <v>5.6782399999999997</v>
      </c>
      <c r="BF58" s="2">
        <v>5.7468700000000004</v>
      </c>
      <c r="BG58" s="2">
        <v>5.7488000000000001</v>
      </c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  <row r="59" spans="5:78">
      <c r="E59" s="13"/>
      <c r="F59" s="5">
        <v>0.15526200000000001</v>
      </c>
      <c r="G59" s="5">
        <v>0.17344200000000001</v>
      </c>
      <c r="H59" s="5">
        <v>0.168127</v>
      </c>
      <c r="I59" s="5">
        <v>0.17224800000000001</v>
      </c>
      <c r="J59" s="5">
        <v>0.173988</v>
      </c>
      <c r="K59" s="5">
        <v>0.17194799999999999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AA59" s="13"/>
      <c r="AB59" s="2">
        <v>1.35758</v>
      </c>
      <c r="AC59" s="2">
        <v>1.55305</v>
      </c>
      <c r="AD59" s="2">
        <v>1.57681</v>
      </c>
      <c r="AE59" s="2">
        <v>1.5555699999999999</v>
      </c>
      <c r="AF59" s="2">
        <v>1.60473</v>
      </c>
      <c r="AG59" s="2">
        <v>1.5842099999999999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BA59" s="13"/>
      <c r="BB59" s="2">
        <v>4.7649900000000001</v>
      </c>
      <c r="BC59" s="2">
        <v>5.6850100000000001</v>
      </c>
      <c r="BD59" s="2">
        <v>5.7177499999999997</v>
      </c>
      <c r="BE59" s="2">
        <v>5.6703099999999997</v>
      </c>
      <c r="BF59" s="2">
        <v>5.7241999999999997</v>
      </c>
      <c r="BG59" s="2">
        <v>5.7373000000000003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</row>
    <row r="60" spans="5:78">
      <c r="E60" s="13">
        <v>28</v>
      </c>
      <c r="F60" s="5">
        <v>0.159883</v>
      </c>
      <c r="G60" s="5">
        <v>0.151672</v>
      </c>
      <c r="H60" s="5">
        <v>0.15354899999999999</v>
      </c>
      <c r="I60" s="5">
        <v>0.152421</v>
      </c>
      <c r="J60" s="5">
        <v>0.15434999999999999</v>
      </c>
      <c r="K60" s="5">
        <v>0.15346799999999999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AA60" s="13">
        <v>28</v>
      </c>
      <c r="AB60" s="2">
        <v>1.44784</v>
      </c>
      <c r="AC60" s="2">
        <v>1.35931</v>
      </c>
      <c r="AD60" s="2">
        <v>1.3969499999999999</v>
      </c>
      <c r="AE60" s="2">
        <v>1.38588</v>
      </c>
      <c r="AF60" s="2">
        <v>1.38855</v>
      </c>
      <c r="AG60" s="2">
        <v>1.3737999999999999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BA60" s="13">
        <v>28</v>
      </c>
      <c r="BB60" s="2">
        <v>4.8937499999999998</v>
      </c>
      <c r="BC60" s="2">
        <v>4.9581299999999997</v>
      </c>
      <c r="BD60" s="2">
        <v>4.9520600000000004</v>
      </c>
      <c r="BE60" s="2">
        <v>4.8852200000000003</v>
      </c>
      <c r="BF60" s="2">
        <v>4.9676600000000004</v>
      </c>
      <c r="BG60" s="2">
        <v>4.9594500000000004</v>
      </c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1" spans="5:78">
      <c r="E61" s="13"/>
      <c r="F61" s="5">
        <v>0.165907</v>
      </c>
      <c r="G61" s="5">
        <v>0.15079200000000001</v>
      </c>
      <c r="H61" s="5">
        <v>0.14912</v>
      </c>
      <c r="I61" s="5">
        <v>0.152585</v>
      </c>
      <c r="J61" s="5">
        <v>0.15346099999999999</v>
      </c>
      <c r="K61" s="5">
        <v>0.152813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AA61" s="13"/>
      <c r="AB61" s="2">
        <v>1.3803700000000001</v>
      </c>
      <c r="AC61" s="2">
        <v>1.37829</v>
      </c>
      <c r="AD61" s="2">
        <v>1.3856999999999999</v>
      </c>
      <c r="AE61" s="2">
        <v>1.39354</v>
      </c>
      <c r="AF61" s="2">
        <v>1.3696200000000001</v>
      </c>
      <c r="AG61" s="2">
        <v>1.38791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BA61" s="13"/>
      <c r="BB61" s="2">
        <v>4.8882599999999998</v>
      </c>
      <c r="BC61" s="2">
        <v>4.8811799999999996</v>
      </c>
      <c r="BD61" s="2">
        <v>4.96793</v>
      </c>
      <c r="BE61" s="2">
        <v>4.9054200000000003</v>
      </c>
      <c r="BF61" s="2">
        <v>4.9834399999999999</v>
      </c>
      <c r="BG61" s="2">
        <v>4.9708199999999998</v>
      </c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</row>
    <row r="62" spans="5:78">
      <c r="E62" s="13"/>
      <c r="F62" s="5">
        <v>0.17427200000000001</v>
      </c>
      <c r="G62" s="5">
        <v>0.148036</v>
      </c>
      <c r="H62" s="5">
        <v>0.15310299999999999</v>
      </c>
      <c r="I62" s="5">
        <v>0.15336900000000001</v>
      </c>
      <c r="J62" s="5">
        <v>0.154029</v>
      </c>
      <c r="K62" s="5">
        <v>0.15027699999999999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AA62" s="13"/>
      <c r="AB62" s="2">
        <v>1.43929</v>
      </c>
      <c r="AC62" s="2">
        <v>1.3819999999999999</v>
      </c>
      <c r="AD62" s="2">
        <v>1.3907099999999999</v>
      </c>
      <c r="AE62" s="2">
        <v>1.3816600000000001</v>
      </c>
      <c r="AF62" s="2">
        <v>1.3930199999999999</v>
      </c>
      <c r="AG62" s="2">
        <v>1.39184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BA62" s="13"/>
      <c r="BB62" s="2">
        <v>4.89133</v>
      </c>
      <c r="BC62" s="2">
        <v>4.9096000000000002</v>
      </c>
      <c r="BD62" s="2">
        <v>4.96007</v>
      </c>
      <c r="BE62" s="2">
        <v>4.9073799999999999</v>
      </c>
      <c r="BF62" s="2">
        <v>4.9731300000000003</v>
      </c>
      <c r="BG62" s="2">
        <v>4.9681899999999999</v>
      </c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</row>
    <row r="63" spans="5:78">
      <c r="E63" s="13"/>
      <c r="F63" s="5">
        <v>0.17005400000000001</v>
      </c>
      <c r="G63" s="5">
        <v>0.15177499999999999</v>
      </c>
      <c r="H63" s="5">
        <v>0.154138</v>
      </c>
      <c r="I63" s="5">
        <v>0.15246899999999999</v>
      </c>
      <c r="J63" s="5">
        <v>0.15440400000000001</v>
      </c>
      <c r="K63" s="5">
        <v>0.15363299999999999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AA63" s="13"/>
      <c r="AB63" s="2">
        <v>1.4289499999999999</v>
      </c>
      <c r="AC63" s="2">
        <v>1.35284</v>
      </c>
      <c r="AD63" s="2">
        <v>1.39591</v>
      </c>
      <c r="AE63" s="2">
        <v>1.3814500000000001</v>
      </c>
      <c r="AF63" s="2">
        <v>1.39011</v>
      </c>
      <c r="AG63" s="2">
        <v>1.3849800000000001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BA63" s="13"/>
      <c r="BB63" s="2">
        <v>4.8908699999999996</v>
      </c>
      <c r="BC63" s="2">
        <v>4.9160399999999997</v>
      </c>
      <c r="BD63" s="2">
        <v>4.9403300000000003</v>
      </c>
      <c r="BE63" s="2">
        <v>4.9176099999999998</v>
      </c>
      <c r="BF63" s="2">
        <v>4.9531299999999998</v>
      </c>
      <c r="BG63" s="2">
        <v>4.9573299999999998</v>
      </c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</row>
    <row r="64" spans="5:78">
      <c r="E64" s="13">
        <v>32</v>
      </c>
      <c r="F64" s="5">
        <v>0.17258299999999999</v>
      </c>
      <c r="G64" s="5">
        <v>0.13993</v>
      </c>
      <c r="H64" s="5">
        <v>0.14046900000000001</v>
      </c>
      <c r="I64" s="5">
        <v>0.139377</v>
      </c>
      <c r="J64" s="5">
        <v>0.14216599999999999</v>
      </c>
      <c r="K64" s="5">
        <v>0.14144300000000001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AA64" s="13">
        <v>32</v>
      </c>
      <c r="AB64" s="2">
        <v>1.4770700000000001</v>
      </c>
      <c r="AC64" s="2">
        <v>1.2478199999999999</v>
      </c>
      <c r="AD64" s="2">
        <v>1.2507900000000001</v>
      </c>
      <c r="AE64" s="2">
        <v>1.2679199999999999</v>
      </c>
      <c r="AF64" s="2">
        <v>1.2532000000000001</v>
      </c>
      <c r="AG64" s="2">
        <v>1.28125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BA64" s="13">
        <v>32</v>
      </c>
      <c r="BB64" s="2">
        <v>4.64499</v>
      </c>
      <c r="BC64" s="2">
        <v>4.4364100000000004</v>
      </c>
      <c r="BD64" s="2">
        <v>4.4713700000000003</v>
      </c>
      <c r="BE64" s="2">
        <v>4.4687299999999999</v>
      </c>
      <c r="BF64" s="2">
        <v>4.3918400000000002</v>
      </c>
      <c r="BG64" s="2">
        <v>4.4393000000000002</v>
      </c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</row>
    <row r="65" spans="5:78">
      <c r="E65" s="13"/>
      <c r="F65" s="5">
        <v>0.169909</v>
      </c>
      <c r="G65" s="5">
        <v>0.137934</v>
      </c>
      <c r="H65" s="5">
        <v>0.13645599999999999</v>
      </c>
      <c r="I65" s="5">
        <v>0.135495</v>
      </c>
      <c r="J65" s="5">
        <v>0.14171400000000001</v>
      </c>
      <c r="K65" s="5">
        <v>0.136964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AA65" s="13"/>
      <c r="AB65" s="2">
        <v>1.3534200000000001</v>
      </c>
      <c r="AC65" s="2">
        <v>1.2565900000000001</v>
      </c>
      <c r="AD65" s="2">
        <v>1.2710999999999999</v>
      </c>
      <c r="AE65" s="2">
        <v>1.25942</v>
      </c>
      <c r="AF65" s="2">
        <v>1.2821100000000001</v>
      </c>
      <c r="AG65" s="2">
        <v>1.30138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BA65" s="13"/>
      <c r="BB65" s="2">
        <v>4.7524899999999999</v>
      </c>
      <c r="BC65" s="2">
        <v>4.4225899999999996</v>
      </c>
      <c r="BD65" s="2">
        <v>4.4918100000000001</v>
      </c>
      <c r="BE65" s="2">
        <v>4.4602000000000004</v>
      </c>
      <c r="BF65" s="2">
        <v>4.46631</v>
      </c>
      <c r="BG65" s="2">
        <v>4.4569700000000001</v>
      </c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</row>
    <row r="66" spans="5:78">
      <c r="E66" s="13"/>
      <c r="F66" s="5">
        <v>0.1739</v>
      </c>
      <c r="G66" s="5">
        <v>0.13891400000000001</v>
      </c>
      <c r="H66" s="5">
        <v>0.13989099999999999</v>
      </c>
      <c r="I66" s="5">
        <v>0.14069899999999999</v>
      </c>
      <c r="J66" s="5">
        <v>0.13644000000000001</v>
      </c>
      <c r="K66" s="5">
        <v>0.14214099999999999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AA66" s="13"/>
      <c r="AB66" s="2">
        <v>1.4501200000000001</v>
      </c>
      <c r="AC66" s="2">
        <v>1.26701</v>
      </c>
      <c r="AD66" s="2">
        <v>1.2453399999999999</v>
      </c>
      <c r="AE66" s="2">
        <v>1.2571300000000001</v>
      </c>
      <c r="AF66" s="2">
        <v>1.30619</v>
      </c>
      <c r="AG66" s="2">
        <v>1.2935700000000001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BA66" s="13"/>
      <c r="BB66" s="2">
        <v>4.72966</v>
      </c>
      <c r="BC66" s="2">
        <v>4.4306299999999998</v>
      </c>
      <c r="BD66" s="2">
        <v>4.5225999999999997</v>
      </c>
      <c r="BE66" s="2">
        <v>4.46936</v>
      </c>
      <c r="BF66" s="2">
        <v>4.5037799999999999</v>
      </c>
      <c r="BG66" s="2">
        <v>4.45974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</row>
    <row r="67" spans="5:78">
      <c r="E67" s="13"/>
      <c r="F67" s="5">
        <v>0.16892799999999999</v>
      </c>
      <c r="G67" s="5">
        <v>0.135439</v>
      </c>
      <c r="H67" s="5">
        <v>0.14192099999999999</v>
      </c>
      <c r="I67" s="5">
        <v>0.14067499999999999</v>
      </c>
      <c r="J67" s="5">
        <v>0.14188000000000001</v>
      </c>
      <c r="K67" s="5">
        <v>0.14136099999999999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AA67" s="13"/>
      <c r="AB67" s="2">
        <v>1.5086299999999999</v>
      </c>
      <c r="AC67" s="2">
        <v>1.26878</v>
      </c>
      <c r="AD67" s="2">
        <v>1.2576499999999999</v>
      </c>
      <c r="AE67" s="2">
        <v>1.25644</v>
      </c>
      <c r="AF67" s="2">
        <v>1.27667</v>
      </c>
      <c r="AG67" s="2">
        <v>1.30463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BA67" s="13"/>
      <c r="BB67" s="2">
        <v>4.6955600000000004</v>
      </c>
      <c r="BC67" s="2">
        <v>4.4576700000000002</v>
      </c>
      <c r="BD67" s="2">
        <v>4.5482300000000002</v>
      </c>
      <c r="BE67" s="2">
        <v>4.4151899999999999</v>
      </c>
      <c r="BF67" s="2">
        <v>4.5590999999999999</v>
      </c>
      <c r="BG67" s="2">
        <v>4.5017899999999997</v>
      </c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</row>
    <row r="68" spans="5:78">
      <c r="E68" s="13">
        <v>36</v>
      </c>
      <c r="F68" s="5">
        <v>0.17546100000000001</v>
      </c>
      <c r="G68" s="5">
        <v>0.14076900000000001</v>
      </c>
      <c r="H68" s="5">
        <v>0.13137599999999999</v>
      </c>
      <c r="I68" s="5">
        <v>0.13347500000000001</v>
      </c>
      <c r="J68" s="5">
        <v>0.132077</v>
      </c>
      <c r="K68" s="5">
        <v>0.13155900000000001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AA68" s="13">
        <v>36</v>
      </c>
      <c r="AB68" s="2">
        <v>1.5525599999999999</v>
      </c>
      <c r="AC68" s="2">
        <v>1.17709</v>
      </c>
      <c r="AD68" s="2">
        <v>1.32081</v>
      </c>
      <c r="AE68" s="2">
        <v>1.3786499999999999</v>
      </c>
      <c r="AF68" s="2">
        <v>1.3106199999999999</v>
      </c>
      <c r="AG68" s="2">
        <v>1.1589700000000001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BA68" s="13">
        <v>36</v>
      </c>
      <c r="BB68" s="2">
        <v>5.2268499999999998</v>
      </c>
      <c r="BC68" s="2">
        <v>5.0299199999999997</v>
      </c>
      <c r="BD68" s="2">
        <v>4.7227800000000002</v>
      </c>
      <c r="BE68" s="2">
        <v>4.68133</v>
      </c>
      <c r="BF68" s="2">
        <v>4.66113</v>
      </c>
      <c r="BG68" s="2">
        <v>4.6731100000000003</v>
      </c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</row>
    <row r="69" spans="5:78">
      <c r="E69" s="13"/>
      <c r="F69" s="5">
        <v>0.18143200000000001</v>
      </c>
      <c r="G69" s="5">
        <v>0.13336700000000001</v>
      </c>
      <c r="H69" s="5">
        <v>0.12879699999999999</v>
      </c>
      <c r="I69" s="5">
        <v>0.13197</v>
      </c>
      <c r="J69" s="5">
        <v>0.13116</v>
      </c>
      <c r="K69" s="5">
        <v>0.128778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AA69" s="13"/>
      <c r="AB69" s="2">
        <v>1.5867599999999999</v>
      </c>
      <c r="AC69" s="2">
        <v>1.2096899999999999</v>
      </c>
      <c r="AD69" s="2">
        <v>1.1940500000000001</v>
      </c>
      <c r="AE69" s="2">
        <v>1.2805599999999999</v>
      </c>
      <c r="AF69" s="2">
        <v>1.2438400000000001</v>
      </c>
      <c r="AG69" s="2">
        <v>1.17624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BA69" s="13"/>
      <c r="BB69" s="2">
        <v>5.1569000000000003</v>
      </c>
      <c r="BC69" s="2">
        <v>4.7960200000000004</v>
      </c>
      <c r="BD69" s="2">
        <v>5.3235799999999998</v>
      </c>
      <c r="BE69" s="2">
        <v>5.3628200000000001</v>
      </c>
      <c r="BF69" s="2">
        <v>4.7080799999999998</v>
      </c>
      <c r="BG69" s="2">
        <v>4.5224599999999997</v>
      </c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</row>
    <row r="70" spans="5:78">
      <c r="E70" s="13"/>
      <c r="F70" s="5">
        <v>0.18093300000000001</v>
      </c>
      <c r="G70" s="5">
        <v>0.13594200000000001</v>
      </c>
      <c r="H70" s="5">
        <v>0.12878000000000001</v>
      </c>
      <c r="I70" s="5">
        <v>0.13211000000000001</v>
      </c>
      <c r="J70" s="5">
        <v>0.13156000000000001</v>
      </c>
      <c r="K70" s="5">
        <v>0.12965199999999999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AA70" s="13"/>
      <c r="AB70" s="2">
        <v>1.59179</v>
      </c>
      <c r="AC70" s="2">
        <v>1.18733</v>
      </c>
      <c r="AD70" s="2">
        <v>1.1557500000000001</v>
      </c>
      <c r="AE70" s="2">
        <v>1.13365</v>
      </c>
      <c r="AF70" s="2">
        <v>1.2237499999999999</v>
      </c>
      <c r="AG70" s="2">
        <v>1.1558600000000001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BA70" s="13"/>
      <c r="BB70" s="2">
        <v>5.0865</v>
      </c>
      <c r="BC70" s="2">
        <v>4.7522399999999996</v>
      </c>
      <c r="BD70" s="2">
        <v>4.78</v>
      </c>
      <c r="BE70" s="2">
        <v>5.1377600000000001</v>
      </c>
      <c r="BF70" s="2">
        <v>4.7299899999999999</v>
      </c>
      <c r="BG70" s="2">
        <v>4.6234799999999998</v>
      </c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</row>
    <row r="71" spans="5:78">
      <c r="E71" s="13"/>
      <c r="F71" s="5">
        <v>0.16982700000000001</v>
      </c>
      <c r="G71" s="5">
        <v>0.14021700000000001</v>
      </c>
      <c r="H71" s="5">
        <v>0.129498</v>
      </c>
      <c r="I71" s="5">
        <v>0.13292200000000001</v>
      </c>
      <c r="J71" s="5">
        <v>0.12906300000000001</v>
      </c>
      <c r="K71" s="5">
        <v>0.126806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AA71" s="13"/>
      <c r="AB71" s="2">
        <v>1.5974200000000001</v>
      </c>
      <c r="AC71" s="2">
        <v>1.2032400000000001</v>
      </c>
      <c r="AD71" s="2">
        <v>1.1244799999999999</v>
      </c>
      <c r="AE71" s="2">
        <v>1.23644</v>
      </c>
      <c r="AF71" s="2">
        <v>1.1685399999999999</v>
      </c>
      <c r="AG71" s="2">
        <v>1.2355799999999999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BA71" s="13"/>
      <c r="BB71" s="2">
        <v>5.3690800000000003</v>
      </c>
      <c r="BC71" s="2">
        <v>4.9411199999999997</v>
      </c>
      <c r="BD71" s="2">
        <v>4.8172899999999998</v>
      </c>
      <c r="BE71" s="2">
        <v>4.8675499999999996</v>
      </c>
      <c r="BF71" s="2">
        <v>4.5467500000000003</v>
      </c>
      <c r="BG71" s="2">
        <v>4.6339800000000002</v>
      </c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</row>
    <row r="72" spans="5:78">
      <c r="E72" s="13">
        <v>40</v>
      </c>
      <c r="F72" s="5">
        <v>0.189971</v>
      </c>
      <c r="G72" s="5">
        <v>0.12443899999999999</v>
      </c>
      <c r="H72" s="5">
        <v>0.12431200000000001</v>
      </c>
      <c r="I72" s="5">
        <v>0.125112</v>
      </c>
      <c r="J72" s="5">
        <v>0.119132</v>
      </c>
      <c r="K72" s="5">
        <v>0.121651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AA72" s="13">
        <v>40</v>
      </c>
      <c r="AB72" s="2">
        <v>1.7097899999999999</v>
      </c>
      <c r="AC72" s="2">
        <v>1.35128</v>
      </c>
      <c r="AD72" s="2">
        <v>1.3330599999999999</v>
      </c>
      <c r="AE72" s="2">
        <v>1.34219</v>
      </c>
      <c r="AF72" s="2">
        <v>1.3259799999999999</v>
      </c>
      <c r="AG72" s="2">
        <v>1.3202400000000001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BA72" s="13">
        <v>40</v>
      </c>
      <c r="BB72" s="2">
        <v>5.5466499999999996</v>
      </c>
      <c r="BC72" s="2">
        <v>5.0139300000000002</v>
      </c>
      <c r="BD72" s="2">
        <v>4.9950900000000003</v>
      </c>
      <c r="BE72" s="2">
        <v>4.99979</v>
      </c>
      <c r="BF72" s="2">
        <v>5.0315300000000001</v>
      </c>
      <c r="BG72" s="2">
        <v>5.14283</v>
      </c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</row>
    <row r="73" spans="5:78">
      <c r="E73" s="13"/>
      <c r="F73" s="5">
        <v>0.18598400000000001</v>
      </c>
      <c r="G73" s="5">
        <v>0.12485400000000001</v>
      </c>
      <c r="H73" s="5">
        <v>0.13383800000000001</v>
      </c>
      <c r="I73" s="5">
        <v>0.12399399999999999</v>
      </c>
      <c r="J73" s="5">
        <v>0.127358</v>
      </c>
      <c r="K73" s="5">
        <v>0.124907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AA73" s="13"/>
      <c r="AB73" s="2">
        <v>1.6268800000000001</v>
      </c>
      <c r="AC73" s="2">
        <v>1.3650599999999999</v>
      </c>
      <c r="AD73" s="2">
        <v>1.3416600000000001</v>
      </c>
      <c r="AE73" s="2">
        <v>1.3407500000000001</v>
      </c>
      <c r="AF73" s="2">
        <v>1.32467</v>
      </c>
      <c r="AG73" s="2">
        <v>1.3464799999999999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BA73" s="13"/>
      <c r="BB73" s="2">
        <v>5.5605000000000002</v>
      </c>
      <c r="BC73" s="2">
        <v>5.0361099999999999</v>
      </c>
      <c r="BD73" s="2">
        <v>5.2863699999999998</v>
      </c>
      <c r="BE73" s="2">
        <v>4.9183700000000004</v>
      </c>
      <c r="BF73" s="2">
        <v>5.0129299999999999</v>
      </c>
      <c r="BG73" s="2">
        <v>5.0922999999999998</v>
      </c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</row>
    <row r="74" spans="5:78">
      <c r="E74" s="13"/>
      <c r="F74" s="5">
        <v>0.185249</v>
      </c>
      <c r="G74" s="5">
        <v>0.12366199999999999</v>
      </c>
      <c r="H74" s="5">
        <v>0.12529199999999999</v>
      </c>
      <c r="I74" s="5">
        <v>0.12469</v>
      </c>
      <c r="J74" s="5">
        <v>0.122817</v>
      </c>
      <c r="K74" s="5">
        <v>0.12609400000000001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AA74" s="13"/>
      <c r="AB74" s="2">
        <v>1.71235</v>
      </c>
      <c r="AC74" s="2">
        <v>1.3523499999999999</v>
      </c>
      <c r="AD74" s="2">
        <v>1.33361</v>
      </c>
      <c r="AE74" s="2">
        <v>1.33372</v>
      </c>
      <c r="AF74" s="2">
        <v>1.33412</v>
      </c>
      <c r="AG74" s="2">
        <v>1.32619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BA74" s="13"/>
      <c r="BB74" s="2">
        <v>5.4349100000000004</v>
      </c>
      <c r="BC74" s="2">
        <v>5.0220099999999999</v>
      </c>
      <c r="BD74" s="2">
        <v>5.17971</v>
      </c>
      <c r="BE74" s="2">
        <v>5.0244499999999999</v>
      </c>
      <c r="BF74" s="2">
        <v>5.0571000000000002</v>
      </c>
      <c r="BG74" s="2">
        <v>5.07742</v>
      </c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</row>
    <row r="75" spans="5:78">
      <c r="E75" s="13"/>
      <c r="F75" s="5">
        <v>0.196354</v>
      </c>
      <c r="G75" s="5">
        <v>0.125393</v>
      </c>
      <c r="H75" s="5">
        <v>0.12629299999999999</v>
      </c>
      <c r="I75" s="5">
        <v>0.124638</v>
      </c>
      <c r="J75" s="5">
        <v>0.12647900000000001</v>
      </c>
      <c r="K75" s="5">
        <v>0.12631200000000001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AA75" s="13"/>
      <c r="AB75" s="2">
        <v>1.7031000000000001</v>
      </c>
      <c r="AC75" s="2">
        <v>1.32887</v>
      </c>
      <c r="AD75" s="2">
        <v>1.3064499999999999</v>
      </c>
      <c r="AE75" s="2">
        <v>1.32219</v>
      </c>
      <c r="AF75" s="2">
        <v>1.3352299999999999</v>
      </c>
      <c r="AG75" s="2">
        <v>1.32575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BA75" s="13"/>
      <c r="BB75" s="2">
        <v>5.76424</v>
      </c>
      <c r="BC75" s="2">
        <v>5.0116399999999999</v>
      </c>
      <c r="BD75" s="2">
        <v>5.1062399999999997</v>
      </c>
      <c r="BE75" s="2">
        <v>5.0526999999999997</v>
      </c>
      <c r="BF75" s="2">
        <v>4.99308</v>
      </c>
      <c r="BG75" s="2">
        <v>5.00345</v>
      </c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</row>
    <row r="76" spans="5:78">
      <c r="E76" s="13">
        <v>44</v>
      </c>
      <c r="F76" s="5">
        <v>0.19389100000000001</v>
      </c>
      <c r="G76" s="5">
        <v>0.141094</v>
      </c>
      <c r="H76" s="5">
        <v>0.124085</v>
      </c>
      <c r="I76" s="5">
        <v>0.12202499999999999</v>
      </c>
      <c r="J76" s="5">
        <v>0.11854099999999999</v>
      </c>
      <c r="K76" s="5">
        <v>0.122678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AA76" s="13">
        <v>44</v>
      </c>
      <c r="AB76" s="2">
        <v>1.7252099999999999</v>
      </c>
      <c r="AC76" s="2">
        <v>1.34415</v>
      </c>
      <c r="AD76" s="2">
        <v>1.3154699999999999</v>
      </c>
      <c r="AE76" s="2">
        <v>1.3001499999999999</v>
      </c>
      <c r="AF76" s="2">
        <v>1.2908900000000001</v>
      </c>
      <c r="AG76" s="2">
        <v>1.29681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BA76" s="13">
        <v>44</v>
      </c>
      <c r="BB76" s="2">
        <v>5.6748599999999998</v>
      </c>
      <c r="BC76" s="2">
        <v>5.06168</v>
      </c>
      <c r="BD76" s="2">
        <v>4.9000399999999997</v>
      </c>
      <c r="BE76" s="2">
        <v>4.9443400000000004</v>
      </c>
      <c r="BF76" s="2">
        <v>4.9168000000000003</v>
      </c>
      <c r="BG76" s="2">
        <v>4.9131</v>
      </c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</row>
    <row r="77" spans="5:78">
      <c r="E77" s="13"/>
      <c r="F77" s="5">
        <v>0.191191</v>
      </c>
      <c r="G77" s="5">
        <v>0.151869</v>
      </c>
      <c r="H77" s="5">
        <v>0.121393</v>
      </c>
      <c r="I77" s="5">
        <v>0.11626400000000001</v>
      </c>
      <c r="J77" s="5">
        <v>0.123863</v>
      </c>
      <c r="K77" s="5">
        <v>0.119269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AA77" s="13"/>
      <c r="AB77" s="2">
        <v>1.7313700000000001</v>
      </c>
      <c r="AC77" s="2">
        <v>1.3374900000000001</v>
      </c>
      <c r="AD77" s="2">
        <v>1.3059799999999999</v>
      </c>
      <c r="AE77" s="2">
        <v>1.32101</v>
      </c>
      <c r="AF77" s="2">
        <v>1.29257</v>
      </c>
      <c r="AG77" s="2">
        <v>1.30853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BA77" s="13"/>
      <c r="BB77" s="2">
        <v>5.9951100000000004</v>
      </c>
      <c r="BC77" s="2">
        <v>5.1776499999999999</v>
      </c>
      <c r="BD77" s="2">
        <v>4.9209100000000001</v>
      </c>
      <c r="BE77" s="2">
        <v>4.9478999999999997</v>
      </c>
      <c r="BF77" s="2">
        <v>4.8719400000000004</v>
      </c>
      <c r="BG77" s="2">
        <v>4.9083199999999998</v>
      </c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</row>
    <row r="78" spans="5:78">
      <c r="E78" s="13"/>
      <c r="F78" s="5">
        <v>0.18549199999999999</v>
      </c>
      <c r="G78" s="5">
        <v>0.13771700000000001</v>
      </c>
      <c r="H78" s="5">
        <v>0.118286</v>
      </c>
      <c r="I78" s="5">
        <v>0.118767</v>
      </c>
      <c r="J78" s="5">
        <v>0.119339</v>
      </c>
      <c r="K78" s="5">
        <v>0.116968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AA78" s="13"/>
      <c r="AB78" s="2">
        <v>1.7105399999999999</v>
      </c>
      <c r="AC78" s="2">
        <v>1.333</v>
      </c>
      <c r="AD78" s="2">
        <v>1.29962</v>
      </c>
      <c r="AE78" s="2">
        <v>1.2970200000000001</v>
      </c>
      <c r="AF78" s="2">
        <v>1.3037000000000001</v>
      </c>
      <c r="AG78" s="2">
        <v>1.33405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BA78" s="13"/>
      <c r="BB78" s="2">
        <v>5.5486399999999998</v>
      </c>
      <c r="BC78" s="2">
        <v>4.9440900000000001</v>
      </c>
      <c r="BD78" s="2">
        <v>4.8608799999999999</v>
      </c>
      <c r="BE78" s="2">
        <v>4.92082</v>
      </c>
      <c r="BF78" s="2">
        <v>4.92964</v>
      </c>
      <c r="BG78" s="2">
        <v>4.9454399999999996</v>
      </c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</row>
    <row r="79" spans="5:78">
      <c r="E79" s="13"/>
      <c r="F79" s="5">
        <v>0.19170599999999999</v>
      </c>
      <c r="G79" s="5">
        <v>0.13909099999999999</v>
      </c>
      <c r="H79" s="5">
        <v>0.13181399999999999</v>
      </c>
      <c r="I79" s="5">
        <v>0.122679</v>
      </c>
      <c r="J79" s="5">
        <v>0.123448</v>
      </c>
      <c r="K79" s="5">
        <v>0.123571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AA79" s="13"/>
      <c r="AB79" s="2">
        <v>1.7505500000000001</v>
      </c>
      <c r="AC79" s="2">
        <v>1.30345</v>
      </c>
      <c r="AD79" s="2">
        <v>1.3160799999999999</v>
      </c>
      <c r="AE79" s="2">
        <v>1.32016</v>
      </c>
      <c r="AF79" s="2">
        <v>1.30565</v>
      </c>
      <c r="AG79" s="2">
        <v>1.3145500000000001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BA79" s="13"/>
      <c r="BB79" s="2">
        <v>5.5600500000000004</v>
      </c>
      <c r="BC79" s="2">
        <v>4.9462400000000004</v>
      </c>
      <c r="BD79" s="2">
        <v>4.9247699999999996</v>
      </c>
      <c r="BE79" s="2">
        <v>4.8649199999999997</v>
      </c>
      <c r="BF79" s="2">
        <v>4.9245400000000004</v>
      </c>
      <c r="BG79" s="2">
        <v>5.1422100000000004</v>
      </c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</row>
    <row r="80" spans="5:78">
      <c r="E80" s="13">
        <v>48</v>
      </c>
      <c r="F80" s="5">
        <v>0.209532</v>
      </c>
      <c r="G80" s="5">
        <v>0.171428</v>
      </c>
      <c r="H80" s="5">
        <v>0.13178899999999999</v>
      </c>
      <c r="I80" s="5">
        <v>0.13408600000000001</v>
      </c>
      <c r="J80" s="5">
        <v>0.116216</v>
      </c>
      <c r="K80" s="5">
        <v>0.136152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AA80" s="13">
        <v>48</v>
      </c>
      <c r="AB80" s="2">
        <v>1.72475</v>
      </c>
      <c r="AC80" s="2">
        <v>1.3833899999999999</v>
      </c>
      <c r="AD80" s="2">
        <v>1.35304</v>
      </c>
      <c r="AE80" s="2">
        <v>1.3353999999999999</v>
      </c>
      <c r="AF80" s="2">
        <v>1.34711</v>
      </c>
      <c r="AG80" s="2">
        <v>1.3183800000000001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BA80" s="13">
        <v>48</v>
      </c>
      <c r="BB80" s="2">
        <v>5.9593999999999996</v>
      </c>
      <c r="BC80" s="2">
        <v>4.9806499999999998</v>
      </c>
      <c r="BD80" s="2">
        <v>4.7909100000000002</v>
      </c>
      <c r="BE80" s="2">
        <v>4.8823400000000001</v>
      </c>
      <c r="BF80" s="2">
        <v>5.1284099999999997</v>
      </c>
      <c r="BG80" s="2">
        <v>4.93302</v>
      </c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</row>
    <row r="81" spans="5:78">
      <c r="E81" s="13"/>
      <c r="F81" s="5">
        <v>0.20599300000000001</v>
      </c>
      <c r="G81" s="5">
        <v>0.171351</v>
      </c>
      <c r="H81" s="5">
        <v>0.16211800000000001</v>
      </c>
      <c r="I81" s="5">
        <v>0.12773100000000001</v>
      </c>
      <c r="J81" s="5">
        <v>0.13836899999999999</v>
      </c>
      <c r="K81" s="5">
        <v>0.18465200000000001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AA81" s="13"/>
      <c r="AB81" s="2">
        <v>1.79291</v>
      </c>
      <c r="AC81" s="2">
        <v>1.3281400000000001</v>
      </c>
      <c r="AD81" s="2">
        <v>1.3183800000000001</v>
      </c>
      <c r="AE81" s="2">
        <v>1.3537999999999999</v>
      </c>
      <c r="AF81" s="2">
        <v>1.3414600000000001</v>
      </c>
      <c r="AG81" s="2">
        <v>1.3049200000000001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BA81" s="13"/>
      <c r="BB81" s="2">
        <v>5.9688800000000004</v>
      </c>
      <c r="BC81" s="2">
        <v>4.8616599999999996</v>
      </c>
      <c r="BD81" s="2">
        <v>4.8057499999999997</v>
      </c>
      <c r="BE81" s="2">
        <v>4.8918100000000004</v>
      </c>
      <c r="BF81" s="2">
        <v>4.9824400000000004</v>
      </c>
      <c r="BG81" s="2">
        <v>5.00061</v>
      </c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</row>
    <row r="82" spans="5:78">
      <c r="E82" s="13"/>
      <c r="F82" s="5">
        <v>0.24287300000000001</v>
      </c>
      <c r="G82" s="5">
        <v>0.13508600000000001</v>
      </c>
      <c r="H82" s="5">
        <v>0.13892499999999999</v>
      </c>
      <c r="I82" s="5">
        <v>0.13800699999999999</v>
      </c>
      <c r="J82" s="5">
        <v>0.131185</v>
      </c>
      <c r="K82" s="5">
        <v>0.21516399999999999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A82" s="13"/>
      <c r="AB82" s="2">
        <v>1.8231200000000001</v>
      </c>
      <c r="AC82" s="2">
        <v>1.3509500000000001</v>
      </c>
      <c r="AD82" s="2">
        <v>1.3620000000000001</v>
      </c>
      <c r="AE82" s="2">
        <v>1.38405</v>
      </c>
      <c r="AF82" s="2">
        <v>1.3092699999999999</v>
      </c>
      <c r="AG82" s="2">
        <v>1.3039400000000001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BA82" s="13"/>
      <c r="BB82" s="2">
        <v>6.0272300000000003</v>
      </c>
      <c r="BC82" s="2">
        <v>4.9474200000000002</v>
      </c>
      <c r="BD82" s="2">
        <v>4.8830299999999998</v>
      </c>
      <c r="BE82" s="2">
        <v>4.9231400000000001</v>
      </c>
      <c r="BF82" s="2">
        <v>4.8973000000000004</v>
      </c>
      <c r="BG82" s="2">
        <v>4.9207000000000001</v>
      </c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</row>
    <row r="83" spans="5:78">
      <c r="E83" s="13"/>
      <c r="F83" s="5">
        <v>0.210036</v>
      </c>
      <c r="G83" s="5">
        <v>0.237539</v>
      </c>
      <c r="H83" s="5">
        <v>0.130491</v>
      </c>
      <c r="I83" s="5">
        <v>0.144147</v>
      </c>
      <c r="J83" s="5">
        <v>0.14738499999999999</v>
      </c>
      <c r="K83" s="5">
        <v>0.142785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A83" s="13"/>
      <c r="AB83" s="2">
        <v>1.81684</v>
      </c>
      <c r="AC83" s="2">
        <v>1.29776</v>
      </c>
      <c r="AD83" s="2">
        <v>1.3043199999999999</v>
      </c>
      <c r="AE83" s="2">
        <v>1.29586</v>
      </c>
      <c r="AF83" s="2">
        <v>1.30474</v>
      </c>
      <c r="AG83" s="2">
        <v>1.3112999999999999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BA83" s="13"/>
      <c r="BB83" s="2">
        <v>5.9012900000000004</v>
      </c>
      <c r="BC83" s="2">
        <v>5.1186100000000003</v>
      </c>
      <c r="BD83" s="2">
        <v>4.8651</v>
      </c>
      <c r="BE83" s="2">
        <v>4.9003800000000002</v>
      </c>
      <c r="BF83" s="2">
        <v>5.0507999999999997</v>
      </c>
      <c r="BG83" s="2">
        <v>4.8473199999999999</v>
      </c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</row>
    <row r="84" spans="5:78"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</row>
    <row r="85" spans="5:78"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</row>
    <row r="86" spans="5:78"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</row>
    <row r="87" spans="5:78"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</row>
    <row r="88" spans="5:78"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5:78"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5:78"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5:78">
      <c r="BH91" s="9"/>
      <c r="BI91" s="9"/>
      <c r="BJ91" s="9"/>
    </row>
    <row r="92" spans="5:78">
      <c r="BH92" s="9"/>
      <c r="BI92" s="9"/>
      <c r="BJ92" s="9"/>
    </row>
  </sheetData>
  <mergeCells count="39">
    <mergeCell ref="E32:E35"/>
    <mergeCell ref="AA32:AA35"/>
    <mergeCell ref="BA32:BA35"/>
    <mergeCell ref="E36:E39"/>
    <mergeCell ref="AA36:AA39"/>
    <mergeCell ref="BA36:BA39"/>
    <mergeCell ref="E40:E43"/>
    <mergeCell ref="AA40:AA43"/>
    <mergeCell ref="BA40:BA43"/>
    <mergeCell ref="E44:E47"/>
    <mergeCell ref="AA44:AA47"/>
    <mergeCell ref="BA44:BA47"/>
    <mergeCell ref="E48:E51"/>
    <mergeCell ref="AA48:AA51"/>
    <mergeCell ref="BA48:BA51"/>
    <mergeCell ref="E52:E55"/>
    <mergeCell ref="AA52:AA55"/>
    <mergeCell ref="BA52:BA55"/>
    <mergeCell ref="E56:E59"/>
    <mergeCell ref="AA56:AA59"/>
    <mergeCell ref="BA56:BA59"/>
    <mergeCell ref="E60:E63"/>
    <mergeCell ref="AA60:AA63"/>
    <mergeCell ref="BA60:BA63"/>
    <mergeCell ref="E64:E67"/>
    <mergeCell ref="AA64:AA67"/>
    <mergeCell ref="BA64:BA67"/>
    <mergeCell ref="E68:E71"/>
    <mergeCell ref="AA68:AA71"/>
    <mergeCell ref="BA68:BA71"/>
    <mergeCell ref="E80:E83"/>
    <mergeCell ref="AA80:AA83"/>
    <mergeCell ref="BA80:BA83"/>
    <mergeCell ref="E72:E75"/>
    <mergeCell ref="AA72:AA75"/>
    <mergeCell ref="BA72:BA75"/>
    <mergeCell ref="E76:E79"/>
    <mergeCell ref="AA76:AA79"/>
    <mergeCell ref="BA76:BA7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>
      <selection activeCell="AE67" sqref="AE67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Imagen 1</vt:lpstr>
      <vt:lpstr>Imagen 2</vt:lpstr>
      <vt:lpstr>Imagen 3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2015-06-10T08:26:30Z</dcterms:created>
  <dcterms:modified xsi:type="dcterms:W3CDTF">2015-07-29T18:31:11Z</dcterms:modified>
</cp:coreProperties>
</file>