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PSU\ECE411-Practicum\Gitrepo1\Compon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H9" i="1" s="1"/>
  <c r="H4" i="1" l="1"/>
  <c r="H5" i="1"/>
  <c r="H6" i="1"/>
  <c r="H7" i="1"/>
  <c r="H10" i="1"/>
  <c r="H11" i="1"/>
  <c r="H12" i="1"/>
  <c r="H13" i="1"/>
  <c r="H14" i="1"/>
  <c r="H15" i="1"/>
  <c r="H16" i="1"/>
  <c r="H17" i="1"/>
  <c r="G4" i="1"/>
  <c r="G5" i="1"/>
  <c r="G6" i="1"/>
  <c r="G7" i="1"/>
  <c r="G8" i="1"/>
  <c r="H8" i="1" s="1"/>
  <c r="G10" i="1"/>
  <c r="G11" i="1"/>
  <c r="G12" i="1"/>
  <c r="G13" i="1"/>
  <c r="G14" i="1"/>
  <c r="G15" i="1"/>
  <c r="G16" i="1"/>
  <c r="G17" i="1"/>
  <c r="H3" i="1"/>
  <c r="G3" i="1"/>
</calcChain>
</file>

<file path=xl/sharedStrings.xml><?xml version="1.0" encoding="utf-8"?>
<sst xmlns="http://schemas.openxmlformats.org/spreadsheetml/2006/main" count="46" uniqueCount="32">
  <si>
    <t>Manufacturer</t>
  </si>
  <si>
    <t>Part #</t>
  </si>
  <si>
    <t>Component</t>
  </si>
  <si>
    <t>Supplier</t>
  </si>
  <si>
    <t>Price</t>
  </si>
  <si>
    <t>Notes</t>
  </si>
  <si>
    <t>Lite-On</t>
  </si>
  <si>
    <t>LTL1CHKGKNN</t>
  </si>
  <si>
    <t>LTL1CHKEKNN</t>
  </si>
  <si>
    <t>LTL1CHKFKNN</t>
  </si>
  <si>
    <t>Red LED</t>
  </si>
  <si>
    <t>Green LED</t>
  </si>
  <si>
    <t>Orange LED</t>
  </si>
  <si>
    <t>Mouser</t>
  </si>
  <si>
    <t>Qty/Person</t>
  </si>
  <si>
    <t>Total Qty</t>
  </si>
  <si>
    <t>Total Price</t>
  </si>
  <si>
    <t>Fairchild</t>
  </si>
  <si>
    <t>2n7002/NDS7002A</t>
  </si>
  <si>
    <t>n-channel FET</t>
  </si>
  <si>
    <t>3mm</t>
  </si>
  <si>
    <t>smt</t>
  </si>
  <si>
    <t>MC14514BDWR2G</t>
  </si>
  <si>
    <t>ON-Semiconductor</t>
  </si>
  <si>
    <t>4-16 demux</t>
  </si>
  <si>
    <t>Final Build</t>
  </si>
  <si>
    <t>Prototype</t>
  </si>
  <si>
    <t>CD4043BE</t>
  </si>
  <si>
    <t>Quad SR latch</t>
  </si>
  <si>
    <t>Thru-Hole</t>
  </si>
  <si>
    <t>CD4043BDWR</t>
  </si>
  <si>
    <t>SMT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</si>
</sst>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164" fontId="0" fillId="3" borderId="0" xfId="0" applyNumberFormat="1" applyFill="1"/>
    <xf numFmtId="0" fontId="2" fillId="4" borderId="0" xfId="0" applyFont="1" applyFill="1" applyAlignment="1">
      <alignment horizontal="left" vertical="center" wrapText="1"/>
    </xf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6"/>
  <sheetViews>
    <sheetView tabSelected="1" workbookViewId="0">
      <selection activeCell="A10" sqref="A10"/>
    </sheetView>
  </sheetViews>
  <sheetFormatPr defaultRowHeight="15" x14ac:dyDescent="0.25"/>
  <cols>
    <col min="1" max="1" width="17.7109375" customWidth="1"/>
    <col min="2" max="2" width="17.28515625" bestFit="1" customWidth="1"/>
    <col min="3" max="3" width="13.42578125" bestFit="1" customWidth="1"/>
    <col min="4" max="4" width="8.42578125" bestFit="1" customWidth="1"/>
    <col min="5" max="5" width="8.28515625" customWidth="1"/>
  </cols>
  <sheetData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14</v>
      </c>
      <c r="G2" s="2" t="s">
        <v>15</v>
      </c>
      <c r="H2" s="2" t="s">
        <v>16</v>
      </c>
      <c r="I2" s="2" t="s">
        <v>5</v>
      </c>
    </row>
    <row r="3" spans="1:12" x14ac:dyDescent="0.25">
      <c r="A3" s="3" t="s">
        <v>6</v>
      </c>
      <c r="B3" s="3" t="s">
        <v>7</v>
      </c>
      <c r="C3" s="3" t="s">
        <v>11</v>
      </c>
      <c r="D3" s="3" t="s">
        <v>13</v>
      </c>
      <c r="E3" s="5">
        <v>0.107</v>
      </c>
      <c r="F3" s="3">
        <v>3</v>
      </c>
      <c r="G3" s="3">
        <f>F3*4</f>
        <v>12</v>
      </c>
      <c r="H3" s="5">
        <f>E3*G3</f>
        <v>1.284</v>
      </c>
      <c r="I3" s="3" t="s">
        <v>20</v>
      </c>
      <c r="L3" s="3" t="s">
        <v>25</v>
      </c>
    </row>
    <row r="4" spans="1:12" x14ac:dyDescent="0.25">
      <c r="A4" s="3" t="s">
        <v>6</v>
      </c>
      <c r="B4" s="3" t="s">
        <v>8</v>
      </c>
      <c r="C4" s="3" t="s">
        <v>10</v>
      </c>
      <c r="D4" s="3" t="s">
        <v>13</v>
      </c>
      <c r="E4" s="5">
        <v>0.09</v>
      </c>
      <c r="F4" s="3">
        <v>3</v>
      </c>
      <c r="G4" s="3">
        <f t="shared" ref="G4:G17" si="0">F4*4</f>
        <v>12</v>
      </c>
      <c r="H4" s="5">
        <f t="shared" ref="H4:H17" si="1">E4*G4</f>
        <v>1.08</v>
      </c>
      <c r="I4" s="3" t="s">
        <v>20</v>
      </c>
      <c r="L4" s="4" t="s">
        <v>26</v>
      </c>
    </row>
    <row r="5" spans="1:12" x14ac:dyDescent="0.25">
      <c r="A5" s="3" t="s">
        <v>6</v>
      </c>
      <c r="B5" s="3" t="s">
        <v>9</v>
      </c>
      <c r="C5" s="3" t="s">
        <v>12</v>
      </c>
      <c r="D5" s="3" t="s">
        <v>13</v>
      </c>
      <c r="E5" s="5">
        <v>0.09</v>
      </c>
      <c r="F5" s="3">
        <v>3</v>
      </c>
      <c r="G5" s="3">
        <f t="shared" si="0"/>
        <v>12</v>
      </c>
      <c r="H5" s="5">
        <f t="shared" si="1"/>
        <v>1.08</v>
      </c>
      <c r="I5" s="3" t="s">
        <v>20</v>
      </c>
    </row>
    <row r="6" spans="1:12" x14ac:dyDescent="0.25">
      <c r="A6" s="3" t="s">
        <v>17</v>
      </c>
      <c r="B6" s="3" t="s">
        <v>18</v>
      </c>
      <c r="C6" s="3" t="s">
        <v>19</v>
      </c>
      <c r="D6" s="3" t="s">
        <v>13</v>
      </c>
      <c r="E6" s="5">
        <v>0.27600000000000002</v>
      </c>
      <c r="F6" s="3">
        <v>9</v>
      </c>
      <c r="G6" s="3">
        <f t="shared" si="0"/>
        <v>36</v>
      </c>
      <c r="H6" s="5">
        <f t="shared" si="1"/>
        <v>9.9359999999999999</v>
      </c>
      <c r="I6" s="3" t="s">
        <v>21</v>
      </c>
    </row>
    <row r="7" spans="1:12" x14ac:dyDescent="0.25">
      <c r="A7" s="7" t="s">
        <v>23</v>
      </c>
      <c r="B7" s="7" t="s">
        <v>22</v>
      </c>
      <c r="C7" s="8" t="s">
        <v>24</v>
      </c>
      <c r="D7" s="8" t="s">
        <v>13</v>
      </c>
      <c r="E7" s="9">
        <v>1.61</v>
      </c>
      <c r="F7" s="8">
        <v>1</v>
      </c>
      <c r="G7" s="8">
        <f t="shared" si="0"/>
        <v>4</v>
      </c>
      <c r="H7" s="9">
        <f t="shared" si="1"/>
        <v>6.44</v>
      </c>
      <c r="I7" s="8" t="s">
        <v>21</v>
      </c>
    </row>
    <row r="8" spans="1:12" x14ac:dyDescent="0.25">
      <c r="A8" s="4" t="s">
        <v>23</v>
      </c>
      <c r="B8" s="4" t="s">
        <v>27</v>
      </c>
      <c r="C8" s="4" t="s">
        <v>28</v>
      </c>
      <c r="D8" s="4" t="s">
        <v>13</v>
      </c>
      <c r="E8" s="6">
        <v>0.6</v>
      </c>
      <c r="F8" s="4">
        <v>3</v>
      </c>
      <c r="G8" s="4">
        <f t="shared" si="0"/>
        <v>12</v>
      </c>
      <c r="H8" s="6">
        <f t="shared" si="1"/>
        <v>7.1999999999999993</v>
      </c>
      <c r="I8" s="4" t="s">
        <v>29</v>
      </c>
    </row>
    <row r="9" spans="1:12" x14ac:dyDescent="0.25">
      <c r="A9" s="3" t="s">
        <v>23</v>
      </c>
      <c r="B9" s="3" t="s">
        <v>30</v>
      </c>
      <c r="C9" s="3" t="s">
        <v>28</v>
      </c>
      <c r="D9" s="3" t="s">
        <v>13</v>
      </c>
      <c r="E9" s="5">
        <v>0.67</v>
      </c>
      <c r="F9" s="3">
        <v>3</v>
      </c>
      <c r="G9" s="3">
        <f t="shared" ref="G9" si="2">F9*4</f>
        <v>12</v>
      </c>
      <c r="H9" s="5">
        <f t="shared" ref="H9" si="3">E9*G9</f>
        <v>8.0400000000000009</v>
      </c>
      <c r="I9" s="3" t="s">
        <v>31</v>
      </c>
    </row>
    <row r="10" spans="1:12" x14ac:dyDescent="0.25">
      <c r="E10" s="1"/>
      <c r="G10">
        <f t="shared" si="0"/>
        <v>0</v>
      </c>
      <c r="H10" s="1">
        <f t="shared" si="1"/>
        <v>0</v>
      </c>
    </row>
    <row r="11" spans="1:12" x14ac:dyDescent="0.25">
      <c r="E11" s="1"/>
      <c r="G11">
        <f t="shared" si="0"/>
        <v>0</v>
      </c>
      <c r="H11" s="1">
        <f t="shared" si="1"/>
        <v>0</v>
      </c>
    </row>
    <row r="12" spans="1:12" x14ac:dyDescent="0.25">
      <c r="E12" s="1"/>
      <c r="G12">
        <f t="shared" si="0"/>
        <v>0</v>
      </c>
      <c r="H12" s="1">
        <f t="shared" si="1"/>
        <v>0</v>
      </c>
    </row>
    <row r="13" spans="1:12" x14ac:dyDescent="0.25">
      <c r="E13" s="1"/>
      <c r="G13">
        <f t="shared" si="0"/>
        <v>0</v>
      </c>
      <c r="H13" s="1">
        <f t="shared" si="1"/>
        <v>0</v>
      </c>
    </row>
    <row r="14" spans="1:12" x14ac:dyDescent="0.25">
      <c r="E14" s="1"/>
      <c r="G14">
        <f t="shared" si="0"/>
        <v>0</v>
      </c>
      <c r="H14" s="1">
        <f t="shared" si="1"/>
        <v>0</v>
      </c>
    </row>
    <row r="15" spans="1:12" x14ac:dyDescent="0.25">
      <c r="E15" s="1"/>
      <c r="G15">
        <f t="shared" si="0"/>
        <v>0</v>
      </c>
      <c r="H15" s="1">
        <f t="shared" si="1"/>
        <v>0</v>
      </c>
    </row>
    <row r="16" spans="1:12" x14ac:dyDescent="0.25">
      <c r="E16" s="1"/>
      <c r="G16">
        <f t="shared" si="0"/>
        <v>0</v>
      </c>
      <c r="H16" s="1">
        <f t="shared" si="1"/>
        <v>0</v>
      </c>
    </row>
    <row r="17" spans="5:8" x14ac:dyDescent="0.25">
      <c r="E17" s="1"/>
      <c r="G17">
        <f t="shared" si="0"/>
        <v>0</v>
      </c>
      <c r="H17" s="1">
        <f t="shared" si="1"/>
        <v>0</v>
      </c>
    </row>
    <row r="18" spans="5:8" x14ac:dyDescent="0.25">
      <c r="E18" s="1"/>
    </row>
    <row r="19" spans="5:8" x14ac:dyDescent="0.25">
      <c r="E19" s="1"/>
    </row>
    <row r="20" spans="5:8" x14ac:dyDescent="0.25">
      <c r="E20" s="1"/>
    </row>
    <row r="21" spans="5:8" x14ac:dyDescent="0.25">
      <c r="E21" s="1"/>
    </row>
    <row r="22" spans="5:8" x14ac:dyDescent="0.25">
      <c r="E22" s="1"/>
    </row>
    <row r="23" spans="5:8" x14ac:dyDescent="0.25">
      <c r="E23" s="1"/>
    </row>
    <row r="24" spans="5:8" x14ac:dyDescent="0.25">
      <c r="E24" s="1"/>
    </row>
    <row r="25" spans="5:8" x14ac:dyDescent="0.25">
      <c r="E25" s="1"/>
    </row>
    <row r="26" spans="5:8" x14ac:dyDescent="0.25">
      <c r="E26" s="1"/>
    </row>
    <row r="27" spans="5:8" x14ac:dyDescent="0.25">
      <c r="E27" s="1"/>
    </row>
    <row r="28" spans="5:8" x14ac:dyDescent="0.25">
      <c r="E28" s="1"/>
    </row>
    <row r="29" spans="5:8" x14ac:dyDescent="0.25">
      <c r="E29" s="1"/>
    </row>
    <row r="30" spans="5:8" x14ac:dyDescent="0.25">
      <c r="E30" s="1"/>
    </row>
    <row r="31" spans="5:8" x14ac:dyDescent="0.25">
      <c r="E31" s="1"/>
    </row>
    <row r="32" spans="5:8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Rusty Wiseman</dc:creator>
  <cp:lastModifiedBy>Rusty Wiseman</cp:lastModifiedBy>
  <dcterms:created xsi:type="dcterms:W3CDTF">2014-10-24T17:57:47Z</dcterms:created>
  <dcterms:modified xsi:type="dcterms:W3CDTF">2014-10-25T20:03:25Z</dcterms:modified>
</cp:coreProperties>
</file>