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iner Mendivelso\Documents\invias\bupi\bupi\backend\"/>
    </mc:Choice>
  </mc:AlternateContent>
  <xr:revisionPtr revIDLastSave="0" documentId="13_ncr:1_{5840DC0C-AD77-4F47-8C1B-AA391ED89BA9}" xr6:coauthVersionLast="47" xr6:coauthVersionMax="47" xr10:uidLastSave="{00000000-0000-0000-0000-000000000000}"/>
  <bookViews>
    <workbookView xWindow="20370" yWindow="-120" windowWidth="29040" windowHeight="15720" xr2:uid="{15AE6ED7-B23A-409C-BFD4-81C1A56695CF}"/>
  </bookViews>
  <sheets>
    <sheet name="CONCILIACION 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" l="1"/>
  <c r="G56" i="1"/>
  <c r="F56" i="1"/>
  <c r="F45" i="1"/>
  <c r="F13" i="1" l="1"/>
  <c r="F46" i="1" s="1"/>
</calcChain>
</file>

<file path=xl/sharedStrings.xml><?xml version="1.0" encoding="utf-8"?>
<sst xmlns="http://schemas.openxmlformats.org/spreadsheetml/2006/main" count="78" uniqueCount="71">
  <si>
    <r>
      <t>I</t>
    </r>
    <r>
      <rPr>
        <b/>
        <sz val="9"/>
        <color theme="1"/>
        <rFont val="Calibri"/>
        <family val="2"/>
        <scheme val="minor"/>
      </rPr>
      <t>NSTITUTO NACIONAL DE VIAS</t>
    </r>
    <r>
      <rPr>
        <sz val="9"/>
        <color theme="1"/>
        <rFont val="Calibri"/>
        <family val="2"/>
        <scheme val="minor"/>
      </rPr>
      <t xml:space="preserve">
SUBDIRECCION DE SOSTENIBILIAD Y GRUPO DE CONTABILIDAD
</t>
    </r>
    <r>
      <rPr>
        <b/>
        <sz val="9"/>
        <color theme="1"/>
        <rFont val="Calibri"/>
        <family val="2"/>
        <scheme val="minor"/>
      </rPr>
      <t>CONCILIACIÓN CONTABLE</t>
    </r>
  </si>
  <si>
    <t xml:space="preserve">FECHA DE GENERACION DE CONCILIACION: </t>
  </si>
  <si>
    <t xml:space="preserve">PERIODO DE CONCILIACION: </t>
  </si>
  <si>
    <t>Abril de 2023</t>
  </si>
  <si>
    <t>GRUPO CONTABILIDAD   SF-GC</t>
  </si>
  <si>
    <t>SUBDIRECCION DE SOSTENIBILIAD   SS</t>
  </si>
  <si>
    <t xml:space="preserve">fecha de entrega </t>
  </si>
  <si>
    <t>responsable</t>
  </si>
  <si>
    <t>LUZ MIREYA HERRERA CESPEDES</t>
  </si>
  <si>
    <t>JAIRO FERNANDO ARGUELLO URREGO</t>
  </si>
  <si>
    <t>REPORTE DE CONCILIACION</t>
  </si>
  <si>
    <t xml:space="preserve">CLASIFICACION </t>
  </si>
  <si>
    <t>CANTIDAD</t>
  </si>
  <si>
    <t xml:space="preserve">DETALLE DE LA INFORMACION </t>
  </si>
  <si>
    <t>*PREDIOS CODIFICADOS CODIGO BUPI - CONTABILIDAD</t>
  </si>
  <si>
    <t>Predios reportados a Contabilidad por la SMA 2018-2020-2021</t>
  </si>
  <si>
    <t xml:space="preserve">Reversion BOGOTA BOSA GIRARDOT </t>
  </si>
  <si>
    <t>Reversion RUTA DEL SOL 2</t>
  </si>
  <si>
    <t>Reversion PEREIRA LA VICTORIA</t>
  </si>
  <si>
    <t>Reversion TRANSVERSAL LAS AMERICAS</t>
  </si>
  <si>
    <t>Reversion TRANSVERSAL LAS AMERICAS - TAMALAMEQUE</t>
  </si>
  <si>
    <t>Reversion RUMICHACA- PASTO - CHACHAGUI- AEROPUERTO - NARIÑO</t>
  </si>
  <si>
    <t>Reversion ZIPAQUIRA - PALENQUE</t>
  </si>
  <si>
    <t>Reversion ZONA METROPOLITANA DE BUCARAMANGA</t>
  </si>
  <si>
    <t>Reversion NEIVA - ESPINAL - GIRARDOT</t>
  </si>
  <si>
    <t>Reversion DEVIMED</t>
  </si>
  <si>
    <t>Reversion MALLA VIAL DEL VALLE Y CAUCA</t>
  </si>
  <si>
    <t>Reversion ZONA METROPOLITANA DE CUCUTA</t>
  </si>
  <si>
    <t>Reversion AREA METROPOLITANA DE CÚCUTA Y NORTE DE SANTANDER</t>
  </si>
  <si>
    <t xml:space="preserve">Reversion  BOGOTA (CALLE 236) - ZIPAQUIRA - DEVINORTE </t>
  </si>
  <si>
    <t>Predios identificados en Sabanas prediales 2018 -2019  - 2020 - 2021 - 2022</t>
  </si>
  <si>
    <t xml:space="preserve">Predios 1111111111 con asignacion </t>
  </si>
  <si>
    <t>Memorando 83469</t>
  </si>
  <si>
    <t>Reclasificados con soporte SA-SS</t>
  </si>
  <si>
    <t>Otros suministrados por contabilidad</t>
  </si>
  <si>
    <t xml:space="preserve">REGISTRADOS CONTABLEMENTE </t>
  </si>
  <si>
    <t>DIFERENCIA</t>
  </si>
  <si>
    <t xml:space="preserve">Predios pertenecientes a corredores férreos, faltantes de envió por parte de la SS para registro, por la complejidad de su determinación de valor para registro contable. </t>
  </si>
  <si>
    <t xml:space="preserve">Pendientes de envío por la SS para registro, por obtención de valor </t>
  </si>
  <si>
    <t>Predios devueltos a la SS por  valor SF-GC 36456 Y SF-GC 49767</t>
  </si>
  <si>
    <t>Fiscales</t>
  </si>
  <si>
    <t>**Predios reportados por la Subdireccion AdminIStrativa por corresponder a Bienes de Uso Publico, Maritimo y Ferreo concesionados.controlados y administrados por la Subdireccion Administrativa .</t>
  </si>
  <si>
    <t>Predios  baldios</t>
  </si>
  <si>
    <t>Transferidos</t>
  </si>
  <si>
    <t xml:space="preserve">Donaciones al INVIAS </t>
  </si>
  <si>
    <t>Pendiente de registro informes 19-27-33-34-37-38</t>
  </si>
  <si>
    <t xml:space="preserve">TOTAL  </t>
  </si>
  <si>
    <t>VALIDACION DE CIFRAS</t>
  </si>
  <si>
    <t>***VALORES DE PREDIOS REGISTRADOS</t>
  </si>
  <si>
    <t>VALOR TOTA DE PREDIOS REGISTRADOS CONTABLEMENTE</t>
  </si>
  <si>
    <t>VALOR</t>
  </si>
  <si>
    <t>834706 (predios desincorporados y entregados a la ANI)</t>
  </si>
  <si>
    <t>TOTALES</t>
  </si>
  <si>
    <t>OTRAS CIFRAS DE REFERENCIA</t>
  </si>
  <si>
    <t>DETALLE DE CIFRAS</t>
  </si>
  <si>
    <t>Predios identificados como propiedad de INVIAS en 2018</t>
  </si>
  <si>
    <t>Predios reportados mediante memorando a la SF-GC a 2018</t>
  </si>
  <si>
    <t>pendientes de envio a contabilidad por SMA</t>
  </si>
  <si>
    <t>pertenecientes a predios ferreos y 206 que se excluyen por ser fiscales.</t>
  </si>
  <si>
    <t>Predios registrados Propiedad de INVIAS.</t>
  </si>
  <si>
    <t>Predio identificados por BUPI enviados a contabilidad cuya propiedad juridica esta en cabeza del invias</t>
  </si>
  <si>
    <t xml:space="preserve">Predios registrado contablemente coincidentes con la Base BUPI </t>
  </si>
  <si>
    <t xml:space="preserve">NOTAS ADICIONALES: </t>
  </si>
  <si>
    <t>* las cifras reportadas son cifras del total de registros prediales que la SS a enviado a registro contable.</t>
  </si>
  <si>
    <t>** Esta cantidad de predios son fuente de contabilidad, perteneciente a registros que estan bajo el control y vigilancia de la Subdireccion Administrativa, y no a la SS.</t>
  </si>
  <si>
    <t xml:space="preserve">*** cantidad y valores de lo existente en registro contable. </t>
  </si>
  <si>
    <r>
      <rPr>
        <b/>
        <sz val="9"/>
        <color theme="1"/>
        <rFont val="Calibri"/>
        <family val="2"/>
        <scheme val="minor"/>
      </rPr>
      <t>PROCEDIMIENTO:</t>
    </r>
    <r>
      <rPr>
        <sz val="9"/>
        <color theme="1"/>
        <rFont val="Calibri"/>
        <family val="2"/>
        <scheme val="minor"/>
      </rPr>
      <t xml:space="preserve"> 
EL GRUPO DE CONTABILIDAD ENVIA A LA SS EL REPORTE DE PREDIOS REGISTRADOS A CORTE DE MES, ENVIARA LA INFORMACION EL 6 DIA HABIL DE CADA MES COMO FECHA MAXIMA, 
LA SS, ANALIZARA LA INFORMACION Y ENVIARA EL REPORTE DILIGENCIADO CON LAS CIFRAS CONCILIADAS 4 DIAS HABILES POSTERIORES AL RECIBO DE LA MISMA. 
SE ESTABLECERA A REUNION DE CONCILIACION ENTRE CONTABILIDAD Y SS PARA SOCIALIZACION Y FIRMA DEL REPORTE
UNA VEZ FIRMADO EL REPORTE SE ENVIA LA INFORMACION A TRAVES DE MEMORANDO A LA SF-GC Y DEMAS DEPENDENCIAS.</t>
    </r>
  </si>
  <si>
    <t>SUBDIRECCION DE SOSTENIBILIDAD   SS</t>
  </si>
  <si>
    <t>Repetidos y folios cerrados</t>
  </si>
  <si>
    <t xml:space="preserve">Proyectó: </t>
  </si>
  <si>
    <t>Proyectó: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</si>
</sst>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3" fontId="5" fillId="0" borderId="7" xfId="0" applyNumberFormat="1" applyFont="1" applyBorder="1" applyAlignment="1">
      <alignment horizontal="left" vertical="center"/>
    </xf>
    <xf numFmtId="3" fontId="5" fillId="0" borderId="16" xfId="0" applyNumberFormat="1" applyFont="1" applyBorder="1" applyAlignment="1">
      <alignment horizontal="left" vertical="center"/>
    </xf>
    <xf numFmtId="3" fontId="2" fillId="0" borderId="0" xfId="0" applyNumberFormat="1" applyFont="1" applyAlignment="1">
      <alignment vertical="center"/>
    </xf>
    <xf numFmtId="3" fontId="6" fillId="5" borderId="23" xfId="0" applyNumberFormat="1" applyFont="1" applyFill="1" applyBorder="1" applyAlignment="1">
      <alignment horizontal="center" vertical="center"/>
    </xf>
    <xf numFmtId="3" fontId="5" fillId="0" borderId="19" xfId="0" applyNumberFormat="1" applyFont="1" applyBorder="1" applyAlignment="1">
      <alignment horizontal="center" vertical="center"/>
    </xf>
    <xf numFmtId="3" fontId="3" fillId="5" borderId="9" xfId="0" applyNumberFormat="1" applyFont="1" applyFill="1" applyBorder="1" applyAlignment="1">
      <alignment horizontal="center" vertical="center"/>
    </xf>
    <xf numFmtId="3" fontId="7" fillId="0" borderId="9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164" fontId="2" fillId="6" borderId="9" xfId="1" applyNumberFormat="1" applyFont="1" applyFill="1" applyBorder="1" applyAlignment="1">
      <alignment vertical="center"/>
    </xf>
    <xf numFmtId="164" fontId="2" fillId="0" borderId="0" xfId="1" applyNumberFormat="1" applyFont="1" applyBorder="1" applyAlignment="1">
      <alignment vertical="center"/>
    </xf>
    <xf numFmtId="43" fontId="2" fillId="0" borderId="6" xfId="0" applyNumberFormat="1" applyFont="1" applyBorder="1" applyAlignment="1">
      <alignment vertical="center"/>
    </xf>
    <xf numFmtId="3" fontId="6" fillId="0" borderId="25" xfId="0" applyNumberFormat="1" applyFont="1" applyBorder="1" applyAlignment="1">
      <alignment horizontal="center" vertical="center"/>
    </xf>
    <xf numFmtId="164" fontId="2" fillId="6" borderId="25" xfId="1" applyNumberFormat="1" applyFont="1" applyFill="1" applyBorder="1" applyAlignment="1">
      <alignment vertical="center"/>
    </xf>
    <xf numFmtId="3" fontId="6" fillId="0" borderId="26" xfId="0" applyNumberFormat="1" applyFont="1" applyBorder="1" applyAlignment="1">
      <alignment horizontal="center" vertical="center"/>
    </xf>
    <xf numFmtId="164" fontId="2" fillId="6" borderId="26" xfId="1" applyNumberFormat="1" applyFont="1" applyFill="1" applyBorder="1" applyAlignment="1">
      <alignment vertical="center"/>
    </xf>
    <xf numFmtId="164" fontId="2" fillId="0" borderId="11" xfId="1" applyNumberFormat="1" applyFont="1" applyBorder="1" applyAlignment="1">
      <alignment vertical="center"/>
    </xf>
    <xf numFmtId="3" fontId="5" fillId="0" borderId="9" xfId="0" applyNumberFormat="1" applyFont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3" fontId="6" fillId="8" borderId="9" xfId="0" applyNumberFormat="1" applyFont="1" applyFill="1" applyBorder="1" applyAlignment="1">
      <alignment horizontal="center" vertical="center"/>
    </xf>
    <xf numFmtId="41" fontId="2" fillId="0" borderId="0" xfId="0" applyNumberFormat="1" applyFont="1" applyAlignment="1">
      <alignment vertical="center"/>
    </xf>
    <xf numFmtId="3" fontId="5" fillId="0" borderId="1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3" fontId="5" fillId="0" borderId="7" xfId="0" applyNumberFormat="1" applyFont="1" applyBorder="1" applyAlignment="1">
      <alignment horizontal="left" vertical="center" wrapText="1"/>
    </xf>
    <xf numFmtId="3" fontId="5" fillId="0" borderId="16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3" fontId="5" fillId="0" borderId="9" xfId="0" applyNumberFormat="1" applyFont="1" applyBorder="1" applyAlignment="1">
      <alignment horizontal="left" vertical="center" wrapText="1"/>
    </xf>
    <xf numFmtId="3" fontId="5" fillId="0" borderId="24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2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left" vertical="center" wrapText="1"/>
    </xf>
    <xf numFmtId="0" fontId="2" fillId="7" borderId="27" xfId="0" applyFont="1" applyFill="1" applyBorder="1" applyAlignment="1">
      <alignment horizontal="left" vertical="center" wrapText="1"/>
    </xf>
    <xf numFmtId="0" fontId="2" fillId="7" borderId="18" xfId="0" applyFont="1" applyFill="1" applyBorder="1" applyAlignment="1">
      <alignment horizontal="left" vertical="center" wrapText="1"/>
    </xf>
    <xf numFmtId="0" fontId="2" fillId="7" borderId="28" xfId="0" applyFont="1" applyFill="1" applyBorder="1" applyAlignment="1">
      <alignment horizontal="left" vertical="center" wrapText="1"/>
    </xf>
    <xf numFmtId="0" fontId="2" fillId="7" borderId="29" xfId="0" applyFont="1" applyFill="1" applyBorder="1" applyAlignment="1">
      <alignment horizontal="left" vertical="center" wrapText="1"/>
    </xf>
    <xf numFmtId="0" fontId="2" fillId="7" borderId="30" xfId="0" applyFont="1" applyFill="1" applyBorder="1" applyAlignment="1">
      <alignment horizontal="left" vertical="center" wrapText="1"/>
    </xf>
    <xf numFmtId="3" fontId="5" fillId="7" borderId="25" xfId="0" applyNumberFormat="1" applyFont="1" applyFill="1" applyBorder="1" applyAlignment="1">
      <alignment horizontal="center" vertical="center" wrapText="1"/>
    </xf>
    <xf numFmtId="3" fontId="5" fillId="7" borderId="31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8" borderId="7" xfId="0" applyFont="1" applyFill="1" applyBorder="1" applyAlignment="1">
      <alignment vertical="center" wrapText="1"/>
    </xf>
    <xf numFmtId="0" fontId="3" fillId="8" borderId="15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5" borderId="22" xfId="0" applyFont="1" applyFill="1" applyBorder="1" applyAlignment="1">
      <alignment horizontal="left" vertical="center" wrapText="1"/>
    </xf>
    <xf numFmtId="0" fontId="5" fillId="6" borderId="19" xfId="0" applyFont="1" applyFill="1" applyBorder="1" applyAlignment="1">
      <alignment horizontal="left" vertical="center" wrapText="1"/>
    </xf>
    <xf numFmtId="0" fontId="5" fillId="6" borderId="9" xfId="0" applyFont="1" applyFill="1" applyBorder="1" applyAlignment="1">
      <alignment horizontal="left" vertical="center" wrapText="1"/>
    </xf>
    <xf numFmtId="0" fontId="5" fillId="6" borderId="24" xfId="0" applyFont="1" applyFill="1" applyBorder="1" applyAlignment="1">
      <alignment horizontal="left" vertical="center" wrapText="1"/>
    </xf>
    <xf numFmtId="0" fontId="5" fillId="6" borderId="20" xfId="0" applyFont="1" applyFill="1" applyBorder="1" applyAlignment="1">
      <alignment horizontal="left" vertical="center" wrapText="1"/>
    </xf>
    <xf numFmtId="0" fontId="5" fillId="6" borderId="21" xfId="0" applyFont="1" applyFill="1" applyBorder="1" applyAlignment="1">
      <alignment horizontal="left" vertical="center" wrapText="1"/>
    </xf>
    <xf numFmtId="3" fontId="5" fillId="6" borderId="20" xfId="0" applyNumberFormat="1" applyFont="1" applyFill="1" applyBorder="1" applyAlignment="1">
      <alignment horizontal="center" vertical="center"/>
    </xf>
    <xf numFmtId="3" fontId="5" fillId="0" borderId="7" xfId="0" applyNumberFormat="1" applyFont="1" applyBorder="1" applyAlignment="1">
      <alignment horizontal="left" vertical="center" wrapText="1"/>
    </xf>
    <xf numFmtId="3" fontId="5" fillId="0" borderId="16" xfId="0" applyNumberFormat="1" applyFont="1" applyBorder="1" applyAlignment="1">
      <alignment horizontal="left" vertical="center" wrapText="1"/>
    </xf>
    <xf numFmtId="3" fontId="5" fillId="0" borderId="7" xfId="0" applyNumberFormat="1" applyFont="1" applyBorder="1" applyAlignment="1">
      <alignment vertical="center" wrapText="1"/>
    </xf>
    <xf numFmtId="3" fontId="5" fillId="0" borderId="16" xfId="0" applyNumberFormat="1" applyFont="1" applyBorder="1" applyAlignment="1">
      <alignment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3" fontId="6" fillId="4" borderId="17" xfId="0" applyNumberFormat="1" applyFont="1" applyFill="1" applyBorder="1" applyAlignment="1">
      <alignment horizontal="center" vertical="center"/>
    </xf>
    <xf numFmtId="3" fontId="6" fillId="4" borderId="20" xfId="0" applyNumberFormat="1" applyFont="1" applyFill="1" applyBorder="1" applyAlignment="1">
      <alignment horizontal="center" vertical="center"/>
    </xf>
    <xf numFmtId="3" fontId="5" fillId="0" borderId="7" xfId="0" applyNumberFormat="1" applyFont="1" applyBorder="1" applyAlignment="1">
      <alignment horizontal="left" vertical="center"/>
    </xf>
    <xf numFmtId="3" fontId="5" fillId="0" borderId="16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165724</xdr:colOff>
      <xdr:row>1</xdr:row>
      <xdr:rowOff>39968</xdr:rowOff>
    </xdr:from>
    <xdr:to>
      <xdr:col>3</xdr:col>
      <xdr:colOff>1295401</xdr:colOff>
      <xdr:row>1</xdr:row>
      <xdr:rowOff>990600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69EE13-2497-478B-926B-6DD7185C0E7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057" y="133101"/>
          <a:ext cx="1129677" cy="950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39C8-61A2-41B2-AA1D-CDB61F3DC8AD}">
  <sheetPr>
    <pageSetUpPr fitToPage="1"/>
  </sheetPr>
  <dimension ref="B1:M82"/>
  <sheetViews>
    <sheetView tabSelected="1" topLeftCell="A26" zoomScale="90" zoomScaleNormal="90" workbookViewId="0">
      <selection activeCell="H39" sqref="H39:I39"/>
    </sheetView>
  </sheetViews>
  <sheetFormatPr baseColWidth="10" defaultColWidth="11.42578125" defaultRowHeight="12" x14ac:dyDescent="0.25"/>
  <cols>
    <col min="1" max="1" width="1.7109375" style="1" customWidth="1"/>
    <col min="2" max="2" width="1.42578125" style="1" customWidth="1"/>
    <col min="3" max="3" width="8.5703125" style="1" customWidth="1"/>
    <col min="4" max="4" width="21.85546875" style="1" customWidth="1"/>
    <col min="5" max="5" width="25" style="1" customWidth="1"/>
    <col min="6" max="6" width="17" style="1" customWidth="1"/>
    <col min="7" max="7" width="19.85546875" style="1" customWidth="1"/>
    <col min="8" max="8" width="35.85546875" style="1" customWidth="1"/>
    <col min="9" max="9" width="22.7109375" style="1" customWidth="1"/>
    <col min="10" max="16384" width="11.42578125" style="1"/>
  </cols>
  <sheetData>
    <row r="1" spans="2:9" ht="7.5" customHeight="1" thickBot="1" x14ac:dyDescent="0.3"/>
    <row r="2" spans="2:9" ht="79.5" customHeight="1" x14ac:dyDescent="0.25">
      <c r="B2" s="2"/>
      <c r="C2" s="3"/>
      <c r="D2" s="4"/>
      <c r="E2" s="119" t="s">
        <v>0</v>
      </c>
      <c r="F2" s="119"/>
      <c r="G2" s="119"/>
      <c r="H2" s="119"/>
      <c r="I2" s="120"/>
    </row>
    <row r="3" spans="2:9" x14ac:dyDescent="0.25">
      <c r="B3" s="5"/>
      <c r="E3" s="6"/>
      <c r="F3" s="6"/>
      <c r="G3" s="6"/>
      <c r="H3" s="6"/>
      <c r="I3" s="7"/>
    </row>
    <row r="4" spans="2:9" ht="21.75" customHeight="1" x14ac:dyDescent="0.25">
      <c r="B4" s="5"/>
      <c r="D4" s="121" t="s">
        <v>1</v>
      </c>
      <c r="E4" s="121"/>
      <c r="F4" s="8"/>
      <c r="G4" s="121" t="s">
        <v>2</v>
      </c>
      <c r="H4" s="121"/>
      <c r="I4" s="9" t="s">
        <v>3</v>
      </c>
    </row>
    <row r="5" spans="2:9" x14ac:dyDescent="0.25">
      <c r="B5" s="5"/>
      <c r="E5" s="6"/>
      <c r="F5" s="6"/>
      <c r="G5" s="6"/>
      <c r="H5" s="6"/>
      <c r="I5" s="7"/>
    </row>
    <row r="6" spans="2:9" ht="23.25" customHeight="1" x14ac:dyDescent="0.25">
      <c r="B6" s="5"/>
      <c r="D6" s="76" t="s">
        <v>4</v>
      </c>
      <c r="E6" s="78"/>
      <c r="F6" s="11"/>
      <c r="G6" s="76" t="s">
        <v>5</v>
      </c>
      <c r="H6" s="78"/>
      <c r="I6" s="12"/>
    </row>
    <row r="7" spans="2:9" ht="15.75" customHeight="1" x14ac:dyDescent="0.25">
      <c r="B7" s="5"/>
      <c r="D7" s="13" t="s">
        <v>6</v>
      </c>
      <c r="E7" s="8">
        <v>45069</v>
      </c>
      <c r="G7" s="13" t="s">
        <v>6</v>
      </c>
      <c r="H7" s="8">
        <v>45076</v>
      </c>
      <c r="I7" s="12"/>
    </row>
    <row r="8" spans="2:9" x14ac:dyDescent="0.25">
      <c r="B8" s="5"/>
      <c r="D8" s="13" t="s">
        <v>7</v>
      </c>
      <c r="E8" s="14" t="s">
        <v>8</v>
      </c>
      <c r="G8" s="13" t="s">
        <v>7</v>
      </c>
      <c r="H8" s="14" t="s">
        <v>9</v>
      </c>
      <c r="I8" s="12"/>
    </row>
    <row r="9" spans="2:9" x14ac:dyDescent="0.25">
      <c r="B9" s="5"/>
      <c r="I9" s="12"/>
    </row>
    <row r="10" spans="2:9" ht="22.5" customHeight="1" thickBot="1" x14ac:dyDescent="0.3">
      <c r="B10" s="73" t="s">
        <v>10</v>
      </c>
      <c r="C10" s="74"/>
      <c r="D10" s="74"/>
      <c r="E10" s="74"/>
      <c r="F10" s="74"/>
      <c r="G10" s="74"/>
      <c r="H10" s="74"/>
      <c r="I10" s="75"/>
    </row>
    <row r="11" spans="2:9" ht="7.5" customHeight="1" x14ac:dyDescent="0.25">
      <c r="B11" s="2"/>
      <c r="C11" s="3"/>
      <c r="D11" s="3"/>
      <c r="E11" s="3"/>
      <c r="F11" s="3"/>
      <c r="G11" s="3"/>
      <c r="H11" s="3"/>
      <c r="I11" s="15"/>
    </row>
    <row r="12" spans="2:9" ht="23.25" customHeight="1" x14ac:dyDescent="0.25">
      <c r="B12" s="5"/>
      <c r="D12" s="76" t="s">
        <v>11</v>
      </c>
      <c r="E12" s="78"/>
      <c r="F12" s="10" t="s">
        <v>12</v>
      </c>
      <c r="G12" s="108" t="s">
        <v>13</v>
      </c>
      <c r="H12" s="109"/>
      <c r="I12" s="110"/>
    </row>
    <row r="13" spans="2:9" ht="15.75" customHeight="1" x14ac:dyDescent="0.25">
      <c r="B13" s="5"/>
      <c r="D13" s="111" t="s">
        <v>14</v>
      </c>
      <c r="E13" s="112"/>
      <c r="F13" s="115">
        <f>SUM(G13:G33)</f>
        <v>0</v>
      </c>
      <c r="G13" s="16"/>
      <c r="H13" s="117" t="s">
        <v>15</v>
      </c>
      <c r="I13" s="118"/>
    </row>
    <row r="14" spans="2:9" ht="15.75" customHeight="1" x14ac:dyDescent="0.25">
      <c r="B14" s="5"/>
      <c r="D14" s="113"/>
      <c r="E14" s="114"/>
      <c r="F14" s="116"/>
      <c r="G14" s="16"/>
      <c r="H14" s="117" t="s">
        <v>16</v>
      </c>
      <c r="I14" s="118"/>
    </row>
    <row r="15" spans="2:9" ht="15.75" customHeight="1" x14ac:dyDescent="0.25">
      <c r="B15" s="5"/>
      <c r="D15" s="113"/>
      <c r="E15" s="114"/>
      <c r="F15" s="116"/>
      <c r="G15" s="16"/>
      <c r="H15" s="117" t="s">
        <v>17</v>
      </c>
      <c r="I15" s="118"/>
    </row>
    <row r="16" spans="2:9" ht="15.75" customHeight="1" x14ac:dyDescent="0.25">
      <c r="B16" s="5"/>
      <c r="D16" s="113"/>
      <c r="E16" s="114"/>
      <c r="F16" s="116"/>
      <c r="G16" s="16"/>
      <c r="H16" s="17" t="s">
        <v>18</v>
      </c>
      <c r="I16" s="18"/>
    </row>
    <row r="17" spans="2:13" ht="15.75" customHeight="1" x14ac:dyDescent="0.25">
      <c r="B17" s="5"/>
      <c r="D17" s="113"/>
      <c r="E17" s="114"/>
      <c r="F17" s="116"/>
      <c r="G17" s="16"/>
      <c r="H17" s="17" t="s">
        <v>19</v>
      </c>
      <c r="I17" s="18"/>
    </row>
    <row r="18" spans="2:13" ht="15.75" customHeight="1" x14ac:dyDescent="0.25">
      <c r="B18" s="5"/>
      <c r="D18" s="113"/>
      <c r="E18" s="114"/>
      <c r="F18" s="116"/>
      <c r="G18" s="16"/>
      <c r="H18" s="17" t="s">
        <v>20</v>
      </c>
      <c r="I18" s="18"/>
    </row>
    <row r="19" spans="2:13" ht="15.75" customHeight="1" x14ac:dyDescent="0.25">
      <c r="B19" s="5"/>
      <c r="D19" s="113"/>
      <c r="E19" s="114"/>
      <c r="F19" s="116"/>
      <c r="G19" s="16"/>
      <c r="H19" s="17" t="s">
        <v>21</v>
      </c>
      <c r="I19" s="18"/>
    </row>
    <row r="20" spans="2:13" ht="15.75" customHeight="1" x14ac:dyDescent="0.25">
      <c r="B20" s="5"/>
      <c r="D20" s="113"/>
      <c r="E20" s="114"/>
      <c r="F20" s="116"/>
      <c r="G20" s="16"/>
      <c r="H20" s="17" t="s">
        <v>17</v>
      </c>
      <c r="I20" s="18"/>
    </row>
    <row r="21" spans="2:13" ht="15.75" customHeight="1" x14ac:dyDescent="0.25">
      <c r="B21" s="5"/>
      <c r="D21" s="113"/>
      <c r="E21" s="114"/>
      <c r="F21" s="116"/>
      <c r="G21" s="16"/>
      <c r="H21" s="17" t="s">
        <v>22</v>
      </c>
      <c r="I21" s="18"/>
    </row>
    <row r="22" spans="2:13" ht="15.75" customHeight="1" x14ac:dyDescent="0.25">
      <c r="B22" s="5"/>
      <c r="D22" s="113"/>
      <c r="E22" s="114"/>
      <c r="F22" s="116"/>
      <c r="G22" s="16"/>
      <c r="H22" s="17" t="s">
        <v>23</v>
      </c>
      <c r="I22" s="18"/>
    </row>
    <row r="23" spans="2:13" ht="15.75" customHeight="1" x14ac:dyDescent="0.25">
      <c r="B23" s="5"/>
      <c r="D23" s="113"/>
      <c r="E23" s="114"/>
      <c r="F23" s="116"/>
      <c r="G23" s="16"/>
      <c r="H23" s="17" t="s">
        <v>24</v>
      </c>
      <c r="I23" s="18"/>
    </row>
    <row r="24" spans="2:13" ht="15.75" customHeight="1" x14ac:dyDescent="0.25">
      <c r="B24" s="5"/>
      <c r="D24" s="113"/>
      <c r="E24" s="114"/>
      <c r="F24" s="116"/>
      <c r="G24" s="16"/>
      <c r="H24" s="17" t="s">
        <v>25</v>
      </c>
      <c r="I24" s="18"/>
      <c r="J24" s="19"/>
    </row>
    <row r="25" spans="2:13" ht="15.75" customHeight="1" x14ac:dyDescent="0.25">
      <c r="B25" s="5"/>
      <c r="D25" s="113"/>
      <c r="E25" s="114"/>
      <c r="F25" s="116"/>
      <c r="G25" s="16"/>
      <c r="H25" s="17" t="s">
        <v>26</v>
      </c>
      <c r="I25" s="18"/>
    </row>
    <row r="26" spans="2:13" ht="15.75" customHeight="1" x14ac:dyDescent="0.25">
      <c r="B26" s="5"/>
      <c r="D26" s="113"/>
      <c r="E26" s="114"/>
      <c r="F26" s="116"/>
      <c r="H26" s="17" t="s">
        <v>27</v>
      </c>
      <c r="I26" s="18"/>
    </row>
    <row r="27" spans="2:13" ht="15.75" customHeight="1" x14ac:dyDescent="0.25">
      <c r="B27" s="5"/>
      <c r="D27" s="113"/>
      <c r="E27" s="114"/>
      <c r="F27" s="116"/>
      <c r="G27" s="16"/>
      <c r="H27" s="17" t="s">
        <v>28</v>
      </c>
      <c r="I27" s="18"/>
      <c r="K27" s="19"/>
    </row>
    <row r="28" spans="2:13" ht="15.75" customHeight="1" x14ac:dyDescent="0.25">
      <c r="B28" s="5"/>
      <c r="D28" s="113"/>
      <c r="E28" s="114"/>
      <c r="F28" s="116"/>
      <c r="G28" s="16"/>
      <c r="H28" s="17" t="s">
        <v>29</v>
      </c>
      <c r="I28" s="18"/>
    </row>
    <row r="29" spans="2:13" ht="15.75" customHeight="1" x14ac:dyDescent="0.25">
      <c r="B29" s="5"/>
      <c r="D29" s="113"/>
      <c r="E29" s="114"/>
      <c r="F29" s="116"/>
      <c r="G29" s="16"/>
      <c r="H29" s="17" t="s">
        <v>30</v>
      </c>
      <c r="I29" s="18"/>
      <c r="M29" s="19"/>
    </row>
    <row r="30" spans="2:13" ht="15.75" customHeight="1" x14ac:dyDescent="0.25">
      <c r="B30" s="5"/>
      <c r="D30" s="113"/>
      <c r="E30" s="114"/>
      <c r="F30" s="116"/>
      <c r="G30" s="16"/>
      <c r="H30" s="17" t="s">
        <v>31</v>
      </c>
      <c r="I30" s="18"/>
      <c r="M30" s="19"/>
    </row>
    <row r="31" spans="2:13" ht="15.75" customHeight="1" x14ac:dyDescent="0.25">
      <c r="B31" s="5"/>
      <c r="D31" s="113"/>
      <c r="E31" s="114"/>
      <c r="F31" s="116"/>
      <c r="G31" s="16"/>
      <c r="H31" s="17" t="s">
        <v>32</v>
      </c>
      <c r="I31" s="18"/>
    </row>
    <row r="32" spans="2:13" ht="15.75" customHeight="1" x14ac:dyDescent="0.25">
      <c r="B32" s="5"/>
      <c r="D32" s="113"/>
      <c r="E32" s="114"/>
      <c r="F32" s="116"/>
      <c r="G32" s="16"/>
      <c r="H32" s="117" t="s">
        <v>33</v>
      </c>
      <c r="I32" s="118"/>
    </row>
    <row r="33" spans="2:10" ht="15.75" customHeight="1" x14ac:dyDescent="0.25">
      <c r="B33" s="5"/>
      <c r="D33" s="113"/>
      <c r="E33" s="114"/>
      <c r="F33" s="116"/>
      <c r="G33" s="16"/>
      <c r="H33" s="117" t="s">
        <v>34</v>
      </c>
      <c r="I33" s="118"/>
    </row>
    <row r="34" spans="2:10" ht="21.75" customHeight="1" thickBot="1" x14ac:dyDescent="0.3">
      <c r="B34" s="5"/>
      <c r="D34" s="96" t="s">
        <v>35</v>
      </c>
      <c r="E34" s="96"/>
      <c r="F34" s="20">
        <v>16038</v>
      </c>
      <c r="G34" s="97"/>
      <c r="H34" s="98"/>
      <c r="I34" s="99"/>
    </row>
    <row r="35" spans="2:10" ht="42.75" customHeight="1" thickTop="1" x14ac:dyDescent="0.25">
      <c r="B35" s="5"/>
      <c r="D35" s="100" t="s">
        <v>36</v>
      </c>
      <c r="E35" s="101"/>
      <c r="F35" s="102"/>
      <c r="G35" s="21"/>
      <c r="H35" s="103" t="s">
        <v>37</v>
      </c>
      <c r="I35" s="104"/>
    </row>
    <row r="36" spans="2:10" ht="25.15" customHeight="1" x14ac:dyDescent="0.25">
      <c r="B36" s="5"/>
      <c r="D36" s="100"/>
      <c r="E36" s="101"/>
      <c r="F36" s="102"/>
      <c r="G36" s="21"/>
      <c r="H36" s="103" t="s">
        <v>38</v>
      </c>
      <c r="I36" s="104"/>
    </row>
    <row r="37" spans="2:10" ht="25.15" customHeight="1" x14ac:dyDescent="0.25">
      <c r="B37" s="5"/>
      <c r="D37" s="100"/>
      <c r="E37" s="101"/>
      <c r="F37" s="102"/>
      <c r="G37" s="21"/>
      <c r="H37" s="103" t="s">
        <v>39</v>
      </c>
      <c r="I37" s="104"/>
    </row>
    <row r="38" spans="2:10" ht="25.15" customHeight="1" x14ac:dyDescent="0.25">
      <c r="B38" s="5"/>
      <c r="D38" s="100"/>
      <c r="E38" s="101"/>
      <c r="F38" s="102"/>
      <c r="G38" s="21"/>
      <c r="H38" s="103" t="s">
        <v>40</v>
      </c>
      <c r="I38" s="104"/>
    </row>
    <row r="39" spans="2:10" ht="49.9" customHeight="1" x14ac:dyDescent="0.25">
      <c r="B39" s="5"/>
      <c r="D39" s="100"/>
      <c r="E39" s="101"/>
      <c r="F39" s="102"/>
      <c r="G39" s="21">
        <v>-97</v>
      </c>
      <c r="H39" s="103" t="s">
        <v>41</v>
      </c>
      <c r="I39" s="104"/>
    </row>
    <row r="40" spans="2:10" ht="22.9" customHeight="1" x14ac:dyDescent="0.25">
      <c r="B40" s="5"/>
      <c r="D40" s="100"/>
      <c r="E40" s="101"/>
      <c r="F40" s="102"/>
      <c r="G40" s="21"/>
      <c r="H40" s="103" t="s">
        <v>68</v>
      </c>
      <c r="I40" s="104"/>
    </row>
    <row r="41" spans="2:10" ht="22.9" customHeight="1" x14ac:dyDescent="0.25">
      <c r="B41" s="5"/>
      <c r="D41" s="100"/>
      <c r="E41" s="101"/>
      <c r="F41" s="102"/>
      <c r="G41" s="21"/>
      <c r="H41" s="103" t="s">
        <v>42</v>
      </c>
      <c r="I41" s="104"/>
    </row>
    <row r="42" spans="2:10" ht="22.9" customHeight="1" x14ac:dyDescent="0.25">
      <c r="B42" s="5"/>
      <c r="D42" s="100"/>
      <c r="E42" s="101"/>
      <c r="F42" s="102"/>
      <c r="G42" s="21"/>
      <c r="H42" s="103" t="s">
        <v>43</v>
      </c>
      <c r="I42" s="104"/>
      <c r="J42" s="19"/>
    </row>
    <row r="43" spans="2:10" ht="22.9" customHeight="1" x14ac:dyDescent="0.25">
      <c r="B43" s="5"/>
      <c r="D43" s="100"/>
      <c r="E43" s="101"/>
      <c r="F43" s="102"/>
      <c r="G43" s="21"/>
      <c r="H43" s="53" t="s">
        <v>44</v>
      </c>
      <c r="I43" s="54"/>
      <c r="J43" s="19"/>
    </row>
    <row r="44" spans="2:10" ht="22.9" customHeight="1" x14ac:dyDescent="0.25">
      <c r="B44" s="5"/>
      <c r="D44" s="100"/>
      <c r="E44" s="101"/>
      <c r="F44" s="102"/>
      <c r="G44" s="21"/>
      <c r="H44" s="105" t="s">
        <v>45</v>
      </c>
      <c r="I44" s="106"/>
    </row>
    <row r="45" spans="2:10" ht="21.75" customHeight="1" x14ac:dyDescent="0.25">
      <c r="B45" s="5"/>
      <c r="D45" s="107" t="s">
        <v>46</v>
      </c>
      <c r="E45" s="107"/>
      <c r="F45" s="22">
        <f>SUM(F34:F44)</f>
        <v>16038</v>
      </c>
      <c r="I45" s="12"/>
    </row>
    <row r="46" spans="2:10" ht="21.75" customHeight="1" x14ac:dyDescent="0.25">
      <c r="B46" s="5"/>
      <c r="D46" s="71" t="s">
        <v>47</v>
      </c>
      <c r="E46" s="71"/>
      <c r="F46" s="23">
        <f>F13-F45</f>
        <v>-16038</v>
      </c>
      <c r="G46" s="24"/>
      <c r="H46" s="25"/>
      <c r="I46" s="12"/>
    </row>
    <row r="47" spans="2:10" ht="11.25" customHeight="1" thickBot="1" x14ac:dyDescent="0.3">
      <c r="B47" s="26"/>
      <c r="C47" s="27"/>
      <c r="D47" s="28"/>
      <c r="E47" s="28"/>
      <c r="F47" s="29"/>
      <c r="G47" s="30"/>
      <c r="H47" s="30"/>
      <c r="I47" s="31"/>
    </row>
    <row r="48" spans="2:10" ht="11.25" customHeight="1" x14ac:dyDescent="0.25">
      <c r="B48" s="5"/>
      <c r="D48" s="32"/>
      <c r="E48" s="32"/>
      <c r="F48" s="33"/>
      <c r="G48" s="25"/>
      <c r="H48" s="25"/>
      <c r="I48" s="12"/>
    </row>
    <row r="49" spans="2:9" ht="0.75" customHeight="1" x14ac:dyDescent="0.25">
      <c r="B49" s="5"/>
      <c r="D49" s="32"/>
      <c r="E49" s="32"/>
      <c r="F49" s="33"/>
      <c r="G49" s="25"/>
      <c r="H49" s="25"/>
      <c r="I49" s="12"/>
    </row>
    <row r="50" spans="2:9" ht="12.75" thickBot="1" x14ac:dyDescent="0.3">
      <c r="B50" s="93" t="s">
        <v>48</v>
      </c>
      <c r="C50" s="94"/>
      <c r="D50" s="94"/>
      <c r="E50" s="94"/>
      <c r="F50" s="94"/>
      <c r="G50" s="94"/>
      <c r="H50" s="94"/>
      <c r="I50" s="95"/>
    </row>
    <row r="51" spans="2:9" ht="6" customHeight="1" x14ac:dyDescent="0.25">
      <c r="B51" s="2"/>
      <c r="C51" s="3"/>
      <c r="D51" s="3"/>
      <c r="E51" s="3"/>
      <c r="F51" s="3"/>
      <c r="G51" s="3"/>
      <c r="H51" s="3"/>
      <c r="I51" s="15"/>
    </row>
    <row r="52" spans="2:9" ht="23.25" customHeight="1" x14ac:dyDescent="0.25">
      <c r="B52" s="5"/>
      <c r="D52" s="70" t="s">
        <v>49</v>
      </c>
      <c r="E52" s="70"/>
      <c r="F52" s="70"/>
      <c r="G52" s="35" t="s">
        <v>50</v>
      </c>
      <c r="I52" s="12"/>
    </row>
    <row r="53" spans="2:9" ht="21.75" customHeight="1" x14ac:dyDescent="0.25">
      <c r="B53" s="5"/>
      <c r="D53" s="71">
        <v>171014</v>
      </c>
      <c r="E53" s="71"/>
      <c r="F53" s="36">
        <v>12840</v>
      </c>
      <c r="G53" s="37">
        <v>2101254768753.4199</v>
      </c>
      <c r="H53" s="38"/>
      <c r="I53" s="39"/>
    </row>
    <row r="54" spans="2:9" ht="23.25" customHeight="1" x14ac:dyDescent="0.25">
      <c r="B54" s="5"/>
      <c r="D54" s="71">
        <v>170516</v>
      </c>
      <c r="E54" s="71"/>
      <c r="F54" s="36">
        <v>253</v>
      </c>
      <c r="G54" s="37">
        <v>50322718448.260002</v>
      </c>
      <c r="H54" s="38"/>
      <c r="I54" s="39"/>
    </row>
    <row r="55" spans="2:9" ht="23.25" customHeight="1" x14ac:dyDescent="0.25">
      <c r="B55" s="5"/>
      <c r="D55" s="71" t="s">
        <v>51</v>
      </c>
      <c r="E55" s="71"/>
      <c r="F55" s="40">
        <v>2945</v>
      </c>
      <c r="G55" s="41">
        <v>258537788298.42999</v>
      </c>
      <c r="H55" s="38"/>
      <c r="I55" s="39"/>
    </row>
    <row r="56" spans="2:9" ht="19.5" customHeight="1" thickBot="1" x14ac:dyDescent="0.3">
      <c r="B56" s="26"/>
      <c r="C56" s="27"/>
      <c r="D56" s="72" t="s">
        <v>52</v>
      </c>
      <c r="E56" s="72"/>
      <c r="F56" s="42">
        <f>SUM(F53:F55)</f>
        <v>16038</v>
      </c>
      <c r="G56" s="43">
        <f>SUM(G53:G55)</f>
        <v>2410115275500.1099</v>
      </c>
      <c r="H56" s="44"/>
      <c r="I56" s="31"/>
    </row>
    <row r="57" spans="2:9" ht="19.5" customHeight="1" x14ac:dyDescent="0.25">
      <c r="B57" s="5"/>
      <c r="I57" s="12"/>
    </row>
    <row r="58" spans="2:9" ht="23.25" customHeight="1" thickBot="1" x14ac:dyDescent="0.3">
      <c r="B58" s="73" t="s">
        <v>53</v>
      </c>
      <c r="C58" s="74"/>
      <c r="D58" s="74"/>
      <c r="E58" s="74"/>
      <c r="F58" s="74"/>
      <c r="G58" s="74"/>
      <c r="H58" s="74"/>
      <c r="I58" s="75"/>
    </row>
    <row r="59" spans="2:9" ht="6.75" customHeight="1" x14ac:dyDescent="0.25">
      <c r="B59" s="2"/>
      <c r="C59" s="3"/>
      <c r="D59" s="3"/>
      <c r="E59" s="3"/>
      <c r="F59" s="3"/>
      <c r="G59" s="3"/>
      <c r="H59" s="3"/>
      <c r="I59" s="15"/>
    </row>
    <row r="60" spans="2:9" ht="21" customHeight="1" x14ac:dyDescent="0.25">
      <c r="B60" s="5"/>
      <c r="D60" s="76" t="s">
        <v>54</v>
      </c>
      <c r="E60" s="77"/>
      <c r="F60" s="78"/>
      <c r="G60" s="34" t="s">
        <v>12</v>
      </c>
      <c r="I60" s="12"/>
    </row>
    <row r="61" spans="2:9" ht="15" customHeight="1" x14ac:dyDescent="0.25">
      <c r="B61" s="5"/>
      <c r="D61" s="79" t="s">
        <v>55</v>
      </c>
      <c r="E61" s="80"/>
      <c r="F61" s="81"/>
      <c r="G61" s="85">
        <v>8929</v>
      </c>
      <c r="I61" s="12"/>
    </row>
    <row r="62" spans="2:9" ht="15" customHeight="1" x14ac:dyDescent="0.25">
      <c r="B62" s="5"/>
      <c r="D62" s="82"/>
      <c r="E62" s="83"/>
      <c r="F62" s="84"/>
      <c r="G62" s="86"/>
      <c r="I62" s="12"/>
    </row>
    <row r="63" spans="2:9" ht="19.5" customHeight="1" x14ac:dyDescent="0.25">
      <c r="B63" s="5"/>
      <c r="D63" s="87" t="s">
        <v>56</v>
      </c>
      <c r="E63" s="88"/>
      <c r="F63" s="89"/>
      <c r="G63" s="45">
        <v>8103</v>
      </c>
      <c r="H63" s="46"/>
      <c r="I63" s="12"/>
    </row>
    <row r="64" spans="2:9" ht="19.5" customHeight="1" x14ac:dyDescent="0.25">
      <c r="B64" s="5"/>
      <c r="D64" s="90" t="s">
        <v>57</v>
      </c>
      <c r="E64" s="91"/>
      <c r="F64" s="92"/>
      <c r="G64" s="47">
        <f>G61-G63</f>
        <v>826</v>
      </c>
      <c r="H64" s="57" t="s">
        <v>58</v>
      </c>
      <c r="I64" s="58"/>
    </row>
    <row r="65" spans="2:9" ht="33" customHeight="1" x14ac:dyDescent="0.25">
      <c r="B65" s="5"/>
      <c r="D65" s="56" t="s">
        <v>59</v>
      </c>
      <c r="E65" s="56"/>
      <c r="F65" s="56"/>
      <c r="G65" s="36"/>
      <c r="H65" s="57" t="s">
        <v>60</v>
      </c>
      <c r="I65" s="58"/>
    </row>
    <row r="66" spans="2:9" ht="40.5" customHeight="1" x14ac:dyDescent="0.25">
      <c r="B66" s="5"/>
      <c r="D66" s="56" t="s">
        <v>61</v>
      </c>
      <c r="E66" s="56"/>
      <c r="F66" s="56"/>
      <c r="G66" s="36"/>
      <c r="H66" s="48"/>
      <c r="I66" s="12"/>
    </row>
    <row r="67" spans="2:9" ht="18.75" customHeight="1" thickBot="1" x14ac:dyDescent="0.3">
      <c r="B67" s="26"/>
      <c r="C67" s="27"/>
      <c r="D67" s="27"/>
      <c r="E67" s="27"/>
      <c r="F67" s="27"/>
      <c r="G67" s="27"/>
      <c r="H67" s="49"/>
      <c r="I67" s="31"/>
    </row>
    <row r="68" spans="2:9" ht="15" customHeight="1" x14ac:dyDescent="0.25">
      <c r="B68" s="5"/>
      <c r="H68" s="46"/>
      <c r="I68" s="12"/>
    </row>
    <row r="69" spans="2:9" x14ac:dyDescent="0.25">
      <c r="B69" s="5"/>
      <c r="D69" s="59" t="s">
        <v>62</v>
      </c>
      <c r="E69" s="59"/>
      <c r="F69" s="59"/>
      <c r="G69" s="59"/>
      <c r="H69" s="59"/>
      <c r="I69" s="60"/>
    </row>
    <row r="70" spans="2:9" x14ac:dyDescent="0.25">
      <c r="B70" s="5"/>
      <c r="D70" s="61"/>
      <c r="E70" s="61"/>
      <c r="F70" s="61"/>
      <c r="G70" s="61"/>
      <c r="H70" s="61"/>
      <c r="I70" s="62"/>
    </row>
    <row r="71" spans="2:9" x14ac:dyDescent="0.25">
      <c r="B71" s="5"/>
      <c r="D71" s="63" t="s">
        <v>63</v>
      </c>
      <c r="E71" s="63"/>
      <c r="F71" s="63"/>
      <c r="G71" s="63"/>
      <c r="H71" s="63"/>
      <c r="I71" s="64"/>
    </row>
    <row r="72" spans="2:9" x14ac:dyDescent="0.25">
      <c r="B72" s="5"/>
      <c r="D72" s="65" t="s">
        <v>64</v>
      </c>
      <c r="E72" s="65"/>
      <c r="F72" s="65"/>
      <c r="G72" s="65"/>
      <c r="H72" s="65"/>
      <c r="I72" s="66"/>
    </row>
    <row r="73" spans="2:9" x14ac:dyDescent="0.25">
      <c r="B73" s="5"/>
      <c r="D73" s="65" t="s">
        <v>65</v>
      </c>
      <c r="E73" s="65"/>
      <c r="F73" s="65"/>
      <c r="G73" s="65"/>
      <c r="H73" s="65"/>
      <c r="I73" s="66"/>
    </row>
    <row r="74" spans="2:9" ht="15" customHeight="1" x14ac:dyDescent="0.25">
      <c r="B74" s="5"/>
      <c r="I74" s="12"/>
    </row>
    <row r="75" spans="2:9" ht="63.75" customHeight="1" x14ac:dyDescent="0.25">
      <c r="B75" s="5"/>
      <c r="D75" s="67" t="s">
        <v>66</v>
      </c>
      <c r="E75" s="67"/>
      <c r="F75" s="67"/>
      <c r="G75" s="67"/>
      <c r="H75" s="67"/>
      <c r="I75" s="68"/>
    </row>
    <row r="76" spans="2:9" ht="27" customHeight="1" x14ac:dyDescent="0.25">
      <c r="B76" s="5"/>
      <c r="I76" s="12"/>
    </row>
    <row r="77" spans="2:9" s="51" customFormat="1" x14ac:dyDescent="0.25">
      <c r="B77" s="50"/>
      <c r="D77" s="69" t="s">
        <v>8</v>
      </c>
      <c r="E77" s="69"/>
      <c r="G77" s="69" t="s">
        <v>9</v>
      </c>
      <c r="H77" s="69"/>
      <c r="I77" s="52"/>
    </row>
    <row r="78" spans="2:9" ht="16.149999999999999" customHeight="1" x14ac:dyDescent="0.25">
      <c r="B78" s="5"/>
      <c r="D78" s="55" t="s">
        <v>4</v>
      </c>
      <c r="E78" s="55"/>
      <c r="G78" s="55" t="s">
        <v>67</v>
      </c>
      <c r="H78" s="55"/>
      <c r="I78" s="12"/>
    </row>
    <row r="79" spans="2:9" x14ac:dyDescent="0.25">
      <c r="B79" s="5"/>
      <c r="I79" s="12"/>
    </row>
    <row r="80" spans="2:9" x14ac:dyDescent="0.25">
      <c r="B80" s="5"/>
      <c r="I80" s="12"/>
    </row>
    <row r="81" spans="2:9" x14ac:dyDescent="0.25">
      <c r="B81" s="5"/>
      <c r="D81" s="1" t="s">
        <v>70</v>
      </c>
      <c r="G81" s="1" t="s">
        <v>69</v>
      </c>
      <c r="I81" s="12"/>
    </row>
    <row r="82" spans="2:9" ht="12.75" thickBot="1" x14ac:dyDescent="0.3">
      <c r="B82" s="26"/>
      <c r="C82" s="27"/>
      <c r="D82" s="27"/>
      <c r="E82" s="27"/>
      <c r="F82" s="27"/>
      <c r="G82" s="27"/>
      <c r="H82" s="27"/>
      <c r="I82" s="31"/>
    </row>
  </sheetData>
  <mergeCells count="56">
    <mergeCell ref="B10:I10"/>
    <mergeCell ref="E2:I2"/>
    <mergeCell ref="D4:E4"/>
    <mergeCell ref="G4:H4"/>
    <mergeCell ref="D6:E6"/>
    <mergeCell ref="G6:H6"/>
    <mergeCell ref="D12:E12"/>
    <mergeCell ref="G12:I12"/>
    <mergeCell ref="D13:E33"/>
    <mergeCell ref="F13:F33"/>
    <mergeCell ref="H13:I13"/>
    <mergeCell ref="H14:I14"/>
    <mergeCell ref="H15:I15"/>
    <mergeCell ref="H32:I32"/>
    <mergeCell ref="H33:I33"/>
    <mergeCell ref="B50:I50"/>
    <mergeCell ref="D34:E34"/>
    <mergeCell ref="G34:I34"/>
    <mergeCell ref="D35:E44"/>
    <mergeCell ref="F35:F44"/>
    <mergeCell ref="H35:I35"/>
    <mergeCell ref="H36:I36"/>
    <mergeCell ref="H37:I37"/>
    <mergeCell ref="H38:I38"/>
    <mergeCell ref="H39:I39"/>
    <mergeCell ref="H40:I40"/>
    <mergeCell ref="H41:I41"/>
    <mergeCell ref="H42:I42"/>
    <mergeCell ref="H44:I44"/>
    <mergeCell ref="D45:E45"/>
    <mergeCell ref="D46:E46"/>
    <mergeCell ref="H64:I64"/>
    <mergeCell ref="D52:F52"/>
    <mergeCell ref="D53:E53"/>
    <mergeCell ref="D54:E54"/>
    <mergeCell ref="D55:E55"/>
    <mergeCell ref="D56:E56"/>
    <mergeCell ref="B58:I58"/>
    <mergeCell ref="D60:F60"/>
    <mergeCell ref="D61:F62"/>
    <mergeCell ref="G61:G62"/>
    <mergeCell ref="D63:F63"/>
    <mergeCell ref="D64:F64"/>
    <mergeCell ref="D78:E78"/>
    <mergeCell ref="G78:H78"/>
    <mergeCell ref="D65:F65"/>
    <mergeCell ref="H65:I65"/>
    <mergeCell ref="D66:F66"/>
    <mergeCell ref="D69:I69"/>
    <mergeCell ref="D70:I70"/>
    <mergeCell ref="D71:I71"/>
    <mergeCell ref="D72:I72"/>
    <mergeCell ref="D73:I73"/>
    <mergeCell ref="D75:I75"/>
    <mergeCell ref="D77:E77"/>
    <mergeCell ref="G77:H77"/>
  </mergeCells>
  <printOptions horizontalCentered="1" verticalCentered="1"/>
  <pageMargins left="0.70866141732283472" right="0.70866141732283472" top="0.15748031496062992" bottom="0.15748031496062992" header="0.31496062992125984" footer="0.31496062992125984"/>
  <pageSetup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CONCILIACION 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mapis</dc:creator>
  <cp:lastModifiedBy>Yeiner Mendivelso</cp:lastModifiedBy>
  <cp:lastPrinted>2023-05-30T20:49:15Z</cp:lastPrinted>
  <dcterms:created xsi:type="dcterms:W3CDTF">2023-05-30T20:25:16Z</dcterms:created>
  <dcterms:modified xsi:type="dcterms:W3CDTF">2023-07-19T03:33:31Z</dcterms:modified>
</cp:coreProperties>
</file>