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<sst xmlns="http://schemas.openxmlformats.org/spreadsheetml/2006/main" count="74" uniqueCount="63">
  <si>
    <t>安康市9月份商品房预售许可统计表</t>
  </si>
  <si>
    <t>序号</t>
  </si>
  <si>
    <t>售房单位</t>
  </si>
  <si>
    <t>项目名称</t>
  </si>
  <si>
    <t>幢号</t>
  </si>
  <si>
    <t>预售套数</t>
  </si>
  <si>
    <t>预售面积（m²）</t>
  </si>
  <si>
    <t>预售证号</t>
  </si>
  <si>
    <t>商业</t>
  </si>
  <si>
    <t>住宅</t>
  </si>
  <si>
    <t>总套数</t>
  </si>
  <si>
    <t>总面积</t>
  </si>
  <si>
    <t>镇坪县龙诚房地产开发有限公司</t>
  </si>
  <si>
    <t>明江嘉园</t>
  </si>
  <si>
    <t>10、11#</t>
  </si>
  <si>
    <t xml:space="preserve"> AK2020090721</t>
  </si>
  <si>
    <t>陕西省南龙房地产开发有限公司</t>
  </si>
  <si>
    <t>南龙金水湾(滨江公馆三期)</t>
  </si>
  <si>
    <t xml:space="preserve"> AK2020091622</t>
  </si>
  <si>
    <t>安康市香城房地产开发有限公司</t>
  </si>
  <si>
    <t>香城艺境</t>
  </si>
  <si>
    <t>9、10、11#</t>
  </si>
  <si>
    <t xml:space="preserve"> AK2020092523</t>
  </si>
  <si>
    <t>陕西安康安建房地产开发有限责任公司</t>
  </si>
  <si>
    <t>阳光尚都</t>
  </si>
  <si>
    <t>3、4#</t>
  </si>
  <si>
    <t xml:space="preserve"> AK2020092524</t>
  </si>
  <si>
    <t>安康鸿璟房地产开发有限公司</t>
  </si>
  <si>
    <t>吾悦广场商住项目4号、5号、6号地块</t>
  </si>
  <si>
    <t>4-1#、4-2#、4-S1#、4-S2B#</t>
  </si>
  <si>
    <t xml:space="preserve"> AK2020092525A</t>
  </si>
  <si>
    <t>4-3#、4-4#、S-2#</t>
  </si>
  <si>
    <t xml:space="preserve"> AK2020092525B</t>
  </si>
  <si>
    <t>安康万达置业有限公司</t>
  </si>
  <si>
    <t>安康万达ONE</t>
  </si>
  <si>
    <t>7#</t>
  </si>
  <si>
    <t>AKGX202009042</t>
  </si>
  <si>
    <t>11#</t>
  </si>
  <si>
    <t>AKGX202009043</t>
  </si>
  <si>
    <t>万达安康之眼</t>
  </si>
  <si>
    <t>S2-9</t>
  </si>
  <si>
    <t>AKGX202009044</t>
  </si>
  <si>
    <t>安康天一文旅置业有限公司</t>
  </si>
  <si>
    <t>长兴锦源</t>
  </si>
  <si>
    <t>3#</t>
  </si>
  <si>
    <t>AKGX202009045</t>
  </si>
  <si>
    <t>4#</t>
  </si>
  <si>
    <t>AKGX202009046</t>
  </si>
  <si>
    <t>安康高新鑫盛康龙房地产开发有限公司</t>
  </si>
  <si>
    <t>碧桂园金州府</t>
  </si>
  <si>
    <t>19#</t>
  </si>
  <si>
    <t>AKGX202009047</t>
  </si>
  <si>
    <t>安康宜安置业有限公司</t>
  </si>
  <si>
    <t>天一城市之光</t>
  </si>
  <si>
    <t>AKGX202009048</t>
  </si>
  <si>
    <t>安康梁盛基业置业有限公司</t>
  </si>
  <si>
    <t>中梁宸院</t>
  </si>
  <si>
    <t>6#、10#、15#、17#</t>
  </si>
  <si>
    <t>AKGX202009049</t>
  </si>
  <si>
    <t>安康景宜置业有限公司</t>
  </si>
  <si>
    <t>金科集美郡</t>
  </si>
  <si>
    <t>10#</t>
  </si>
  <si>
    <t>AKGX202009050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</si>
</sst>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6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C25" sqref="C25"/>
    </sheetView>
  </sheetViews>
  <sheetFormatPr defaultColWidth="9" defaultRowHeight="13.5"/>
  <cols>
    <col min="2" max="2" width="31.125" customWidth="1"/>
    <col min="3" max="3" width="30.375" customWidth="1"/>
    <col min="4" max="4" width="24.375" customWidth="1"/>
    <col min="11" max="11" width="14" customWidth="1"/>
  </cols>
  <sheetData>
    <row r="1" ht="33.7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3" t="s">
        <v>6</v>
      </c>
      <c r="I2" s="3"/>
      <c r="J2" s="3"/>
      <c r="K2" s="2" t="s">
        <v>7</v>
      </c>
    </row>
    <row r="3" spans="1:11">
      <c r="A3" s="2"/>
      <c r="B3" s="2"/>
      <c r="C3" s="2"/>
      <c r="D3" s="2"/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11</v>
      </c>
      <c r="K3" s="2"/>
    </row>
    <row r="4" spans="1:11">
      <c r="A4" s="2">
        <v>1</v>
      </c>
      <c r="B4" s="2" t="s">
        <v>12</v>
      </c>
      <c r="C4" s="2" t="s">
        <v>13</v>
      </c>
      <c r="D4" s="2" t="s">
        <v>14</v>
      </c>
      <c r="E4" s="2"/>
      <c r="F4" s="2">
        <v>105</v>
      </c>
      <c r="G4" s="2">
        <f t="shared" ref="G4:G18" si="0">E4+F4</f>
        <v>105</v>
      </c>
      <c r="H4" s="2"/>
      <c r="I4" s="2">
        <v>13020.7</v>
      </c>
      <c r="J4" s="2">
        <f t="shared" ref="J4:J18" si="1">H4+I4</f>
        <v>13020.7</v>
      </c>
      <c r="K4" s="2" t="s">
        <v>15</v>
      </c>
    </row>
    <row r="5" spans="1:11">
      <c r="A5" s="2">
        <v>2</v>
      </c>
      <c r="B5" s="2" t="s">
        <v>16</v>
      </c>
      <c r="C5" s="2" t="s">
        <v>17</v>
      </c>
      <c r="D5" s="2" t="s">
        <v>14</v>
      </c>
      <c r="E5" s="2"/>
      <c r="F5" s="2">
        <v>212</v>
      </c>
      <c r="G5" s="2">
        <f t="shared" si="0"/>
        <v>212</v>
      </c>
      <c r="H5" s="2"/>
      <c r="I5" s="2">
        <v>23032.77</v>
      </c>
      <c r="J5" s="2">
        <f t="shared" si="1"/>
        <v>23032.77</v>
      </c>
      <c r="K5" s="2" t="s">
        <v>18</v>
      </c>
    </row>
    <row r="6" spans="1:11">
      <c r="A6" s="2">
        <v>3</v>
      </c>
      <c r="B6" s="2" t="s">
        <v>19</v>
      </c>
      <c r="C6" s="2" t="s">
        <v>20</v>
      </c>
      <c r="D6" s="2" t="s">
        <v>21</v>
      </c>
      <c r="E6" s="2"/>
      <c r="F6" s="2">
        <v>126</v>
      </c>
      <c r="G6" s="2">
        <f t="shared" si="0"/>
        <v>126</v>
      </c>
      <c r="H6" s="2"/>
      <c r="I6" s="2">
        <v>16162.25</v>
      </c>
      <c r="J6" s="2">
        <f t="shared" si="1"/>
        <v>16162.25</v>
      </c>
      <c r="K6" s="2" t="s">
        <v>22</v>
      </c>
    </row>
    <row r="7" spans="1:11">
      <c r="A7" s="2">
        <v>4</v>
      </c>
      <c r="B7" s="2" t="s">
        <v>23</v>
      </c>
      <c r="C7" s="2" t="s">
        <v>24</v>
      </c>
      <c r="D7" s="2" t="s">
        <v>25</v>
      </c>
      <c r="E7" s="2">
        <v>30</v>
      </c>
      <c r="F7" s="2">
        <v>212</v>
      </c>
      <c r="G7" s="2">
        <f t="shared" si="0"/>
        <v>242</v>
      </c>
      <c r="H7" s="2">
        <v>3315</v>
      </c>
      <c r="I7" s="2">
        <v>24314</v>
      </c>
      <c r="J7" s="2">
        <f t="shared" si="1"/>
        <v>27629</v>
      </c>
      <c r="K7" s="2" t="s">
        <v>26</v>
      </c>
    </row>
    <row r="8" spans="1:11">
      <c r="A8" s="2">
        <v>5</v>
      </c>
      <c r="B8" s="2" t="s">
        <v>27</v>
      </c>
      <c r="C8" s="2" t="s">
        <v>28</v>
      </c>
      <c r="D8" s="2" t="s">
        <v>29</v>
      </c>
      <c r="E8" s="2">
        <v>35</v>
      </c>
      <c r="F8" s="2">
        <v>211</v>
      </c>
      <c r="G8" s="2">
        <f t="shared" si="0"/>
        <v>246</v>
      </c>
      <c r="H8" s="2">
        <v>1463.7</v>
      </c>
      <c r="I8" s="2">
        <v>24001.8</v>
      </c>
      <c r="J8" s="2">
        <f t="shared" si="1"/>
        <v>25465.5</v>
      </c>
      <c r="K8" s="2" t="s">
        <v>30</v>
      </c>
    </row>
    <row r="9" spans="1:11">
      <c r="A9" s="2">
        <v>6</v>
      </c>
      <c r="B9" s="2" t="s">
        <v>27</v>
      </c>
      <c r="C9" s="2" t="s">
        <v>28</v>
      </c>
      <c r="D9" s="2" t="s">
        <v>31</v>
      </c>
      <c r="E9" s="2">
        <v>189</v>
      </c>
      <c r="F9" s="2">
        <v>209</v>
      </c>
      <c r="G9" s="2">
        <f t="shared" si="0"/>
        <v>398</v>
      </c>
      <c r="H9" s="2">
        <v>8719.81</v>
      </c>
      <c r="I9" s="2">
        <v>24192</v>
      </c>
      <c r="J9" s="2">
        <f t="shared" si="1"/>
        <v>32911.81</v>
      </c>
      <c r="K9" s="2" t="s">
        <v>32</v>
      </c>
    </row>
    <row r="10" spans="1:11">
      <c r="A10" s="2">
        <v>7</v>
      </c>
      <c r="B10" s="2" t="s">
        <v>33</v>
      </c>
      <c r="C10" s="2" t="s">
        <v>34</v>
      </c>
      <c r="D10" s="2" t="s">
        <v>35</v>
      </c>
      <c r="E10" s="2"/>
      <c r="F10" s="2">
        <v>54</v>
      </c>
      <c r="G10" s="2">
        <f t="shared" si="0"/>
        <v>54</v>
      </c>
      <c r="H10" s="2"/>
      <c r="I10" s="2">
        <v>6888.63</v>
      </c>
      <c r="J10" s="2">
        <f t="shared" si="1"/>
        <v>6888.63</v>
      </c>
      <c r="K10" s="2" t="s">
        <v>36</v>
      </c>
    </row>
    <row r="11" spans="1:11">
      <c r="A11" s="2">
        <v>8</v>
      </c>
      <c r="B11" s="2" t="s">
        <v>33</v>
      </c>
      <c r="C11" s="2" t="s">
        <v>34</v>
      </c>
      <c r="D11" s="2" t="s">
        <v>37</v>
      </c>
      <c r="E11" s="2">
        <v>4</v>
      </c>
      <c r="F11" s="2"/>
      <c r="G11" s="2">
        <f t="shared" si="0"/>
        <v>4</v>
      </c>
      <c r="H11" s="2">
        <v>582.52</v>
      </c>
      <c r="I11" s="2"/>
      <c r="J11" s="2">
        <f t="shared" si="1"/>
        <v>582.52</v>
      </c>
      <c r="K11" s="2" t="s">
        <v>38</v>
      </c>
    </row>
    <row r="12" spans="1:11">
      <c r="A12" s="2">
        <v>9</v>
      </c>
      <c r="B12" s="2" t="s">
        <v>33</v>
      </c>
      <c r="C12" s="2" t="s">
        <v>39</v>
      </c>
      <c r="D12" s="2" t="s">
        <v>40</v>
      </c>
      <c r="E12" s="2">
        <v>52</v>
      </c>
      <c r="F12" s="2"/>
      <c r="G12" s="2">
        <f t="shared" si="0"/>
        <v>52</v>
      </c>
      <c r="H12" s="2">
        <v>3937.35</v>
      </c>
      <c r="I12" s="2"/>
      <c r="J12" s="2">
        <f t="shared" si="1"/>
        <v>3937.35</v>
      </c>
      <c r="K12" s="2" t="s">
        <v>41</v>
      </c>
    </row>
    <row r="13" spans="1:11">
      <c r="A13" s="2">
        <v>10</v>
      </c>
      <c r="B13" s="2" t="s">
        <v>42</v>
      </c>
      <c r="C13" s="2" t="s">
        <v>43</v>
      </c>
      <c r="D13" s="2" t="s">
        <v>44</v>
      </c>
      <c r="E13" s="2">
        <v>2</v>
      </c>
      <c r="F13" s="2">
        <v>100</v>
      </c>
      <c r="G13" s="2">
        <f t="shared" si="0"/>
        <v>102</v>
      </c>
      <c r="H13" s="2">
        <v>173.79</v>
      </c>
      <c r="I13" s="2">
        <v>12937.5</v>
      </c>
      <c r="J13" s="2">
        <f t="shared" si="1"/>
        <v>13111.29</v>
      </c>
      <c r="K13" s="2" t="s">
        <v>45</v>
      </c>
    </row>
    <row r="14" spans="1:11">
      <c r="A14" s="2">
        <v>11</v>
      </c>
      <c r="B14" s="2" t="s">
        <v>42</v>
      </c>
      <c r="C14" s="2" t="s">
        <v>43</v>
      </c>
      <c r="D14" s="2" t="s">
        <v>46</v>
      </c>
      <c r="E14" s="2">
        <v>5</v>
      </c>
      <c r="F14" s="2"/>
      <c r="G14" s="2">
        <f t="shared" si="0"/>
        <v>5</v>
      </c>
      <c r="H14" s="2">
        <v>3506.99</v>
      </c>
      <c r="I14" s="2"/>
      <c r="J14" s="2">
        <f t="shared" si="1"/>
        <v>3506.99</v>
      </c>
      <c r="K14" s="2" t="s">
        <v>47</v>
      </c>
    </row>
    <row r="15" spans="1:11">
      <c r="A15" s="2">
        <v>12</v>
      </c>
      <c r="B15" s="2" t="s">
        <v>48</v>
      </c>
      <c r="C15" s="2" t="s">
        <v>49</v>
      </c>
      <c r="D15" s="2" t="s">
        <v>50</v>
      </c>
      <c r="E15" s="2"/>
      <c r="F15" s="2">
        <v>14</v>
      </c>
      <c r="G15" s="2">
        <f t="shared" si="0"/>
        <v>14</v>
      </c>
      <c r="H15" s="2"/>
      <c r="I15" s="2">
        <v>3147.2</v>
      </c>
      <c r="J15" s="2">
        <f t="shared" si="1"/>
        <v>3147.2</v>
      </c>
      <c r="K15" s="2" t="s">
        <v>51</v>
      </c>
    </row>
    <row r="16" spans="1:11">
      <c r="A16" s="2">
        <v>13</v>
      </c>
      <c r="B16" s="2" t="s">
        <v>52</v>
      </c>
      <c r="C16" s="2" t="s">
        <v>53</v>
      </c>
      <c r="D16" s="2" t="s">
        <v>50</v>
      </c>
      <c r="E16" s="2"/>
      <c r="F16" s="2">
        <v>272</v>
      </c>
      <c r="G16" s="2">
        <f t="shared" si="0"/>
        <v>272</v>
      </c>
      <c r="H16" s="2"/>
      <c r="I16" s="2">
        <v>28873.89</v>
      </c>
      <c r="J16" s="2">
        <f t="shared" si="1"/>
        <v>28873.89</v>
      </c>
      <c r="K16" s="2" t="s">
        <v>54</v>
      </c>
    </row>
    <row r="17" spans="1:11">
      <c r="A17" s="2">
        <v>14</v>
      </c>
      <c r="B17" s="2" t="s">
        <v>55</v>
      </c>
      <c r="C17" s="2" t="s">
        <v>56</v>
      </c>
      <c r="D17" s="2" t="s">
        <v>57</v>
      </c>
      <c r="E17" s="2">
        <v>10</v>
      </c>
      <c r="F17" s="2">
        <v>244</v>
      </c>
      <c r="G17" s="2">
        <f t="shared" si="0"/>
        <v>254</v>
      </c>
      <c r="H17" s="2">
        <v>430.33</v>
      </c>
      <c r="I17" s="2">
        <v>31954.02</v>
      </c>
      <c r="J17" s="2">
        <f t="shared" si="1"/>
        <v>32384.35</v>
      </c>
      <c r="K17" s="2" t="s">
        <v>58</v>
      </c>
    </row>
    <row r="18" spans="1:11">
      <c r="A18" s="2">
        <v>15</v>
      </c>
      <c r="B18" s="2" t="s">
        <v>59</v>
      </c>
      <c r="C18" s="2" t="s">
        <v>60</v>
      </c>
      <c r="D18" s="2" t="s">
        <v>61</v>
      </c>
      <c r="E18" s="2"/>
      <c r="F18" s="2">
        <v>136</v>
      </c>
      <c r="G18" s="2">
        <f t="shared" si="0"/>
        <v>136</v>
      </c>
      <c r="H18" s="2"/>
      <c r="I18" s="2">
        <v>15560.44</v>
      </c>
      <c r="J18" s="2">
        <f t="shared" si="1"/>
        <v>15560.44</v>
      </c>
      <c r="K18" s="2" t="s">
        <v>62</v>
      </c>
    </row>
  </sheetData>
  <mergeCells count="8">
    <mergeCell ref="A1:K1"/>
    <mergeCell ref="E2:G2"/>
    <mergeCell ref="H2:J2"/>
    <mergeCell ref="A2:A3"/>
    <mergeCell ref="B2:B3"/>
    <mergeCell ref="C2:C3"/>
    <mergeCell ref="D2:D3"/>
    <mergeCell ref="K2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 好聚好散。</cp:lastModifiedBy>
  <dcterms:created xsi:type="dcterms:W3CDTF">2020-11-23T08:00:00Z</dcterms:created>
  <dcterms:modified xsi:type="dcterms:W3CDTF">2020-11-23T08:44:36Z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