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klar\Documents\airbnb_in_alberta_era\"/>
    </mc:Choice>
  </mc:AlternateContent>
  <xr:revisionPtr revIDLastSave="0" documentId="8_{45013280-D3E2-4C90-9398-D5A84F422D1B}" xr6:coauthVersionLast="47" xr6:coauthVersionMax="47" xr10:uidLastSave="{00000000-0000-0000-0000-000000000000}"/>
  <bookViews>
    <workbookView xWindow="-120" yWindow="-120" windowWidth="29040" windowHeight="15840"/>
  </bookViews>
  <sheets>
    <sheet name="airbnb_01_2022-01_2022" sheetId="1" r:id="rId1"/>
  </sheets>
  <calcPr calcId="0"/>
</workbook>
</file>

<file path=xl/calcChain.xml><?xml version="1.0" encoding="utf-8"?>
<calcChain xmlns="http://schemas.openxmlformats.org/spreadsheetml/2006/main">
  <c r="Q4" i="1" l="1"/>
  <c r="Q5" i="1"/>
  <c r="Q8" i="1"/>
  <c r="Q10" i="1"/>
  <c r="Q12" i="1"/>
  <c r="Q16" i="1"/>
  <c r="Q21" i="1"/>
  <c r="Q18" i="1"/>
  <c r="Q22" i="1"/>
  <c r="Q19" i="1"/>
  <c r="Q11" i="1"/>
  <c r="Q14" i="1"/>
  <c r="Q13" i="1"/>
  <c r="Q17" i="1"/>
  <c r="Q15" i="1"/>
  <c r="Q7" i="1"/>
  <c r="Q6" i="1"/>
</calcChain>
</file>

<file path=xl/sharedStrings.xml><?xml version="1.0" encoding="utf-8"?>
<sst xmlns="http://schemas.openxmlformats.org/spreadsheetml/2006/main" count="124" uniqueCount="54">
  <si>
    <t>Date</t>
  </si>
  <si>
    <t>Type</t>
  </si>
  <si>
    <t>Confirmation Code</t>
  </si>
  <si>
    <t>Start Date</t>
  </si>
  <si>
    <t>Nights</t>
  </si>
  <si>
    <t>Guest</t>
  </si>
  <si>
    <t>Listing</t>
  </si>
  <si>
    <t>Details</t>
  </si>
  <si>
    <t>Reference</t>
  </si>
  <si>
    <t>Currency</t>
  </si>
  <si>
    <t>Amount</t>
  </si>
  <si>
    <t>Paid Out</t>
  </si>
  <si>
    <t>Host Fee</t>
  </si>
  <si>
    <t>Cleaning Fee</t>
  </si>
  <si>
    <t>Payout</t>
  </si>
  <si>
    <t>Transfer to Bank Account Bank Account •••••5659 (USD)</t>
  </si>
  <si>
    <t>USD</t>
  </si>
  <si>
    <t>Resolution Adjustment</t>
  </si>
  <si>
    <t>HMZKD52PWX</t>
  </si>
  <si>
    <t>Greg Genge</t>
  </si>
  <si>
    <t>Artistic ambience, soaring windows/views, parkpass</t>
  </si>
  <si>
    <t>Resolution adjustment for resolution 26375126</t>
  </si>
  <si>
    <t>Pass Through Tot</t>
  </si>
  <si>
    <t>HMPXXMFQPE</t>
  </si>
  <si>
    <t>Olesha Christie</t>
  </si>
  <si>
    <t>Walls of glass, PRIVATE soaker tub, parkpass, wifi</t>
  </si>
  <si>
    <t>Jan 1 – 2, 2022 HMPXXMFQPE</t>
  </si>
  <si>
    <t>Jan 1 – 2, 2022 HMZKD52PWX</t>
  </si>
  <si>
    <t>Reservation</t>
  </si>
  <si>
    <t>Pass Through Tot Adjustment</t>
  </si>
  <si>
    <t>HMXPHEXB8F</t>
  </si>
  <si>
    <t>Leah</t>
  </si>
  <si>
    <t>4BR(2 adjacent units) PRIVATE soaker tub, parkpass</t>
  </si>
  <si>
    <t>HMFNXQFEC8</t>
  </si>
  <si>
    <t>Natalie Shephard</t>
  </si>
  <si>
    <t>HM2N4PXTP5</t>
  </si>
  <si>
    <t>Ramon Ferrer</t>
  </si>
  <si>
    <t>Jan 14 – 17, 2022 HM2N4PXTP5</t>
  </si>
  <si>
    <t>HMMHAYXCQD</t>
  </si>
  <si>
    <t>Matthew Coates</t>
  </si>
  <si>
    <t>HMK8YXAE2N</t>
  </si>
  <si>
    <t>Cheryl Richardet</t>
  </si>
  <si>
    <t>Jan 8 – 9, 2022 HMK8YXAE2N</t>
  </si>
  <si>
    <t>Adjustment</t>
  </si>
  <si>
    <t>Jan 21 – 23, 2022 HMMHAYXCQD</t>
  </si>
  <si>
    <t>HMP382ATE4</t>
  </si>
  <si>
    <t>Joanne</t>
  </si>
  <si>
    <t>HMM89CDMYJ</t>
  </si>
  <si>
    <t>Chantel Toth-Duma</t>
  </si>
  <si>
    <t>Jan 28 – 30, 2022 HMM89CDMYJ</t>
  </si>
  <si>
    <t>HMHFZSK28A</t>
  </si>
  <si>
    <t>Jenna</t>
  </si>
  <si>
    <t>Jan 20 – 23, 2022 HMFNXQFEC8</t>
  </si>
  <si>
    <t>CollectedTaxRate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</si>
</sst>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14" fontId="7" fillId="3" borderId="0" xfId="7" applyNumberFormat="1"/>
    <xf numFmtId="0" fontId="7" fillId="3" borderId="0" xfId="7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2"/>
  <sheetViews>
    <sheetView tabSelected="1" workbookViewId="0">
      <selection activeCell="H30" sqref="H30"/>
    </sheetView>
  </sheetViews>
  <sheetFormatPr defaultRowHeight="15" x14ac:dyDescent="0.25"/>
  <cols>
    <col min="1" max="1" width="12.5703125" customWidth="1"/>
    <col min="4" max="4" width="14.140625" customWidth="1"/>
    <col min="6" max="6" width="24.7109375" customWidth="1"/>
    <col min="7" max="7" width="27.28515625" customWidth="1"/>
    <col min="8" max="8" width="51.42578125" customWidth="1"/>
    <col min="16" max="16" width="20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P1" t="s">
        <v>53</v>
      </c>
    </row>
    <row r="2" spans="1:17" x14ac:dyDescent="0.25">
      <c r="A2" s="1">
        <v>44563</v>
      </c>
      <c r="B2" t="s">
        <v>14</v>
      </c>
      <c r="H2" t="s">
        <v>15</v>
      </c>
      <c r="J2" t="s">
        <v>16</v>
      </c>
      <c r="L2">
        <v>701.59</v>
      </c>
    </row>
    <row r="3" spans="1:17" x14ac:dyDescent="0.25">
      <c r="A3" s="1">
        <v>44563</v>
      </c>
      <c r="B3" t="s">
        <v>17</v>
      </c>
      <c r="C3" t="s">
        <v>18</v>
      </c>
      <c r="D3" s="1">
        <v>44562</v>
      </c>
      <c r="E3">
        <v>1</v>
      </c>
      <c r="F3" t="s">
        <v>19</v>
      </c>
      <c r="G3" t="s">
        <v>20</v>
      </c>
      <c r="H3" t="s">
        <v>21</v>
      </c>
      <c r="J3" t="s">
        <v>16</v>
      </c>
      <c r="K3">
        <v>-20</v>
      </c>
    </row>
    <row r="4" spans="1:17" x14ac:dyDescent="0.25">
      <c r="A4" s="1">
        <v>44563</v>
      </c>
      <c r="B4" t="s">
        <v>22</v>
      </c>
      <c r="C4" t="s">
        <v>23</v>
      </c>
      <c r="D4" s="1">
        <v>44562</v>
      </c>
      <c r="E4">
        <v>1</v>
      </c>
      <c r="F4" t="s">
        <v>24</v>
      </c>
      <c r="G4" t="s">
        <v>25</v>
      </c>
      <c r="H4" t="s">
        <v>26</v>
      </c>
      <c r="J4" t="s">
        <v>16</v>
      </c>
      <c r="K4">
        <v>37.5</v>
      </c>
      <c r="M4">
        <v>1.06</v>
      </c>
      <c r="N4">
        <v>6.79</v>
      </c>
      <c r="P4">
        <v>0.09</v>
      </c>
      <c r="Q4">
        <f>K4/P4 - M4</f>
        <v>415.60666666666668</v>
      </c>
    </row>
    <row r="5" spans="1:17" x14ac:dyDescent="0.25">
      <c r="A5" s="1">
        <v>44563</v>
      </c>
      <c r="B5" t="s">
        <v>22</v>
      </c>
      <c r="C5" t="s">
        <v>18</v>
      </c>
      <c r="D5" s="1">
        <v>44562</v>
      </c>
      <c r="E5">
        <v>1</v>
      </c>
      <c r="F5" t="s">
        <v>19</v>
      </c>
      <c r="G5" t="s">
        <v>20</v>
      </c>
      <c r="H5" t="s">
        <v>27</v>
      </c>
      <c r="J5" t="s">
        <v>16</v>
      </c>
      <c r="K5">
        <v>23.76</v>
      </c>
      <c r="M5">
        <v>0.67</v>
      </c>
      <c r="N5">
        <v>7.64</v>
      </c>
      <c r="P5">
        <v>0.09</v>
      </c>
      <c r="Q5">
        <f>K5/P5 - M5</f>
        <v>263.33</v>
      </c>
    </row>
    <row r="6" spans="1:17" x14ac:dyDescent="0.25">
      <c r="A6" s="1">
        <v>44563</v>
      </c>
      <c r="B6" t="s">
        <v>28</v>
      </c>
      <c r="C6" t="s">
        <v>18</v>
      </c>
      <c r="D6" s="1">
        <v>44562</v>
      </c>
      <c r="E6">
        <v>1</v>
      </c>
      <c r="F6" t="s">
        <v>19</v>
      </c>
      <c r="G6" t="s">
        <v>20</v>
      </c>
      <c r="J6" t="s">
        <v>16</v>
      </c>
      <c r="K6">
        <v>256.08</v>
      </c>
      <c r="M6">
        <v>7.25</v>
      </c>
      <c r="N6">
        <v>82.36</v>
      </c>
      <c r="Q6">
        <f>K6+M6</f>
        <v>263.33</v>
      </c>
    </row>
    <row r="7" spans="1:17" x14ac:dyDescent="0.25">
      <c r="A7" s="1">
        <v>44563</v>
      </c>
      <c r="B7" t="s">
        <v>28</v>
      </c>
      <c r="C7" t="s">
        <v>23</v>
      </c>
      <c r="D7" s="1">
        <v>44562</v>
      </c>
      <c r="E7">
        <v>1</v>
      </c>
      <c r="F7" t="s">
        <v>24</v>
      </c>
      <c r="G7" t="s">
        <v>25</v>
      </c>
      <c r="J7" t="s">
        <v>16</v>
      </c>
      <c r="K7">
        <v>404.25</v>
      </c>
      <c r="M7">
        <v>11.44</v>
      </c>
      <c r="N7">
        <v>73.209999999999994</v>
      </c>
      <c r="Q7">
        <f>K7+M7</f>
        <v>415.69</v>
      </c>
    </row>
    <row r="8" spans="1:17" s="3" customFormat="1" x14ac:dyDescent="0.25">
      <c r="A8" s="2">
        <v>44564</v>
      </c>
      <c r="B8" s="3" t="s">
        <v>29</v>
      </c>
      <c r="C8" s="3" t="s">
        <v>30</v>
      </c>
      <c r="D8" s="2">
        <v>44556</v>
      </c>
      <c r="E8" s="3">
        <v>4</v>
      </c>
      <c r="F8" s="3" t="s">
        <v>31</v>
      </c>
      <c r="G8" s="3" t="s">
        <v>32</v>
      </c>
      <c r="J8" s="3" t="s">
        <v>16</v>
      </c>
      <c r="K8" s="3">
        <v>-134.24</v>
      </c>
      <c r="M8" s="3">
        <v>0</v>
      </c>
      <c r="N8" s="3">
        <v>0</v>
      </c>
      <c r="P8" s="3">
        <v>0.09</v>
      </c>
      <c r="Q8" s="3">
        <f>K8/P8 - M8</f>
        <v>-1491.5555555555557</v>
      </c>
    </row>
    <row r="9" spans="1:17" s="3" customFormat="1" x14ac:dyDescent="0.25">
      <c r="A9" s="2">
        <v>44564</v>
      </c>
      <c r="B9" s="3" t="s">
        <v>43</v>
      </c>
      <c r="C9" s="3" t="s">
        <v>30</v>
      </c>
      <c r="D9" s="2">
        <v>44556</v>
      </c>
      <c r="E9" s="3">
        <v>4</v>
      </c>
      <c r="F9" s="3" t="s">
        <v>31</v>
      </c>
      <c r="G9" s="3" t="s">
        <v>32</v>
      </c>
      <c r="J9" s="3" t="s">
        <v>16</v>
      </c>
      <c r="K9" s="3">
        <v>-3255.32</v>
      </c>
      <c r="M9" s="3">
        <v>0</v>
      </c>
      <c r="N9" s="3">
        <v>0</v>
      </c>
    </row>
    <row r="10" spans="1:17" x14ac:dyDescent="0.25">
      <c r="A10" s="1">
        <v>44570</v>
      </c>
      <c r="B10" t="s">
        <v>22</v>
      </c>
      <c r="C10" t="s">
        <v>40</v>
      </c>
      <c r="D10" s="1">
        <v>44569</v>
      </c>
      <c r="E10">
        <v>1</v>
      </c>
      <c r="F10" t="s">
        <v>41</v>
      </c>
      <c r="G10" t="s">
        <v>32</v>
      </c>
      <c r="H10" t="s">
        <v>42</v>
      </c>
      <c r="J10" t="s">
        <v>16</v>
      </c>
      <c r="K10">
        <v>44.92</v>
      </c>
      <c r="M10">
        <v>1.27</v>
      </c>
      <c r="N10">
        <v>13.58</v>
      </c>
      <c r="P10">
        <v>0.09</v>
      </c>
      <c r="Q10">
        <f>K10/P10 - M10</f>
        <v>497.84111111111116</v>
      </c>
    </row>
    <row r="11" spans="1:17" x14ac:dyDescent="0.25">
      <c r="A11" s="1">
        <v>44570</v>
      </c>
      <c r="B11" t="s">
        <v>28</v>
      </c>
      <c r="C11" t="s">
        <v>40</v>
      </c>
      <c r="D11" s="1">
        <v>44569</v>
      </c>
      <c r="E11">
        <v>1</v>
      </c>
      <c r="F11" t="s">
        <v>41</v>
      </c>
      <c r="G11" t="s">
        <v>32</v>
      </c>
      <c r="J11" t="s">
        <v>16</v>
      </c>
      <c r="K11">
        <v>484.18</v>
      </c>
      <c r="M11">
        <v>13.7</v>
      </c>
      <c r="N11">
        <v>146.41999999999999</v>
      </c>
      <c r="Q11">
        <f>K11+M11</f>
        <v>497.88</v>
      </c>
    </row>
    <row r="12" spans="1:17" x14ac:dyDescent="0.25">
      <c r="A12" s="1">
        <v>44576</v>
      </c>
      <c r="B12" t="s">
        <v>22</v>
      </c>
      <c r="C12" t="s">
        <v>35</v>
      </c>
      <c r="D12" s="1">
        <v>44575</v>
      </c>
      <c r="E12">
        <v>3</v>
      </c>
      <c r="F12" t="s">
        <v>36</v>
      </c>
      <c r="G12" t="s">
        <v>32</v>
      </c>
      <c r="H12" t="s">
        <v>37</v>
      </c>
      <c r="J12" t="s">
        <v>16</v>
      </c>
      <c r="K12">
        <v>89.46</v>
      </c>
      <c r="M12">
        <v>2.5299999999999998</v>
      </c>
      <c r="N12">
        <v>15.28</v>
      </c>
      <c r="P12">
        <v>0.09</v>
      </c>
      <c r="Q12">
        <f>K12/P12 - M12</f>
        <v>991.47</v>
      </c>
    </row>
    <row r="13" spans="1:17" x14ac:dyDescent="0.25">
      <c r="A13" s="1">
        <v>44576</v>
      </c>
      <c r="B13" t="s">
        <v>28</v>
      </c>
      <c r="C13" t="s">
        <v>35</v>
      </c>
      <c r="D13" s="1">
        <v>44575</v>
      </c>
      <c r="E13">
        <v>3</v>
      </c>
      <c r="F13" t="s">
        <v>36</v>
      </c>
      <c r="G13" t="s">
        <v>32</v>
      </c>
      <c r="J13" t="s">
        <v>16</v>
      </c>
      <c r="K13">
        <v>964.18</v>
      </c>
      <c r="M13">
        <v>27.29</v>
      </c>
      <c r="N13">
        <v>164.72</v>
      </c>
      <c r="Q13">
        <f>K13+M13</f>
        <v>991.46999999999991</v>
      </c>
    </row>
    <row r="14" spans="1:17" x14ac:dyDescent="0.25">
      <c r="A14" s="1">
        <v>44577</v>
      </c>
      <c r="B14" t="s">
        <v>28</v>
      </c>
      <c r="C14" t="s">
        <v>45</v>
      </c>
      <c r="D14" s="1">
        <v>44576</v>
      </c>
      <c r="E14">
        <v>1</v>
      </c>
      <c r="F14" t="s">
        <v>46</v>
      </c>
      <c r="G14" t="s">
        <v>32</v>
      </c>
      <c r="J14" t="s">
        <v>16</v>
      </c>
      <c r="K14">
        <v>193.52</v>
      </c>
      <c r="M14">
        <v>5.98</v>
      </c>
      <c r="N14">
        <v>0</v>
      </c>
      <c r="Q14">
        <f>K14+M14</f>
        <v>199.5</v>
      </c>
    </row>
    <row r="15" spans="1:17" x14ac:dyDescent="0.25">
      <c r="A15" s="1">
        <v>44582</v>
      </c>
      <c r="B15" t="s">
        <v>28</v>
      </c>
      <c r="C15" t="s">
        <v>33</v>
      </c>
      <c r="D15" s="1">
        <v>44581</v>
      </c>
      <c r="E15">
        <v>3</v>
      </c>
      <c r="F15" t="s">
        <v>34</v>
      </c>
      <c r="G15" t="s">
        <v>20</v>
      </c>
      <c r="J15" t="s">
        <v>16</v>
      </c>
      <c r="K15">
        <v>459.78</v>
      </c>
      <c r="M15">
        <v>13.01</v>
      </c>
      <c r="N15">
        <v>82.36</v>
      </c>
      <c r="Q15">
        <f>K15+M15</f>
        <v>472.78999999999996</v>
      </c>
    </row>
    <row r="16" spans="1:17" x14ac:dyDescent="0.25">
      <c r="A16" s="1">
        <v>44582</v>
      </c>
      <c r="B16" t="s">
        <v>22</v>
      </c>
      <c r="C16" t="s">
        <v>33</v>
      </c>
      <c r="D16" s="1">
        <v>44581</v>
      </c>
      <c r="E16">
        <v>3</v>
      </c>
      <c r="F16" t="s">
        <v>34</v>
      </c>
      <c r="G16" t="s">
        <v>20</v>
      </c>
      <c r="H16" t="s">
        <v>52</v>
      </c>
      <c r="J16" t="s">
        <v>16</v>
      </c>
      <c r="K16">
        <v>42.66</v>
      </c>
      <c r="M16">
        <v>1.21</v>
      </c>
      <c r="N16">
        <v>7.64</v>
      </c>
      <c r="P16">
        <v>0.09</v>
      </c>
      <c r="Q16">
        <f>K16/P16 - M16</f>
        <v>472.79</v>
      </c>
    </row>
    <row r="17" spans="1:17" x14ac:dyDescent="0.25">
      <c r="A17" s="1">
        <v>44583</v>
      </c>
      <c r="B17" t="s">
        <v>28</v>
      </c>
      <c r="C17" t="s">
        <v>38</v>
      </c>
      <c r="D17" s="1">
        <v>44582</v>
      </c>
      <c r="E17">
        <v>2</v>
      </c>
      <c r="F17" t="s">
        <v>39</v>
      </c>
      <c r="G17" t="s">
        <v>25</v>
      </c>
      <c r="J17" t="s">
        <v>16</v>
      </c>
      <c r="K17">
        <v>335.62</v>
      </c>
      <c r="M17">
        <v>9.5</v>
      </c>
      <c r="N17">
        <v>82.36</v>
      </c>
      <c r="Q17">
        <f>K17+M17</f>
        <v>345.12</v>
      </c>
    </row>
    <row r="18" spans="1:17" x14ac:dyDescent="0.25">
      <c r="A18" s="1">
        <v>44583</v>
      </c>
      <c r="B18" t="s">
        <v>22</v>
      </c>
      <c r="C18" t="s">
        <v>38</v>
      </c>
      <c r="D18" s="1">
        <v>44582</v>
      </c>
      <c r="E18">
        <v>2</v>
      </c>
      <c r="F18" t="s">
        <v>39</v>
      </c>
      <c r="G18" t="s">
        <v>25</v>
      </c>
      <c r="H18" t="s">
        <v>44</v>
      </c>
      <c r="J18" t="s">
        <v>16</v>
      </c>
      <c r="K18">
        <v>31.14</v>
      </c>
      <c r="M18">
        <v>0.88</v>
      </c>
      <c r="N18">
        <v>7.64</v>
      </c>
      <c r="P18">
        <v>0.09</v>
      </c>
      <c r="Q18">
        <f>K18/P18 - M18</f>
        <v>345.12</v>
      </c>
    </row>
    <row r="19" spans="1:17" x14ac:dyDescent="0.25">
      <c r="A19" s="1">
        <v>44586</v>
      </c>
      <c r="B19" t="s">
        <v>28</v>
      </c>
      <c r="C19" t="s">
        <v>50</v>
      </c>
      <c r="D19" s="1">
        <v>44585</v>
      </c>
      <c r="E19">
        <v>3</v>
      </c>
      <c r="F19" t="s">
        <v>51</v>
      </c>
      <c r="G19" t="s">
        <v>25</v>
      </c>
      <c r="J19" t="s">
        <v>16</v>
      </c>
      <c r="K19">
        <v>298.27</v>
      </c>
      <c r="M19">
        <v>9.23</v>
      </c>
      <c r="N19">
        <v>0</v>
      </c>
      <c r="Q19">
        <f>K19+M19</f>
        <v>307.5</v>
      </c>
    </row>
    <row r="20" spans="1:17" x14ac:dyDescent="0.25">
      <c r="A20" s="1">
        <v>44590</v>
      </c>
      <c r="B20" t="s">
        <v>14</v>
      </c>
      <c r="H20" t="s">
        <v>15</v>
      </c>
      <c r="J20" t="s">
        <v>16</v>
      </c>
      <c r="L20">
        <v>569.65</v>
      </c>
    </row>
    <row r="21" spans="1:17" x14ac:dyDescent="0.25">
      <c r="A21" s="1">
        <v>44590</v>
      </c>
      <c r="B21" t="s">
        <v>22</v>
      </c>
      <c r="C21" t="s">
        <v>47</v>
      </c>
      <c r="D21" s="1">
        <v>44589</v>
      </c>
      <c r="E21">
        <v>2</v>
      </c>
      <c r="F21" t="s">
        <v>48</v>
      </c>
      <c r="G21" t="s">
        <v>32</v>
      </c>
      <c r="H21" t="s">
        <v>49</v>
      </c>
      <c r="J21" t="s">
        <v>16</v>
      </c>
      <c r="K21">
        <v>86.22</v>
      </c>
      <c r="M21">
        <v>2.44</v>
      </c>
      <c r="N21">
        <v>13.58</v>
      </c>
      <c r="P21">
        <v>0.09</v>
      </c>
      <c r="Q21">
        <f>K21/P21 - M21</f>
        <v>955.56</v>
      </c>
    </row>
    <row r="22" spans="1:17" x14ac:dyDescent="0.25">
      <c r="A22" s="1">
        <v>44590</v>
      </c>
      <c r="B22" t="s">
        <v>28</v>
      </c>
      <c r="C22" t="s">
        <v>47</v>
      </c>
      <c r="D22" s="1">
        <v>44589</v>
      </c>
      <c r="E22">
        <v>2</v>
      </c>
      <c r="F22" t="s">
        <v>48</v>
      </c>
      <c r="G22" t="s">
        <v>32</v>
      </c>
      <c r="J22" t="s">
        <v>16</v>
      </c>
      <c r="K22">
        <v>929.26</v>
      </c>
      <c r="M22">
        <v>26.3</v>
      </c>
      <c r="N22">
        <v>146.41999999999999</v>
      </c>
      <c r="Q22">
        <f>K22+M22</f>
        <v>955.56</v>
      </c>
    </row>
  </sheetData>
  <sortState xmlns:xlrd2="http://schemas.microsoft.com/office/spreadsheetml/2017/richdata2" ref="A2:Q22">
    <sortCondition ref="A2:A2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airbnb_01_2022-01_2022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 Sklar</cp:lastModifiedBy>
  <dcterms:created xsi:type="dcterms:W3CDTF">2022-02-13T17:27:21Z</dcterms:created>
  <dcterms:modified xsi:type="dcterms:W3CDTF">2022-02-13T17:27:21Z</dcterms:modified>
</cp:coreProperties>
</file>