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ar\Documents\airbnb_in_alberta_era\"/>
    </mc:Choice>
  </mc:AlternateContent>
  <xr:revisionPtr revIDLastSave="0" documentId="13_ncr:40009_{621ABABF-22CD-4E7A-8096-B894F750504E}" xr6:coauthVersionLast="47" xr6:coauthVersionMax="47" xr10:uidLastSave="{00000000-0000-0000-0000-000000000000}"/>
  <bookViews>
    <workbookView xWindow="29550" yWindow="-7005" windowWidth="26535" windowHeight="13965"/>
  </bookViews>
  <sheets>
    <sheet name="airbnb_11_2021-11_2021" sheetId="1" r:id="rId1"/>
  </sheets>
  <calcPr calcId="0"/>
</workbook>
</file>

<file path=xl/calcChain.xml><?xml version="1.0" encoding="utf-8"?>
<calcChain xmlns="http://schemas.openxmlformats.org/spreadsheetml/2006/main">
  <c r="Q33" i="1" l="1"/>
  <c r="Q25" i="1"/>
  <c r="Q24" i="1"/>
  <c r="Q21" i="1"/>
  <c r="Q19" i="1"/>
  <c r="Q16" i="1"/>
  <c r="Q13" i="1"/>
  <c r="Q10" i="1"/>
  <c r="Q3" i="1"/>
  <c r="Q34" i="1"/>
  <c r="Q31" i="1"/>
  <c r="Q29" i="1"/>
  <c r="Q27" i="1"/>
  <c r="Q26" i="1"/>
  <c r="Q22" i="1"/>
  <c r="Q18" i="1"/>
  <c r="Q15" i="1"/>
  <c r="Q12" i="1"/>
  <c r="Q6" i="1"/>
  <c r="Q9" i="1"/>
  <c r="Q4" i="1"/>
  <c r="Q7" i="1"/>
</calcChain>
</file>

<file path=xl/sharedStrings.xml><?xml version="1.0" encoding="utf-8"?>
<sst xmlns="http://schemas.openxmlformats.org/spreadsheetml/2006/main" count="168" uniqueCount="57">
  <si>
    <t>Date</t>
  </si>
  <si>
    <t>Type</t>
  </si>
  <si>
    <t>Confirmation Code</t>
  </si>
  <si>
    <t>Start Date</t>
  </si>
  <si>
    <t>Nights</t>
  </si>
  <si>
    <t>Guest</t>
  </si>
  <si>
    <t>Listing</t>
  </si>
  <si>
    <t>Details</t>
  </si>
  <si>
    <t>Reference</t>
  </si>
  <si>
    <t>Currency</t>
  </si>
  <si>
    <t>Amount</t>
  </si>
  <si>
    <t>Paid Out</t>
  </si>
  <si>
    <t>Host Fee</t>
  </si>
  <si>
    <t>Cleaning Fee</t>
  </si>
  <si>
    <t>Payout</t>
  </si>
  <si>
    <t>Transfer to •••••5659 (USD)</t>
  </si>
  <si>
    <t>USD</t>
  </si>
  <si>
    <t>Pass Through Tot</t>
  </si>
  <si>
    <t>HM325HKQH9</t>
  </si>
  <si>
    <t>Cyril Balitbit</t>
  </si>
  <si>
    <t>4BR(2 adjacent units) PRIVATE soaker tub, parkpass</t>
  </si>
  <si>
    <t>Nov 26 - 28, 2021 HM325HKQH9</t>
  </si>
  <si>
    <t>Reservation</t>
  </si>
  <si>
    <t>HMYMZ4KD3K</t>
  </si>
  <si>
    <t>Jinny Toffelmire</t>
  </si>
  <si>
    <t>Artistic ambience, soaring windows/views, parkpass</t>
  </si>
  <si>
    <t>Nov 25 - 26, 2021 HMYMZ4KD3K</t>
  </si>
  <si>
    <t>HMZX8SCF3X</t>
  </si>
  <si>
    <t>Amanda Thibodeau</t>
  </si>
  <si>
    <t>Nov 19 - 21, 2021 HMZX8SCF3X</t>
  </si>
  <si>
    <t>HM2N5J24W4</t>
  </si>
  <si>
    <t>Nicola Booth</t>
  </si>
  <si>
    <t>Walls of glass, PRIVATE soaker tub, parkpass, wifi</t>
  </si>
  <si>
    <t>Nov 14 - 16, 2021 HM2N5J24W4</t>
  </si>
  <si>
    <t>HMEEE2JDDJ</t>
  </si>
  <si>
    <t>Robin Braconnier</t>
  </si>
  <si>
    <t>Nov 13 - 14, 2021 HMEEE2JDDJ</t>
  </si>
  <si>
    <t>HMHKMYTM5F</t>
  </si>
  <si>
    <t>Darren Clark</t>
  </si>
  <si>
    <t>Nov 10 - 11, 2021 HMHKMYTM5F</t>
  </si>
  <si>
    <t>HMPSTB4Q5Z</t>
  </si>
  <si>
    <t>Anna Zubrowska</t>
  </si>
  <si>
    <t>Nov 8 - 11, 2021 HMPSTB4Q5Z</t>
  </si>
  <si>
    <t>HMD4ZREAAH</t>
  </si>
  <si>
    <t>Emma Lippert</t>
  </si>
  <si>
    <t>Nov 6 - 7, 2021 HMD4ZREAAH</t>
  </si>
  <si>
    <t>HMBA5TTEZY</t>
  </si>
  <si>
    <t>Colin McCann Stephens</t>
  </si>
  <si>
    <t>Nov 6 - 7, 2021 HMBA5TTEZY</t>
  </si>
  <si>
    <t>HM2B9P52TX</t>
  </si>
  <si>
    <t>HMM5KSPQ8E</t>
  </si>
  <si>
    <t>HMJ34Z5SA3</t>
  </si>
  <si>
    <t>Vrinder Chahal</t>
  </si>
  <si>
    <t>Nov 3 - 4, 2021 HMJ34Z5SA3</t>
  </si>
  <si>
    <t>CollectedTaxRate</t>
  </si>
  <si>
    <t>Nicola Booth (cancelled)</t>
  </si>
  <si>
    <t>Jeannette Radder (cancelled)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</si>
</sst>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6" fillId="2" borderId="0" xfId="6" applyNumberFormat="1"/>
    <xf numFmtId="0" fontId="6" fillId="2" borderId="0" xfId="6"/>
    <xf numFmtId="0" fontId="1" fillId="30" borderId="0" xfId="39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0" workbookViewId="0">
      <selection activeCell="F32" sqref="F32"/>
    </sheetView>
  </sheetViews>
  <sheetFormatPr defaultRowHeight="15" x14ac:dyDescent="0.25"/>
  <cols>
    <col min="1" max="1" width="13.140625" customWidth="1"/>
    <col min="2" max="2" width="23.7109375" customWidth="1"/>
    <col min="4" max="4" width="10.7109375" bestFit="1" customWidth="1"/>
    <col min="5" max="5" width="9.28515625" bestFit="1" customWidth="1"/>
    <col min="6" max="6" width="25.140625" customWidth="1"/>
    <col min="11" max="11" width="9.28515625" bestFit="1" customWidth="1"/>
    <col min="14" max="14" width="14" customWidth="1"/>
    <col min="16" max="16" width="17.5703125" customWidth="1"/>
    <col min="17" max="17" width="12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54</v>
      </c>
    </row>
    <row r="2" spans="1:17" x14ac:dyDescent="0.25">
      <c r="A2" s="1">
        <v>44527</v>
      </c>
      <c r="B2" t="s">
        <v>14</v>
      </c>
      <c r="H2" t="s">
        <v>15</v>
      </c>
      <c r="J2" t="s">
        <v>16</v>
      </c>
      <c r="L2">
        <v>888.6</v>
      </c>
    </row>
    <row r="3" spans="1:17" s="3" customFormat="1" x14ac:dyDescent="0.25">
      <c r="A3" s="2">
        <v>44527</v>
      </c>
      <c r="B3" s="3" t="s">
        <v>17</v>
      </c>
      <c r="C3" s="3" t="s">
        <v>18</v>
      </c>
      <c r="D3" s="2">
        <v>44526</v>
      </c>
      <c r="E3" s="3">
        <v>2</v>
      </c>
      <c r="F3" s="3" t="s">
        <v>19</v>
      </c>
      <c r="G3" s="3" t="s">
        <v>20</v>
      </c>
      <c r="H3" s="3" t="s">
        <v>21</v>
      </c>
      <c r="J3" s="3" t="s">
        <v>16</v>
      </c>
      <c r="K3" s="3">
        <v>75.45</v>
      </c>
      <c r="P3" s="3">
        <v>0.09</v>
      </c>
      <c r="Q3" s="3">
        <f>K3/P3</f>
        <v>838.33333333333337</v>
      </c>
    </row>
    <row r="4" spans="1:17" x14ac:dyDescent="0.25">
      <c r="A4" s="1">
        <v>44527</v>
      </c>
      <c r="B4" t="s">
        <v>22</v>
      </c>
      <c r="C4" t="s">
        <v>18</v>
      </c>
      <c r="D4" s="1">
        <v>44526</v>
      </c>
      <c r="E4">
        <v>2</v>
      </c>
      <c r="F4" t="s">
        <v>19</v>
      </c>
      <c r="G4" t="s">
        <v>20</v>
      </c>
      <c r="J4" t="s">
        <v>16</v>
      </c>
      <c r="K4">
        <v>813.15</v>
      </c>
      <c r="M4">
        <v>25.15</v>
      </c>
      <c r="N4">
        <v>160</v>
      </c>
      <c r="Q4" s="4">
        <f>K4+M4</f>
        <v>838.3</v>
      </c>
    </row>
    <row r="5" spans="1:17" x14ac:dyDescent="0.25">
      <c r="A5" s="1">
        <v>44526</v>
      </c>
      <c r="B5" t="s">
        <v>14</v>
      </c>
      <c r="H5" t="s">
        <v>15</v>
      </c>
      <c r="J5" t="s">
        <v>16</v>
      </c>
      <c r="L5">
        <v>207.03</v>
      </c>
    </row>
    <row r="6" spans="1:17" x14ac:dyDescent="0.25">
      <c r="A6" s="1">
        <v>44526</v>
      </c>
      <c r="B6" t="s">
        <v>22</v>
      </c>
      <c r="C6" t="s">
        <v>23</v>
      </c>
      <c r="D6" s="1">
        <v>44525</v>
      </c>
      <c r="E6">
        <v>1</v>
      </c>
      <c r="F6" t="s">
        <v>24</v>
      </c>
      <c r="G6" t="s">
        <v>25</v>
      </c>
      <c r="J6" t="s">
        <v>16</v>
      </c>
      <c r="K6">
        <v>189.45</v>
      </c>
      <c r="M6">
        <v>5.86</v>
      </c>
      <c r="N6">
        <v>80</v>
      </c>
      <c r="Q6" s="4">
        <f>K6+M6</f>
        <v>195.31</v>
      </c>
    </row>
    <row r="7" spans="1:17" s="3" customFormat="1" x14ac:dyDescent="0.25">
      <c r="A7" s="2">
        <v>44526</v>
      </c>
      <c r="B7" s="3" t="s">
        <v>17</v>
      </c>
      <c r="C7" s="3" t="s">
        <v>23</v>
      </c>
      <c r="D7" s="2">
        <v>44525</v>
      </c>
      <c r="E7" s="3">
        <v>1</v>
      </c>
      <c r="F7" s="3" t="s">
        <v>24</v>
      </c>
      <c r="G7" s="3" t="s">
        <v>25</v>
      </c>
      <c r="H7" s="3" t="s">
        <v>26</v>
      </c>
      <c r="J7" s="3" t="s">
        <v>16</v>
      </c>
      <c r="K7" s="3">
        <v>17.579999999999998</v>
      </c>
      <c r="P7" s="3">
        <v>0.09</v>
      </c>
      <c r="Q7" s="3">
        <f>K7/P7</f>
        <v>195.33333333333331</v>
      </c>
    </row>
    <row r="8" spans="1:17" x14ac:dyDescent="0.25">
      <c r="A8" s="1">
        <v>44520</v>
      </c>
      <c r="B8" t="s">
        <v>14</v>
      </c>
      <c r="H8" t="s">
        <v>15</v>
      </c>
      <c r="J8" t="s">
        <v>16</v>
      </c>
      <c r="L8">
        <v>1185.08</v>
      </c>
    </row>
    <row r="9" spans="1:17" x14ac:dyDescent="0.25">
      <c r="A9" s="1">
        <v>44520</v>
      </c>
      <c r="B9" t="s">
        <v>22</v>
      </c>
      <c r="C9" t="s">
        <v>27</v>
      </c>
      <c r="D9" s="1">
        <v>44519</v>
      </c>
      <c r="E9">
        <v>2</v>
      </c>
      <c r="F9" t="s">
        <v>28</v>
      </c>
      <c r="G9" t="s">
        <v>20</v>
      </c>
      <c r="J9" t="s">
        <v>16</v>
      </c>
      <c r="K9">
        <v>1084.46</v>
      </c>
      <c r="M9">
        <v>33.54</v>
      </c>
      <c r="N9">
        <v>160</v>
      </c>
      <c r="Q9" s="4">
        <f>K9+M9</f>
        <v>1118</v>
      </c>
    </row>
    <row r="10" spans="1:17" s="3" customFormat="1" x14ac:dyDescent="0.25">
      <c r="A10" s="2">
        <v>44520</v>
      </c>
      <c r="B10" s="3" t="s">
        <v>17</v>
      </c>
      <c r="C10" s="3" t="s">
        <v>27</v>
      </c>
      <c r="D10" s="2">
        <v>44519</v>
      </c>
      <c r="E10" s="3">
        <v>2</v>
      </c>
      <c r="F10" s="3" t="s">
        <v>28</v>
      </c>
      <c r="G10" s="3" t="s">
        <v>20</v>
      </c>
      <c r="H10" s="3" t="s">
        <v>29</v>
      </c>
      <c r="J10" s="3" t="s">
        <v>16</v>
      </c>
      <c r="K10" s="3">
        <v>100.62</v>
      </c>
      <c r="P10" s="3">
        <v>0.09</v>
      </c>
      <c r="Q10" s="3">
        <f>K10/P10</f>
        <v>1118</v>
      </c>
    </row>
    <row r="11" spans="1:17" x14ac:dyDescent="0.25">
      <c r="A11" s="1">
        <v>44515</v>
      </c>
      <c r="B11" t="s">
        <v>14</v>
      </c>
      <c r="H11" t="s">
        <v>15</v>
      </c>
      <c r="J11" t="s">
        <v>16</v>
      </c>
      <c r="L11">
        <v>319.48</v>
      </c>
    </row>
    <row r="12" spans="1:17" x14ac:dyDescent="0.25">
      <c r="A12" s="1">
        <v>44515</v>
      </c>
      <c r="B12" t="s">
        <v>22</v>
      </c>
      <c r="C12" t="s">
        <v>30</v>
      </c>
      <c r="D12" s="1">
        <v>44514</v>
      </c>
      <c r="E12">
        <v>2</v>
      </c>
      <c r="F12" t="s">
        <v>31</v>
      </c>
      <c r="G12" t="s">
        <v>32</v>
      </c>
      <c r="J12" t="s">
        <v>16</v>
      </c>
      <c r="K12">
        <v>292.36</v>
      </c>
      <c r="M12">
        <v>9.0399999999999991</v>
      </c>
      <c r="N12">
        <v>80</v>
      </c>
      <c r="Q12" s="4">
        <f>K12+M12</f>
        <v>301.40000000000003</v>
      </c>
    </row>
    <row r="13" spans="1:17" s="3" customFormat="1" x14ac:dyDescent="0.25">
      <c r="A13" s="2">
        <v>44515</v>
      </c>
      <c r="B13" s="3" t="s">
        <v>17</v>
      </c>
      <c r="C13" s="3" t="s">
        <v>30</v>
      </c>
      <c r="D13" s="2">
        <v>44514</v>
      </c>
      <c r="E13" s="3">
        <v>2</v>
      </c>
      <c r="F13" s="3" t="s">
        <v>31</v>
      </c>
      <c r="G13" s="3" t="s">
        <v>32</v>
      </c>
      <c r="H13" s="3" t="s">
        <v>33</v>
      </c>
      <c r="J13" s="3" t="s">
        <v>16</v>
      </c>
      <c r="K13" s="3">
        <v>27.12</v>
      </c>
      <c r="P13" s="3">
        <v>0.09</v>
      </c>
      <c r="Q13" s="3">
        <f>K13/P13</f>
        <v>301.33333333333337</v>
      </c>
    </row>
    <row r="14" spans="1:17" x14ac:dyDescent="0.25">
      <c r="A14" s="1">
        <v>44514</v>
      </c>
      <c r="B14" t="s">
        <v>14</v>
      </c>
      <c r="H14" t="s">
        <v>15</v>
      </c>
      <c r="J14" t="s">
        <v>16</v>
      </c>
      <c r="L14">
        <v>529.15</v>
      </c>
    </row>
    <row r="15" spans="1:17" x14ac:dyDescent="0.25">
      <c r="A15" s="1">
        <v>44514</v>
      </c>
      <c r="B15" t="s">
        <v>22</v>
      </c>
      <c r="C15" t="s">
        <v>34</v>
      </c>
      <c r="D15" s="1">
        <v>44513</v>
      </c>
      <c r="E15">
        <v>1</v>
      </c>
      <c r="F15" t="s">
        <v>35</v>
      </c>
      <c r="G15" t="s">
        <v>20</v>
      </c>
      <c r="J15" t="s">
        <v>16</v>
      </c>
      <c r="K15">
        <v>484.22</v>
      </c>
      <c r="M15">
        <v>14.98</v>
      </c>
      <c r="N15">
        <v>160</v>
      </c>
      <c r="Q15" s="4">
        <f>K15+M15</f>
        <v>499.20000000000005</v>
      </c>
    </row>
    <row r="16" spans="1:17" s="3" customFormat="1" x14ac:dyDescent="0.25">
      <c r="A16" s="2">
        <v>44514</v>
      </c>
      <c r="B16" s="3" t="s">
        <v>17</v>
      </c>
      <c r="C16" s="3" t="s">
        <v>34</v>
      </c>
      <c r="D16" s="2">
        <v>44513</v>
      </c>
      <c r="E16" s="3">
        <v>1</v>
      </c>
      <c r="F16" s="3" t="s">
        <v>35</v>
      </c>
      <c r="G16" s="3" t="s">
        <v>20</v>
      </c>
      <c r="H16" s="3" t="s">
        <v>36</v>
      </c>
      <c r="J16" s="3" t="s">
        <v>16</v>
      </c>
      <c r="K16" s="3">
        <v>44.93</v>
      </c>
      <c r="P16" s="3">
        <v>0.09</v>
      </c>
      <c r="Q16" s="3">
        <f>K16/P16</f>
        <v>499.22222222222223</v>
      </c>
    </row>
    <row r="17" spans="1:17" x14ac:dyDescent="0.25">
      <c r="A17" s="1">
        <v>44511</v>
      </c>
      <c r="B17" t="s">
        <v>14</v>
      </c>
      <c r="H17" t="s">
        <v>15</v>
      </c>
      <c r="J17" t="s">
        <v>16</v>
      </c>
      <c r="L17">
        <v>183.38</v>
      </c>
    </row>
    <row r="18" spans="1:17" x14ac:dyDescent="0.25">
      <c r="A18" s="1">
        <v>44511</v>
      </c>
      <c r="B18" t="s">
        <v>22</v>
      </c>
      <c r="C18" t="s">
        <v>37</v>
      </c>
      <c r="D18" s="1">
        <v>44510</v>
      </c>
      <c r="E18">
        <v>1</v>
      </c>
      <c r="F18" t="s">
        <v>38</v>
      </c>
      <c r="G18" t="s">
        <v>32</v>
      </c>
      <c r="J18" t="s">
        <v>16</v>
      </c>
      <c r="K18">
        <v>167.81</v>
      </c>
      <c r="M18">
        <v>5.19</v>
      </c>
      <c r="N18">
        <v>80</v>
      </c>
      <c r="Q18" s="4">
        <f>K18+M18</f>
        <v>173</v>
      </c>
    </row>
    <row r="19" spans="1:17" s="3" customFormat="1" x14ac:dyDescent="0.25">
      <c r="A19" s="2">
        <v>44511</v>
      </c>
      <c r="B19" s="3" t="s">
        <v>17</v>
      </c>
      <c r="C19" s="3" t="s">
        <v>37</v>
      </c>
      <c r="D19" s="2">
        <v>44510</v>
      </c>
      <c r="E19" s="3">
        <v>1</v>
      </c>
      <c r="F19" s="3" t="s">
        <v>38</v>
      </c>
      <c r="G19" s="3" t="s">
        <v>32</v>
      </c>
      <c r="H19" s="3" t="s">
        <v>39</v>
      </c>
      <c r="J19" s="3" t="s">
        <v>16</v>
      </c>
      <c r="K19" s="3">
        <v>15.57</v>
      </c>
      <c r="P19" s="3">
        <v>0.09</v>
      </c>
      <c r="Q19" s="3">
        <f>K19/P19</f>
        <v>173</v>
      </c>
    </row>
    <row r="20" spans="1:17" x14ac:dyDescent="0.25">
      <c r="A20" s="1">
        <v>44509</v>
      </c>
      <c r="B20" t="s">
        <v>14</v>
      </c>
      <c r="H20" t="s">
        <v>15</v>
      </c>
      <c r="J20" t="s">
        <v>16</v>
      </c>
      <c r="L20">
        <v>383.66</v>
      </c>
    </row>
    <row r="21" spans="1:17" s="3" customFormat="1" x14ac:dyDescent="0.25">
      <c r="A21" s="2">
        <v>44509</v>
      </c>
      <c r="B21" s="3" t="s">
        <v>17</v>
      </c>
      <c r="C21" s="3" t="s">
        <v>40</v>
      </c>
      <c r="D21" s="2">
        <v>44508</v>
      </c>
      <c r="E21" s="3">
        <v>3</v>
      </c>
      <c r="F21" s="3" t="s">
        <v>41</v>
      </c>
      <c r="G21" s="3" t="s">
        <v>25</v>
      </c>
      <c r="H21" s="3" t="s">
        <v>42</v>
      </c>
      <c r="J21" s="3" t="s">
        <v>16</v>
      </c>
      <c r="K21" s="3">
        <v>32.58</v>
      </c>
      <c r="P21" s="3">
        <v>0.09</v>
      </c>
      <c r="Q21" s="3">
        <f>K21/P21</f>
        <v>362</v>
      </c>
    </row>
    <row r="22" spans="1:17" x14ac:dyDescent="0.25">
      <c r="A22" s="1">
        <v>44509</v>
      </c>
      <c r="B22" t="s">
        <v>22</v>
      </c>
      <c r="C22" t="s">
        <v>40</v>
      </c>
      <c r="D22" s="1">
        <v>44508</v>
      </c>
      <c r="E22">
        <v>3</v>
      </c>
      <c r="F22" t="s">
        <v>41</v>
      </c>
      <c r="G22" t="s">
        <v>25</v>
      </c>
      <c r="J22" t="s">
        <v>16</v>
      </c>
      <c r="K22">
        <v>351.08</v>
      </c>
      <c r="M22">
        <v>10.86</v>
      </c>
      <c r="N22">
        <v>80</v>
      </c>
      <c r="Q22" s="4">
        <f>K22+M22</f>
        <v>361.94</v>
      </c>
    </row>
    <row r="23" spans="1:17" x14ac:dyDescent="0.25">
      <c r="A23" s="1">
        <v>44507</v>
      </c>
      <c r="B23" t="s">
        <v>14</v>
      </c>
      <c r="H23" t="s">
        <v>15</v>
      </c>
      <c r="J23" t="s">
        <v>16</v>
      </c>
      <c r="L23">
        <v>444.72</v>
      </c>
    </row>
    <row r="24" spans="1:17" s="3" customFormat="1" x14ac:dyDescent="0.25">
      <c r="A24" s="2">
        <v>44507</v>
      </c>
      <c r="B24" s="3" t="s">
        <v>17</v>
      </c>
      <c r="C24" s="3" t="s">
        <v>43</v>
      </c>
      <c r="D24" s="2">
        <v>44506</v>
      </c>
      <c r="E24" s="3">
        <v>1</v>
      </c>
      <c r="F24" s="3" t="s">
        <v>44</v>
      </c>
      <c r="G24" s="3" t="s">
        <v>25</v>
      </c>
      <c r="H24" s="3" t="s">
        <v>45</v>
      </c>
      <c r="J24" s="3" t="s">
        <v>16</v>
      </c>
      <c r="K24" s="3">
        <v>20.09</v>
      </c>
      <c r="P24" s="3">
        <v>0.09</v>
      </c>
      <c r="Q24" s="3">
        <f>K24/P24</f>
        <v>223.22222222222223</v>
      </c>
    </row>
    <row r="25" spans="1:17" s="3" customFormat="1" x14ac:dyDescent="0.25">
      <c r="A25" s="2">
        <v>44507</v>
      </c>
      <c r="B25" s="3" t="s">
        <v>17</v>
      </c>
      <c r="C25" s="3" t="s">
        <v>46</v>
      </c>
      <c r="D25" s="2">
        <v>44506</v>
      </c>
      <c r="E25" s="3">
        <v>1</v>
      </c>
      <c r="F25" s="3" t="s">
        <v>47</v>
      </c>
      <c r="G25" s="3" t="s">
        <v>32</v>
      </c>
      <c r="H25" s="3" t="s">
        <v>48</v>
      </c>
      <c r="J25" s="3" t="s">
        <v>16</v>
      </c>
      <c r="K25" s="3">
        <v>17.670000000000002</v>
      </c>
      <c r="P25" s="3">
        <v>0.09</v>
      </c>
      <c r="Q25" s="3">
        <f>K25/P25</f>
        <v>196.33333333333337</v>
      </c>
    </row>
    <row r="26" spans="1:17" x14ac:dyDescent="0.25">
      <c r="A26" s="1">
        <v>44507</v>
      </c>
      <c r="B26" t="s">
        <v>22</v>
      </c>
      <c r="C26" t="s">
        <v>43</v>
      </c>
      <c r="D26" s="1">
        <v>44506</v>
      </c>
      <c r="E26">
        <v>1</v>
      </c>
      <c r="F26" t="s">
        <v>44</v>
      </c>
      <c r="G26" t="s">
        <v>25</v>
      </c>
      <c r="J26" t="s">
        <v>16</v>
      </c>
      <c r="K26">
        <v>216.5</v>
      </c>
      <c r="M26">
        <v>6.7</v>
      </c>
      <c r="N26">
        <v>80</v>
      </c>
      <c r="Q26" s="4">
        <f>K26+M26</f>
        <v>223.2</v>
      </c>
    </row>
    <row r="27" spans="1:17" x14ac:dyDescent="0.25">
      <c r="A27" s="1">
        <v>44507</v>
      </c>
      <c r="B27" t="s">
        <v>22</v>
      </c>
      <c r="C27" t="s">
        <v>46</v>
      </c>
      <c r="D27" s="1">
        <v>44506</v>
      </c>
      <c r="E27">
        <v>1</v>
      </c>
      <c r="F27" t="s">
        <v>47</v>
      </c>
      <c r="G27" t="s">
        <v>32</v>
      </c>
      <c r="J27" t="s">
        <v>16</v>
      </c>
      <c r="K27">
        <v>190.46</v>
      </c>
      <c r="M27">
        <v>5.89</v>
      </c>
      <c r="N27">
        <v>80</v>
      </c>
      <c r="Q27" s="4">
        <f>K27+M27</f>
        <v>196.35</v>
      </c>
    </row>
    <row r="28" spans="1:17" x14ac:dyDescent="0.25">
      <c r="A28" s="1">
        <v>44506</v>
      </c>
      <c r="B28" t="s">
        <v>14</v>
      </c>
      <c r="H28" t="s">
        <v>15</v>
      </c>
      <c r="J28" t="s">
        <v>16</v>
      </c>
      <c r="L28">
        <v>121.54</v>
      </c>
    </row>
    <row r="29" spans="1:17" x14ac:dyDescent="0.25">
      <c r="A29" s="1">
        <v>44506</v>
      </c>
      <c r="B29" t="s">
        <v>22</v>
      </c>
      <c r="C29" t="s">
        <v>49</v>
      </c>
      <c r="D29" s="1">
        <v>44505</v>
      </c>
      <c r="E29">
        <v>1</v>
      </c>
      <c r="F29" t="s">
        <v>55</v>
      </c>
      <c r="G29" t="s">
        <v>25</v>
      </c>
      <c r="J29" t="s">
        <v>16</v>
      </c>
      <c r="K29">
        <v>121.54</v>
      </c>
      <c r="M29">
        <v>3.76</v>
      </c>
      <c r="N29">
        <v>0</v>
      </c>
      <c r="Q29" s="5">
        <f>K29+M29</f>
        <v>125.30000000000001</v>
      </c>
    </row>
    <row r="30" spans="1:17" x14ac:dyDescent="0.25">
      <c r="A30" s="1">
        <v>44505</v>
      </c>
      <c r="B30" t="s">
        <v>14</v>
      </c>
      <c r="H30" t="s">
        <v>15</v>
      </c>
      <c r="J30" t="s">
        <v>16</v>
      </c>
      <c r="L30">
        <v>536.89</v>
      </c>
    </row>
    <row r="31" spans="1:17" x14ac:dyDescent="0.25">
      <c r="A31" s="1">
        <v>44505</v>
      </c>
      <c r="B31" t="s">
        <v>22</v>
      </c>
      <c r="C31" t="s">
        <v>50</v>
      </c>
      <c r="D31" s="1">
        <v>44504</v>
      </c>
      <c r="E31">
        <v>3</v>
      </c>
      <c r="F31" t="s">
        <v>56</v>
      </c>
      <c r="G31" t="s">
        <v>20</v>
      </c>
      <c r="J31" t="s">
        <v>16</v>
      </c>
      <c r="K31">
        <v>536.89</v>
      </c>
      <c r="M31">
        <v>16.61</v>
      </c>
      <c r="N31">
        <v>0</v>
      </c>
      <c r="Q31" s="5">
        <f>K31+M31</f>
        <v>553.5</v>
      </c>
    </row>
    <row r="32" spans="1:17" x14ac:dyDescent="0.25">
      <c r="A32" s="1">
        <v>44504</v>
      </c>
      <c r="B32" t="s">
        <v>14</v>
      </c>
      <c r="H32" t="s">
        <v>15</v>
      </c>
      <c r="J32" t="s">
        <v>16</v>
      </c>
      <c r="L32">
        <v>183.46</v>
      </c>
    </row>
    <row r="33" spans="1:17" s="3" customFormat="1" x14ac:dyDescent="0.25">
      <c r="A33" s="2">
        <v>44504</v>
      </c>
      <c r="B33" s="3" t="s">
        <v>17</v>
      </c>
      <c r="C33" s="3" t="s">
        <v>51</v>
      </c>
      <c r="D33" s="2">
        <v>44503</v>
      </c>
      <c r="E33" s="3">
        <v>1</v>
      </c>
      <c r="F33" s="3" t="s">
        <v>52</v>
      </c>
      <c r="G33" s="3" t="s">
        <v>32</v>
      </c>
      <c r="H33" s="3" t="s">
        <v>53</v>
      </c>
      <c r="J33" s="3" t="s">
        <v>16</v>
      </c>
      <c r="K33" s="3">
        <v>15.57</v>
      </c>
      <c r="P33" s="3">
        <v>0.09</v>
      </c>
      <c r="Q33" s="3">
        <f>K33/P33</f>
        <v>173</v>
      </c>
    </row>
    <row r="34" spans="1:17" x14ac:dyDescent="0.25">
      <c r="A34" s="1">
        <v>44504</v>
      </c>
      <c r="B34" t="s">
        <v>22</v>
      </c>
      <c r="C34" t="s">
        <v>51</v>
      </c>
      <c r="D34" s="1">
        <v>44503</v>
      </c>
      <c r="E34">
        <v>1</v>
      </c>
      <c r="F34" t="s">
        <v>52</v>
      </c>
      <c r="G34" t="s">
        <v>32</v>
      </c>
      <c r="J34" t="s">
        <v>16</v>
      </c>
      <c r="K34">
        <v>167.89</v>
      </c>
      <c r="M34">
        <v>5.19</v>
      </c>
      <c r="N34">
        <v>80</v>
      </c>
      <c r="Q34" s="4">
        <f>K34+M34</f>
        <v>173.07999999999998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airbnb_11_2021-11_2021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Sklar</cp:lastModifiedBy>
  <dcterms:created xsi:type="dcterms:W3CDTF">2021-12-02T05:08:21Z</dcterms:created>
  <dcterms:modified xsi:type="dcterms:W3CDTF">2021-12-02T05:21:44Z</dcterms:modified>
</cp:coreProperties>
</file>