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zarak\Downloads\"/>
    </mc:Choice>
  </mc:AlternateContent>
  <xr:revisionPtr revIDLastSave="0" documentId="13_ncr:1_{AC8413A9-3201-40C2-8405-8A6A0E4F4D14}" xr6:coauthVersionLast="47" xr6:coauthVersionMax="47" xr10:uidLastSave="{00000000-0000-0000-0000-000000000000}"/>
  <bookViews>
    <workbookView xWindow="-120" yWindow="-120" windowWidth="20730" windowHeight="11160" firstSheet="2" activeTab="2" xr2:uid="{9B48DDA7-C871-4A6D-8C94-C908EDEE1FE8}"/>
  </bookViews>
  <sheets>
    <sheet name="PRIVAL BOND FUND " sheetId="1" r:id="rId1"/>
    <sheet name="PRIVAL PRIVATE CREDIT FUND" sheetId="2" r:id="rId2"/>
    <sheet name="PRIVAL REAL ESTATE FUND " sheetId="3" r:id="rId3"/>
    <sheet name=" PG Growth Opportunities Fund I" sheetId="4" r:id="rId4"/>
    <sheet name="PRIVAL CREDIT OPPORTUNITIES FU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4" l="1"/>
  <c r="G24" i="4"/>
  <c r="G23" i="4"/>
  <c r="G22" i="4"/>
  <c r="G21" i="4"/>
  <c r="G20" i="4"/>
  <c r="G19" i="4"/>
  <c r="G18" i="4"/>
  <c r="G17" i="4"/>
  <c r="G18" i="3"/>
  <c r="G19" i="3"/>
  <c r="G20" i="3"/>
  <c r="G21" i="3"/>
  <c r="G22" i="3"/>
  <c r="G23" i="3"/>
  <c r="G24" i="3"/>
  <c r="G25" i="3"/>
  <c r="G17" i="3"/>
  <c r="G22" i="2"/>
  <c r="G21" i="2"/>
  <c r="G20" i="2"/>
  <c r="G19" i="2"/>
  <c r="G17" i="2"/>
  <c r="H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tc={A3C3F9BB-27E3-4CAB-83F8-3950B9EB0632}</author>
  </authors>
  <commentList>
    <comment ref="H22" authorId="0" shapeId="0" xr:uid="{A3C3F9BB-27E3-4CAB-83F8-3950B9EB063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el del factshett a este</t>
      </text>
    </comment>
  </commentList>
</comments>
</file>

<file path=xl/sharedStrings.xml><?xml version="1.0" encoding="utf-8"?>
<sst xmlns="http://schemas.openxmlformats.org/spreadsheetml/2006/main" count="188" uniqueCount="110">
  <si>
    <t>Rendimientos</t>
  </si>
  <si>
    <t xml:space="preserve">Terms </t>
  </si>
  <si>
    <t xml:space="preserve">Objetivo y estrategia </t>
  </si>
  <si>
    <t>Esta Sociedad de Inversión cerrada busca lograr rentas sostenibles con un nivel de retorno mayor que</t>
  </si>
  <si>
    <t>los depósitos bancarios. Para alcanzar el objetivo, la Sociedad de Inversión sigue una estrategia de</t>
  </si>
  <si>
    <t>diversificación con respecto a varios parámetros de inversión, principalmente riesgos crediticios de</t>
  </si>
  <si>
    <t>emisiones, geografía, tasas de interés, y plazos con el fin de optimizar el retorno total del portafolio</t>
  </si>
  <si>
    <t>de inversiones frente a los mercados locales. Al ser un fondo cerrado, sus acciones no se pueden</t>
  </si>
  <si>
    <t>redimir directamente. No obstante, Prival Securities, Inc. tiene la intención de cruzar las solicitudes de</t>
  </si>
  <si>
    <t>redención en el mercado secundario.</t>
  </si>
  <si>
    <t>Promedio</t>
  </si>
  <si>
    <t>Historial de Dividendos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</si>
  <si>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</si>
  <si>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</si>
  <si>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</si>
  <si>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</si>
  <si>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</si>
  <si>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</si>
  <si>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</si>
  <si>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</si>
  <si>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</si>
  <si>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</si>
  <si>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</si>
  <si>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</si>
  <si>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Información General</t>
  </si>
  <si>
    <t>Administrador</t>
  </si>
  <si>
    <t>Prival Securities, Inc.</t>
  </si>
  <si>
    <t>Fecha de Inicio</t>
  </si>
  <si>
    <t>04.07.2006</t>
  </si>
  <si>
    <t>Inversión Mínima</t>
  </si>
  <si>
    <t>$10,000</t>
  </si>
  <si>
    <t>Domicilio</t>
  </si>
  <si>
    <t>Panamá</t>
  </si>
  <si>
    <t>Divisa Base</t>
  </si>
  <si>
    <t>USD</t>
  </si>
  <si>
    <t>Dividendos</t>
  </si>
  <si>
    <t>Mensuales</t>
  </si>
  <si>
    <t>Administración</t>
  </si>
  <si>
    <t>Comisión de entrada</t>
  </si>
  <si>
    <t>Tipo de Fondo</t>
  </si>
  <si>
    <t>Cerrado</t>
  </si>
  <si>
    <t>Auditores</t>
  </si>
  <si>
    <t>PWC</t>
  </si>
  <si>
    <t>Datos Financieros</t>
  </si>
  <si>
    <t>Activos Totales</t>
  </si>
  <si>
    <t>$292,103,983</t>
  </si>
  <si>
    <t>Activos Netos</t>
  </si>
  <si>
    <t>$290,412,454</t>
  </si>
  <si>
    <t>VNA</t>
  </si>
  <si>
    <t>$0.885831</t>
  </si>
  <si>
    <t>Duración (años)</t>
  </si>
  <si>
    <t>3.90 años</t>
  </si>
  <si>
    <t>Total Emisores</t>
  </si>
  <si>
    <t>Accionistas</t>
  </si>
  <si>
    <t>Calificación</t>
  </si>
  <si>
    <t>AAf estable (PCR)</t>
  </si>
  <si>
    <t>Dividendo Actual</t>
  </si>
  <si>
    <t>5.75% neto (anualizado)</t>
  </si>
  <si>
    <t>Índice de Referencia</t>
  </si>
  <si>
    <t>DPF a 1 año Panamá</t>
  </si>
  <si>
    <t>Diferencial</t>
  </si>
  <si>
    <t>Prival Private Credit Fund es un fondo que tiene como objetivo generar un</t>
  </si>
  <si>
    <t>flujo de caja atractivo invirtiendo en estrategias alternativas cuyo enfoque es</t>
  </si>
  <si>
    <t>distribuir una renta recurrente. El fondo se concentra en inversiones en</t>
  </si>
  <si>
    <t>mercados privados, principalmente en los Estado Unidos.</t>
  </si>
  <si>
    <t>Distribucion de Dividendos</t>
  </si>
  <si>
    <t>Año</t>
  </si>
  <si>
    <t>1T</t>
  </si>
  <si>
    <t>2T</t>
  </si>
  <si>
    <t>3T</t>
  </si>
  <si>
    <t>4T</t>
  </si>
  <si>
    <t>Promedio Distribuido</t>
  </si>
  <si>
    <t>-</t>
  </si>
  <si>
    <t>Retorno total</t>
  </si>
  <si>
    <t>Moneda</t>
  </si>
  <si>
    <t>Activos Bajo Administración</t>
  </si>
  <si>
    <t>$76,478,670.71</t>
  </si>
  <si>
    <t>Inversión mínima</t>
  </si>
  <si>
    <t>$100,000.00</t>
  </si>
  <si>
    <t>Distribución de dividendo</t>
  </si>
  <si>
    <t>Trimestral, 60 días después del cierre del trimestre</t>
  </si>
  <si>
    <t>Tasa de distribución preferida</t>
  </si>
  <si>
    <t>Honorarios</t>
  </si>
  <si>
    <t>1.00% anual</t>
  </si>
  <si>
    <t>20% sobre la tasa de distribución preferida</t>
  </si>
  <si>
    <t>Liquidez</t>
  </si>
  <si>
    <t>Después de 18 meses, trimestral</t>
  </si>
  <si>
    <t>Jurisdicción</t>
  </si>
  <si>
    <t>Islas Vírgenes Británicas</t>
  </si>
  <si>
    <t>Regulador</t>
  </si>
  <si>
    <t>The British Virgin Islands Financial Services Commission</t>
  </si>
  <si>
    <t>1Q</t>
  </si>
  <si>
    <t>2Q</t>
  </si>
  <si>
    <t>3Q</t>
  </si>
  <si>
    <t>4Q</t>
  </si>
  <si>
    <t>El Prival Real Estate Fund es un vehículo de inversión inmobiliaria constituido bajo la legislación panameña, con el propósito de generar ingresos recurrentes para sus accionistas mediante la administración y alquiler de propiedades inmobiliarias.</t>
  </si>
  <si>
    <t>Administrador del Fondo</t>
  </si>
  <si>
    <t>18.06.2015</t>
  </si>
  <si>
    <t>$10,000.00</t>
  </si>
  <si>
    <t>Trimestrales</t>
  </si>
  <si>
    <t>Comisión de Administración</t>
  </si>
  <si>
    <t>Comisión de Suscripción</t>
  </si>
  <si>
    <t>PricewaterhouseCoopers (PWC)</t>
  </si>
  <si>
    <t>$100,300,799</t>
  </si>
  <si>
    <t>$47,298,128</t>
  </si>
  <si>
    <t>VNA (Valor Neto por Acción)</t>
  </si>
  <si>
    <t>$925.601</t>
  </si>
  <si>
    <t>Apalancamiento</t>
  </si>
  <si>
    <t>Número de Propiedades</t>
  </si>
  <si>
    <t>paA+ estable (PCR)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</si>
</sst>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5"/>
      <name val="Aptos Narrow"/>
      <family val="2"/>
      <scheme val="minor"/>
    </font>
    <font>
      <b/>
      <sz val="20"/>
      <color theme="5"/>
      <name val="Aptos Narrow"/>
      <family val="2"/>
      <scheme val="minor"/>
    </font>
    <font>
      <sz val="9"/>
      <color indexed="81"/>
      <name val="Tahoma"/>
      <family val="2"/>
    </font>
    <font>
      <b/>
      <sz val="11"/>
      <color theme="5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10" fontId="0" fillId="0" borderId="0" xfId="0" applyNumberFormat="1"/>
    <xf numFmtId="10" fontId="3" fillId="0" borderId="0" xfId="0" applyNumberFormat="1" applyFont="1"/>
    <xf numFmtId="0" fontId="1" fillId="2" borderId="0" xfId="0" applyFont="1" applyFill="1"/>
    <xf numFmtId="10" fontId="4" fillId="0" borderId="0" xfId="0" applyNumberFormat="1" applyFont="1"/>
    <xf numFmtId="10" fontId="5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10" fontId="4" fillId="3" borderId="0" xfId="0" applyNumberFormat="1" applyFont="1" applyFill="1"/>
    <xf numFmtId="10" fontId="4" fillId="0" borderId="0" xfId="0" applyNumberFormat="1" applyFont="1" applyFill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9" fontId="0" fillId="0" borderId="0" xfId="0" applyNumberFormat="1" applyBorder="1" applyAlignment="1">
      <alignment vertical="center" wrapText="1"/>
    </xf>
    <xf numFmtId="10" fontId="0" fillId="0" borderId="0" xfId="0" applyNumberFormat="1" applyBorder="1" applyAlignment="1">
      <alignment vertical="center" wrapText="1"/>
    </xf>
    <xf numFmtId="0" fontId="0" fillId="0" borderId="0" xfId="0" applyBorder="1"/>
    <xf numFmtId="0" fontId="0" fillId="0" borderId="0" xfId="0" applyFill="1"/>
    <xf numFmtId="0" fontId="1" fillId="0" borderId="0" xfId="0" applyFont="1" applyFill="1"/>
    <xf numFmtId="10" fontId="3" fillId="0" borderId="0" xfId="0" applyNumberFormat="1" applyFont="1" applyFill="1"/>
    <xf numFmtId="0" fontId="0" fillId="0" borderId="0" xfId="0" applyAlignment="1">
      <alignment horizontal="center"/>
    </xf>
    <xf numFmtId="0" fontId="8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3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9" fontId="0" fillId="0" borderId="0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nca Privada" id="{F31BC705-62F1-4D3B-BA8B-8901BDE8D2D2}" userId="S::bprivada.pa@prival.com::0321ee27-2c85-48de-9e19-ec79dfee0e81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2" dT="2025-03-21T14:55:57.61" personId="{F31BC705-62F1-4D3B-BA8B-8901BDE8D2D2}" id="{A3C3F9BB-27E3-4CAB-83F8-3950B9EB0632}">
    <text>Cambiar el del factshett a este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EDC9-543E-48E9-A6ED-A689124CD8E9}">
  <dimension ref="B1:K62"/>
  <sheetViews>
    <sheetView workbookViewId="0">
      <selection activeCell="B16" sqref="B16"/>
    </sheetView>
  </sheetViews>
  <sheetFormatPr baseColWidth="10" defaultColWidth="9.140625" defaultRowHeight="15" x14ac:dyDescent="0.25"/>
  <cols>
    <col min="2" max="2" width="40.42578125" customWidth="1"/>
    <col min="3" max="3" width="13" customWidth="1"/>
    <col min="8" max="9" width="11.7109375" bestFit="1" customWidth="1"/>
  </cols>
  <sheetData>
    <row r="1" spans="2:3" ht="26.25" x14ac:dyDescent="0.4">
      <c r="B1" s="9" t="s">
        <v>2</v>
      </c>
    </row>
    <row r="3" spans="2:3" x14ac:dyDescent="0.25">
      <c r="B3" t="s">
        <v>3</v>
      </c>
    </row>
    <row r="4" spans="2:3" x14ac:dyDescent="0.25">
      <c r="B4" t="s">
        <v>4</v>
      </c>
    </row>
    <row r="5" spans="2:3" x14ac:dyDescent="0.25">
      <c r="B5" t="s">
        <v>5</v>
      </c>
    </row>
    <row r="6" spans="2:3" x14ac:dyDescent="0.25">
      <c r="B6" t="s">
        <v>6</v>
      </c>
    </row>
    <row r="7" spans="2:3" x14ac:dyDescent="0.25">
      <c r="B7" t="s">
        <v>7</v>
      </c>
    </row>
    <row r="8" spans="2:3" x14ac:dyDescent="0.25">
      <c r="B8" t="s">
        <v>8</v>
      </c>
    </row>
    <row r="9" spans="2:3" x14ac:dyDescent="0.25">
      <c r="B9" t="s">
        <v>9</v>
      </c>
    </row>
    <row r="12" spans="2:3" ht="26.25" x14ac:dyDescent="0.4">
      <c r="B12" s="9" t="s">
        <v>0</v>
      </c>
    </row>
    <row r="14" spans="2:3" x14ac:dyDescent="0.25">
      <c r="B14" t="s">
        <v>11</v>
      </c>
    </row>
    <row r="15" spans="2:3" x14ac:dyDescent="0.25">
      <c r="C15" s="2"/>
    </row>
    <row r="16" spans="2:3" x14ac:dyDescent="0.25">
      <c r="C16" t="s">
        <v>11</v>
      </c>
    </row>
    <row r="18" spans="2:11" x14ac:dyDescent="0.25">
      <c r="C18" s="4">
        <v>2010</v>
      </c>
      <c r="D18" s="4">
        <v>2011</v>
      </c>
      <c r="E18" s="4">
        <v>2012</v>
      </c>
      <c r="F18" s="4">
        <v>2013</v>
      </c>
      <c r="G18" s="4">
        <v>2014</v>
      </c>
      <c r="H18" s="4">
        <v>2015</v>
      </c>
      <c r="I18" s="4">
        <v>2016</v>
      </c>
    </row>
    <row r="19" spans="2:11" x14ac:dyDescent="0.25">
      <c r="B19" s="1" t="s">
        <v>10</v>
      </c>
      <c r="C19" s="3">
        <v>5.3499999999999999E-2</v>
      </c>
      <c r="D19" s="3">
        <v>5.04E-2</v>
      </c>
      <c r="E19" s="3">
        <v>0.05</v>
      </c>
      <c r="F19" s="3">
        <v>5.0900000000000001E-2</v>
      </c>
      <c r="G19" s="3">
        <v>0.05</v>
      </c>
      <c r="H19" s="3">
        <v>0.05</v>
      </c>
      <c r="I19" s="3">
        <v>5.1400000000000001E-2</v>
      </c>
    </row>
    <row r="21" spans="2:11" x14ac:dyDescent="0.25">
      <c r="C21" s="4">
        <v>2018</v>
      </c>
      <c r="D21" s="4">
        <v>2019</v>
      </c>
      <c r="E21" s="4">
        <v>2020</v>
      </c>
      <c r="F21" s="4">
        <v>2021</v>
      </c>
      <c r="G21" s="4">
        <v>2022</v>
      </c>
      <c r="H21" s="4">
        <v>2023</v>
      </c>
      <c r="I21" s="4">
        <v>2024</v>
      </c>
      <c r="J21" s="4">
        <v>2025</v>
      </c>
      <c r="K21" s="4"/>
    </row>
    <row r="22" spans="2:11" x14ac:dyDescent="0.25">
      <c r="B22" s="1" t="s">
        <v>10</v>
      </c>
      <c r="C22" s="5">
        <v>5.5100000000000003E-2</v>
      </c>
      <c r="D22" s="5">
        <v>0.06</v>
      </c>
      <c r="E22" s="5">
        <v>5.3400000000000003E-2</v>
      </c>
      <c r="F22" s="5">
        <v>5.04E-2</v>
      </c>
      <c r="G22" s="5">
        <v>5.0200000000000002E-2</v>
      </c>
      <c r="H22" s="14">
        <f>AVERAGE(H23:H34)</f>
        <v>5.2666666666666667E-2</v>
      </c>
      <c r="I22" s="5">
        <v>5.62E-2</v>
      </c>
      <c r="J22" s="5">
        <v>5.7500000000000002E-2</v>
      </c>
    </row>
    <row r="23" spans="2:11" x14ac:dyDescent="0.25">
      <c r="B23" t="s">
        <v>12</v>
      </c>
      <c r="C23" s="3">
        <v>5.0799999999999998E-2</v>
      </c>
      <c r="D23" s="3">
        <v>0.06</v>
      </c>
      <c r="E23" s="3">
        <v>5.7500000000000002E-2</v>
      </c>
      <c r="F23" s="3">
        <v>0.05</v>
      </c>
      <c r="G23" s="3">
        <v>0.05</v>
      </c>
      <c r="H23" s="3">
        <v>5.1999999999999998E-2</v>
      </c>
      <c r="I23" s="3">
        <v>5.3999999999999999E-2</v>
      </c>
      <c r="J23" s="6">
        <v>5.7500000000000002E-2</v>
      </c>
    </row>
    <row r="24" spans="2:11" x14ac:dyDescent="0.25">
      <c r="B24" t="s">
        <v>13</v>
      </c>
      <c r="C24" s="3">
        <v>5.0799999999999998E-2</v>
      </c>
      <c r="D24" s="3">
        <v>0.06</v>
      </c>
      <c r="E24" s="3">
        <v>5.7500000000000002E-2</v>
      </c>
      <c r="F24" s="3">
        <v>0.05</v>
      </c>
      <c r="G24" s="3">
        <v>0.05</v>
      </c>
      <c r="H24" s="3">
        <v>5.2499999999999998E-2</v>
      </c>
      <c r="I24" s="3">
        <v>5.3999999999999999E-2</v>
      </c>
    </row>
    <row r="25" spans="2:11" x14ac:dyDescent="0.25">
      <c r="B25" t="s">
        <v>14</v>
      </c>
      <c r="C25" s="3">
        <v>5.1499999999999997E-2</v>
      </c>
      <c r="D25" s="3">
        <v>0.06</v>
      </c>
      <c r="E25" s="3">
        <v>5.7500000000000002E-2</v>
      </c>
      <c r="F25" s="3">
        <v>0.05</v>
      </c>
      <c r="G25" s="3">
        <v>0.05</v>
      </c>
      <c r="H25" s="3">
        <v>5.2499999999999998E-2</v>
      </c>
      <c r="I25" s="3">
        <v>5.5E-2</v>
      </c>
    </row>
    <row r="26" spans="2:11" x14ac:dyDescent="0.25">
      <c r="B26" t="s">
        <v>15</v>
      </c>
      <c r="C26" s="3">
        <v>5.1999999999999998E-2</v>
      </c>
      <c r="D26" s="3">
        <v>0.06</v>
      </c>
      <c r="E26" s="3">
        <v>5.5E-2</v>
      </c>
      <c r="F26" s="3">
        <v>0.05</v>
      </c>
      <c r="G26" s="3">
        <v>0.05</v>
      </c>
      <c r="H26" s="3">
        <v>5.2499999999999998E-2</v>
      </c>
      <c r="I26" s="3">
        <v>5.5199999999999999E-2</v>
      </c>
    </row>
    <row r="27" spans="2:11" x14ac:dyDescent="0.25">
      <c r="B27" t="s">
        <v>16</v>
      </c>
      <c r="C27" s="3">
        <v>5.3999999999999999E-2</v>
      </c>
      <c r="D27" s="3">
        <v>0.06</v>
      </c>
      <c r="E27" s="3">
        <v>5.2499999999999998E-2</v>
      </c>
      <c r="F27" s="3">
        <v>5.0500000000000003E-2</v>
      </c>
      <c r="G27" s="3">
        <v>0.05</v>
      </c>
      <c r="H27" s="3">
        <v>5.2499999999999998E-2</v>
      </c>
      <c r="I27" s="3">
        <v>5.5199999999999999E-2</v>
      </c>
    </row>
    <row r="28" spans="2:11" x14ac:dyDescent="0.25">
      <c r="B28" t="s">
        <v>17</v>
      </c>
      <c r="C28" s="3">
        <v>5.5E-2</v>
      </c>
      <c r="D28" s="3">
        <v>0.06</v>
      </c>
      <c r="E28" s="3">
        <v>5.2499999999999998E-2</v>
      </c>
      <c r="F28" s="3">
        <v>0.05</v>
      </c>
      <c r="G28" s="3">
        <v>0.05</v>
      </c>
      <c r="H28" s="3">
        <v>5.2499999999999998E-2</v>
      </c>
      <c r="I28" s="3">
        <v>5.6550000000000003E-2</v>
      </c>
    </row>
    <row r="29" spans="2:11" x14ac:dyDescent="0.25">
      <c r="B29" t="s">
        <v>18</v>
      </c>
      <c r="C29" s="3">
        <v>5.7000000000000002E-2</v>
      </c>
      <c r="D29" s="3">
        <v>0.06</v>
      </c>
      <c r="E29" s="3">
        <v>5.2499999999999998E-2</v>
      </c>
      <c r="F29" s="3">
        <v>5.0999999999999997E-2</v>
      </c>
      <c r="G29" s="3">
        <v>0.05</v>
      </c>
      <c r="H29" s="3">
        <v>5.2499999999999998E-2</v>
      </c>
      <c r="I29" s="3">
        <v>5.6500000000000002E-2</v>
      </c>
    </row>
    <row r="30" spans="2:11" x14ac:dyDescent="0.25">
      <c r="B30" t="s">
        <v>19</v>
      </c>
      <c r="C30" s="3">
        <v>5.7000000000000002E-2</v>
      </c>
      <c r="D30" s="3">
        <v>0.06</v>
      </c>
      <c r="E30" s="3">
        <v>5.1999999999999998E-2</v>
      </c>
      <c r="F30" s="3">
        <v>5.0999999999999997E-2</v>
      </c>
      <c r="G30" s="3">
        <v>0.05</v>
      </c>
      <c r="H30" s="3">
        <v>5.2499999999999998E-2</v>
      </c>
      <c r="I30" s="3">
        <v>5.7500000000000002E-2</v>
      </c>
    </row>
    <row r="31" spans="2:11" x14ac:dyDescent="0.25">
      <c r="B31" t="s">
        <v>20</v>
      </c>
      <c r="C31" s="3">
        <v>5.7000000000000002E-2</v>
      </c>
      <c r="D31" s="3">
        <v>0.06</v>
      </c>
      <c r="E31" s="3">
        <v>5.0999999999999997E-2</v>
      </c>
      <c r="F31" s="3">
        <v>5.0999999999999997E-2</v>
      </c>
      <c r="G31" s="3">
        <v>0.05</v>
      </c>
      <c r="H31" s="3">
        <v>5.2499999999999998E-2</v>
      </c>
      <c r="I31" s="3">
        <v>5.7500000000000002E-2</v>
      </c>
    </row>
    <row r="32" spans="2:11" x14ac:dyDescent="0.25">
      <c r="B32" t="s">
        <v>21</v>
      </c>
      <c r="C32" s="3">
        <v>5.8000000000000003E-2</v>
      </c>
      <c r="D32" s="3">
        <v>0.06</v>
      </c>
      <c r="E32" s="3">
        <v>5.1999999999999998E-2</v>
      </c>
      <c r="F32" s="3">
        <v>5.0999999999999997E-2</v>
      </c>
      <c r="G32" s="3">
        <v>0.05</v>
      </c>
      <c r="H32" s="3">
        <v>5.2499999999999998E-2</v>
      </c>
      <c r="I32" s="3">
        <v>5.7500000000000002E-2</v>
      </c>
    </row>
    <row r="33" spans="2:9" x14ac:dyDescent="0.25">
      <c r="B33" t="s">
        <v>22</v>
      </c>
      <c r="C33" s="3">
        <v>5.8000000000000003E-2</v>
      </c>
      <c r="D33" s="3">
        <v>0.06</v>
      </c>
      <c r="E33" s="3">
        <v>5.0500000000000003E-2</v>
      </c>
      <c r="F33" s="3">
        <v>0.05</v>
      </c>
      <c r="G33" s="3">
        <v>5.0500000000000003E-2</v>
      </c>
      <c r="H33" s="3">
        <v>5.3499999999999999E-2</v>
      </c>
      <c r="I33" s="3">
        <v>5.7500000000000002E-2</v>
      </c>
    </row>
    <row r="34" spans="2:9" x14ac:dyDescent="0.25">
      <c r="B34" t="s">
        <v>23</v>
      </c>
      <c r="C34" s="3">
        <v>0.06</v>
      </c>
      <c r="D34" s="3">
        <v>0.06</v>
      </c>
      <c r="E34" s="3">
        <v>5.0500000000000003E-2</v>
      </c>
      <c r="F34" s="3">
        <v>0.05</v>
      </c>
      <c r="G34" s="3">
        <v>5.1999999999999998E-2</v>
      </c>
      <c r="H34" s="3">
        <v>5.3999999999999999E-2</v>
      </c>
      <c r="I34" s="3">
        <v>5.7500000000000002E-2</v>
      </c>
    </row>
    <row r="35" spans="2:9" x14ac:dyDescent="0.25">
      <c r="C35" s="2"/>
      <c r="E35" s="2"/>
      <c r="F35" s="2"/>
      <c r="G35" s="2"/>
      <c r="H35" s="2"/>
      <c r="I35" s="2"/>
    </row>
    <row r="36" spans="2:9" ht="26.25" x14ac:dyDescent="0.4">
      <c r="B36" s="9" t="s">
        <v>1</v>
      </c>
    </row>
    <row r="38" spans="2:9" x14ac:dyDescent="0.25">
      <c r="B38" s="10" t="s">
        <v>24</v>
      </c>
      <c r="C38" s="10"/>
    </row>
    <row r="39" spans="2:9" ht="45" x14ac:dyDescent="0.25">
      <c r="B39" s="11" t="s">
        <v>25</v>
      </c>
      <c r="C39" s="11" t="s">
        <v>26</v>
      </c>
    </row>
    <row r="40" spans="2:9" x14ac:dyDescent="0.25">
      <c r="B40" s="11" t="s">
        <v>27</v>
      </c>
      <c r="C40" s="11" t="s">
        <v>28</v>
      </c>
    </row>
    <row r="41" spans="2:9" x14ac:dyDescent="0.25">
      <c r="B41" s="11" t="s">
        <v>29</v>
      </c>
      <c r="C41" s="11" t="s">
        <v>30</v>
      </c>
    </row>
    <row r="42" spans="2:9" x14ac:dyDescent="0.25">
      <c r="B42" s="11" t="s">
        <v>31</v>
      </c>
      <c r="C42" s="11" t="s">
        <v>32</v>
      </c>
    </row>
    <row r="43" spans="2:9" x14ac:dyDescent="0.25">
      <c r="B43" s="11" t="s">
        <v>33</v>
      </c>
      <c r="C43" s="11" t="s">
        <v>34</v>
      </c>
    </row>
    <row r="44" spans="2:9" x14ac:dyDescent="0.25">
      <c r="B44" s="11" t="s">
        <v>35</v>
      </c>
      <c r="C44" s="11" t="s">
        <v>36</v>
      </c>
    </row>
    <row r="45" spans="2:9" x14ac:dyDescent="0.25">
      <c r="B45" s="11" t="s">
        <v>37</v>
      </c>
      <c r="C45" s="13">
        <v>0.01</v>
      </c>
    </row>
    <row r="46" spans="2:9" x14ac:dyDescent="0.25">
      <c r="B46" s="11" t="s">
        <v>38</v>
      </c>
      <c r="C46" s="12">
        <v>5.0000000000000001E-3</v>
      </c>
    </row>
    <row r="47" spans="2:9" x14ac:dyDescent="0.25">
      <c r="B47" s="11" t="s">
        <v>39</v>
      </c>
      <c r="C47" s="11" t="s">
        <v>40</v>
      </c>
    </row>
    <row r="48" spans="2:9" x14ac:dyDescent="0.25">
      <c r="B48" s="11" t="s">
        <v>41</v>
      </c>
      <c r="C48" s="11" t="s">
        <v>42</v>
      </c>
    </row>
    <row r="52" spans="2:3" x14ac:dyDescent="0.25">
      <c r="B52" s="10" t="s">
        <v>43</v>
      </c>
      <c r="C52" s="10"/>
    </row>
    <row r="53" spans="2:3" ht="30" x14ac:dyDescent="0.25">
      <c r="B53" s="11" t="s">
        <v>44</v>
      </c>
      <c r="C53" s="11" t="s">
        <v>45</v>
      </c>
    </row>
    <row r="54" spans="2:3" ht="30" x14ac:dyDescent="0.25">
      <c r="B54" s="11" t="s">
        <v>46</v>
      </c>
      <c r="C54" s="11" t="s">
        <v>47</v>
      </c>
    </row>
    <row r="55" spans="2:3" ht="30" x14ac:dyDescent="0.25">
      <c r="B55" s="11" t="s">
        <v>48</v>
      </c>
      <c r="C55" s="11" t="s">
        <v>49</v>
      </c>
    </row>
    <row r="56" spans="2:3" ht="30" x14ac:dyDescent="0.25">
      <c r="B56" s="11" t="s">
        <v>50</v>
      </c>
      <c r="C56" s="11" t="s">
        <v>51</v>
      </c>
    </row>
    <row r="57" spans="2:3" x14ac:dyDescent="0.25">
      <c r="B57" s="11" t="s">
        <v>52</v>
      </c>
      <c r="C57" s="11">
        <v>51</v>
      </c>
    </row>
    <row r="58" spans="2:3" x14ac:dyDescent="0.25">
      <c r="B58" s="11" t="s">
        <v>53</v>
      </c>
      <c r="C58" s="11">
        <v>760</v>
      </c>
    </row>
    <row r="59" spans="2:3" ht="45" x14ac:dyDescent="0.25">
      <c r="B59" s="11" t="s">
        <v>54</v>
      </c>
      <c r="C59" s="11" t="s">
        <v>55</v>
      </c>
    </row>
    <row r="60" spans="2:3" ht="60" x14ac:dyDescent="0.25">
      <c r="B60" s="11" t="s">
        <v>56</v>
      </c>
      <c r="C60" s="11" t="s">
        <v>57</v>
      </c>
    </row>
    <row r="61" spans="2:3" ht="45" x14ac:dyDescent="0.25">
      <c r="B61" s="11" t="s">
        <v>58</v>
      </c>
      <c r="C61" s="11" t="s">
        <v>59</v>
      </c>
    </row>
    <row r="62" spans="2:3" x14ac:dyDescent="0.25">
      <c r="B62" s="11" t="s">
        <v>60</v>
      </c>
      <c r="C62" s="12">
        <v>7.7000000000000002E-3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C244-30C2-4081-B80F-9D90D624AF89}">
  <dimension ref="B1:K63"/>
  <sheetViews>
    <sheetView topLeftCell="A35" workbookViewId="0">
      <selection activeCell="B1" sqref="B1"/>
    </sheetView>
  </sheetViews>
  <sheetFormatPr baseColWidth="10" defaultColWidth="9.140625" defaultRowHeight="15" x14ac:dyDescent="0.25"/>
  <cols>
    <col min="2" max="2" width="18.85546875" customWidth="1"/>
    <col min="3" max="3" width="13.42578125" customWidth="1"/>
    <col min="7" max="7" width="18.7109375" customWidth="1"/>
    <col min="9" max="9" width="23" customWidth="1"/>
  </cols>
  <sheetData>
    <row r="1" spans="2:9" ht="26.25" x14ac:dyDescent="0.4">
      <c r="B1" s="9" t="s">
        <v>2</v>
      </c>
    </row>
    <row r="3" spans="2:9" x14ac:dyDescent="0.25">
      <c r="B3" t="s">
        <v>61</v>
      </c>
    </row>
    <row r="4" spans="2:9" x14ac:dyDescent="0.25">
      <c r="B4" t="s">
        <v>62</v>
      </c>
    </row>
    <row r="5" spans="2:9" x14ac:dyDescent="0.25">
      <c r="B5" t="s">
        <v>63</v>
      </c>
    </row>
    <row r="6" spans="2:9" x14ac:dyDescent="0.25">
      <c r="B6" t="s">
        <v>64</v>
      </c>
    </row>
    <row r="12" spans="2:9" ht="26.25" x14ac:dyDescent="0.4">
      <c r="B12" s="9" t="s">
        <v>0</v>
      </c>
    </row>
    <row r="14" spans="2:9" x14ac:dyDescent="0.25">
      <c r="D14" s="25" t="s">
        <v>65</v>
      </c>
      <c r="E14" s="25"/>
      <c r="F14" s="25"/>
    </row>
    <row r="15" spans="2:9" x14ac:dyDescent="0.25">
      <c r="D15" s="2"/>
    </row>
    <row r="16" spans="2:9" x14ac:dyDescent="0.25">
      <c r="B16" t="s">
        <v>66</v>
      </c>
      <c r="C16" s="24" t="s">
        <v>67</v>
      </c>
      <c r="D16" s="24" t="s">
        <v>68</v>
      </c>
      <c r="E16" s="24" t="s">
        <v>69</v>
      </c>
      <c r="F16" s="24" t="s">
        <v>70</v>
      </c>
      <c r="G16" s="32" t="s">
        <v>71</v>
      </c>
      <c r="I16" s="31" t="s">
        <v>73</v>
      </c>
    </row>
    <row r="17" spans="2:11" x14ac:dyDescent="0.25">
      <c r="B17" s="25">
        <v>2024</v>
      </c>
      <c r="C17" s="3">
        <v>0.1</v>
      </c>
      <c r="D17" s="3">
        <v>8.5599999999999996E-2</v>
      </c>
      <c r="E17" s="3">
        <v>0.09</v>
      </c>
      <c r="F17" s="3">
        <v>9.6600000000000005E-2</v>
      </c>
      <c r="G17" s="5">
        <f>AVERAGE(C17:F17)</f>
        <v>9.3049999999999994E-2</v>
      </c>
      <c r="I17" s="29">
        <v>0.10539999999999999</v>
      </c>
    </row>
    <row r="18" spans="2:11" x14ac:dyDescent="0.25">
      <c r="B18" s="25">
        <v>2023</v>
      </c>
      <c r="C18" s="23">
        <v>8.1900000000000001E-2</v>
      </c>
      <c r="D18" s="23">
        <v>9.5299999999999996E-2</v>
      </c>
      <c r="E18" s="23">
        <v>9.3600000000000003E-2</v>
      </c>
      <c r="F18" s="23">
        <v>9.3399999999999997E-2</v>
      </c>
      <c r="G18" s="15">
        <v>9.0999999999999998E-2</v>
      </c>
      <c r="H18" s="22"/>
      <c r="I18" s="28">
        <v>0.1153</v>
      </c>
      <c r="J18" s="22"/>
    </row>
    <row r="19" spans="2:11" x14ac:dyDescent="0.25">
      <c r="B19" s="25">
        <v>2022</v>
      </c>
      <c r="C19" s="23">
        <v>8.9399999999999993E-2</v>
      </c>
      <c r="D19" s="23">
        <v>8.5400000000000004E-2</v>
      </c>
      <c r="E19" s="23">
        <v>8.1699999999999995E-2</v>
      </c>
      <c r="F19" s="23">
        <v>8.2699999999999996E-2</v>
      </c>
      <c r="G19" s="15">
        <f>AVERAGE(C19:F19)</f>
        <v>8.48E-2</v>
      </c>
      <c r="H19" s="23"/>
      <c r="I19" s="28">
        <v>8.3099999999999993E-2</v>
      </c>
      <c r="J19" s="23"/>
    </row>
    <row r="20" spans="2:11" x14ac:dyDescent="0.25">
      <c r="B20" s="25">
        <v>2021</v>
      </c>
      <c r="C20" s="23">
        <v>8.0100000000000005E-2</v>
      </c>
      <c r="D20" s="23">
        <v>7.5999999999999998E-2</v>
      </c>
      <c r="E20" s="23">
        <v>8.6800000000000002E-2</v>
      </c>
      <c r="F20" s="23">
        <v>8.4900000000000003E-2</v>
      </c>
      <c r="G20" s="15">
        <f>AVERAGE(C20:F20)</f>
        <v>8.1949999999999995E-2</v>
      </c>
      <c r="H20" s="26"/>
      <c r="I20" s="28">
        <v>0.23680000000000001</v>
      </c>
      <c r="J20" s="21"/>
    </row>
    <row r="21" spans="2:11" x14ac:dyDescent="0.25">
      <c r="B21" s="25">
        <v>2020</v>
      </c>
      <c r="C21" s="23">
        <v>8.1699999999999995E-2</v>
      </c>
      <c r="D21" s="23">
        <v>8.3299999999999999E-2</v>
      </c>
      <c r="E21" s="23">
        <v>8.5500000000000007E-2</v>
      </c>
      <c r="F21" s="23">
        <v>8.4400000000000003E-2</v>
      </c>
      <c r="G21" s="15">
        <f>AVERAGE(C21:F21)</f>
        <v>8.3724999999999994E-2</v>
      </c>
      <c r="H21" s="22"/>
      <c r="I21" s="30">
        <v>-7.65</v>
      </c>
      <c r="J21" s="22"/>
    </row>
    <row r="22" spans="2:11" x14ac:dyDescent="0.25">
      <c r="B22" s="25">
        <v>2019</v>
      </c>
      <c r="C22" s="27" t="s">
        <v>72</v>
      </c>
      <c r="D22" s="23">
        <v>8.1900000000000001E-2</v>
      </c>
      <c r="E22" s="23">
        <v>8.1100000000000005E-2</v>
      </c>
      <c r="F22" s="23">
        <v>8.5000000000000006E-2</v>
      </c>
      <c r="G22" s="15">
        <f>AVERAGE(D22:F22)</f>
        <v>8.2666666666666666E-2</v>
      </c>
      <c r="H22" s="15"/>
      <c r="I22" s="28" t="s">
        <v>72</v>
      </c>
      <c r="J22" s="15"/>
    </row>
    <row r="23" spans="2:11" x14ac:dyDescent="0.25">
      <c r="B23" s="25"/>
      <c r="D23" s="21"/>
      <c r="E23" s="23"/>
      <c r="F23" s="23"/>
      <c r="G23" s="23"/>
      <c r="H23" s="23"/>
      <c r="I23" s="23"/>
      <c r="J23" s="23"/>
      <c r="K23" s="23"/>
    </row>
    <row r="24" spans="2:11" x14ac:dyDescent="0.25">
      <c r="C24" s="21"/>
      <c r="D24" s="23"/>
      <c r="E24" s="23"/>
      <c r="F24" s="23"/>
      <c r="G24" s="23"/>
      <c r="H24" s="23"/>
      <c r="I24" s="23"/>
      <c r="J24" s="23"/>
    </row>
    <row r="25" spans="2:11" ht="26.25" x14ac:dyDescent="0.4">
      <c r="B25" s="9" t="s">
        <v>1</v>
      </c>
      <c r="C25" s="21"/>
      <c r="D25" s="23"/>
      <c r="E25" s="23"/>
      <c r="F25" s="23"/>
      <c r="G25" s="23"/>
      <c r="H25" s="23"/>
      <c r="I25" s="23"/>
      <c r="J25" s="23"/>
    </row>
    <row r="26" spans="2:11" x14ac:dyDescent="0.25">
      <c r="E26" s="23"/>
      <c r="F26" s="23"/>
      <c r="G26" s="23"/>
      <c r="H26" s="23"/>
      <c r="I26" s="23"/>
      <c r="J26" s="23"/>
    </row>
    <row r="27" spans="2:11" x14ac:dyDescent="0.25">
      <c r="C27" s="21"/>
      <c r="D27" s="23"/>
      <c r="E27" s="23"/>
      <c r="F27" s="23"/>
      <c r="G27" s="23"/>
      <c r="H27" s="23"/>
      <c r="I27" s="23"/>
      <c r="J27" s="23"/>
    </row>
    <row r="28" spans="2:11" x14ac:dyDescent="0.25">
      <c r="C28" s="7"/>
      <c r="D28" s="23"/>
      <c r="E28" s="23"/>
      <c r="F28" s="23"/>
      <c r="G28" s="23"/>
      <c r="H28" s="23"/>
      <c r="I28" s="23"/>
      <c r="J28" s="23"/>
    </row>
    <row r="29" spans="2:11" ht="30" customHeight="1" x14ac:dyDescent="0.25">
      <c r="B29" s="34" t="s">
        <v>24</v>
      </c>
      <c r="C29" s="34"/>
      <c r="D29" s="23"/>
      <c r="E29" s="23"/>
      <c r="F29" s="23"/>
      <c r="G29" s="23"/>
      <c r="H29" s="23"/>
      <c r="I29" s="23"/>
      <c r="J29" s="23"/>
    </row>
    <row r="30" spans="2:11" x14ac:dyDescent="0.25">
      <c r="B30" s="8"/>
      <c r="C30" s="8"/>
      <c r="D30" s="23"/>
      <c r="E30" s="23"/>
      <c r="F30" s="23"/>
      <c r="G30" s="23"/>
      <c r="H30" s="23"/>
      <c r="I30" s="23"/>
      <c r="J30" s="23"/>
    </row>
    <row r="31" spans="2:11" x14ac:dyDescent="0.25">
      <c r="B31" s="8"/>
      <c r="C31" s="8"/>
      <c r="D31" s="23"/>
      <c r="E31" s="23"/>
      <c r="F31" s="23"/>
      <c r="G31" s="23"/>
      <c r="H31" s="23"/>
      <c r="I31" s="23"/>
      <c r="J31" s="23"/>
    </row>
    <row r="32" spans="2:11" x14ac:dyDescent="0.25">
      <c r="B32" s="11" t="s">
        <v>74</v>
      </c>
      <c r="C32" s="11" t="s">
        <v>34</v>
      </c>
      <c r="D32" s="23"/>
      <c r="E32" s="23"/>
      <c r="F32" s="23"/>
      <c r="G32" s="23"/>
      <c r="H32" s="23"/>
      <c r="I32" s="23"/>
      <c r="J32" s="23"/>
    </row>
    <row r="33" spans="2:10" ht="30" x14ac:dyDescent="0.25">
      <c r="B33" s="11" t="s">
        <v>75</v>
      </c>
      <c r="C33" s="11" t="s">
        <v>76</v>
      </c>
      <c r="D33" s="23"/>
      <c r="E33" s="23"/>
      <c r="F33" s="23"/>
      <c r="G33" s="23"/>
      <c r="H33" s="23"/>
      <c r="I33" s="23"/>
      <c r="J33" s="23"/>
    </row>
    <row r="34" spans="2:10" x14ac:dyDescent="0.25">
      <c r="B34" s="11" t="s">
        <v>77</v>
      </c>
      <c r="C34" s="11" t="s">
        <v>78</v>
      </c>
      <c r="D34" s="23"/>
      <c r="E34" s="23"/>
      <c r="F34" s="23"/>
      <c r="G34" s="23"/>
      <c r="H34" s="23"/>
      <c r="I34" s="23"/>
      <c r="J34" s="23"/>
    </row>
    <row r="35" spans="2:10" ht="60" x14ac:dyDescent="0.25">
      <c r="B35" s="11" t="s">
        <v>79</v>
      </c>
      <c r="C35" s="11" t="s">
        <v>80</v>
      </c>
      <c r="D35" s="2"/>
      <c r="F35" s="2"/>
      <c r="G35" s="2"/>
      <c r="H35" s="2"/>
      <c r="I35" s="2"/>
      <c r="J35" s="2"/>
    </row>
    <row r="36" spans="2:10" ht="45" x14ac:dyDescent="0.25">
      <c r="B36" s="11" t="s">
        <v>81</v>
      </c>
      <c r="C36" s="12">
        <v>0.08</v>
      </c>
    </row>
    <row r="37" spans="2:10" x14ac:dyDescent="0.25">
      <c r="B37" s="33" t="s">
        <v>82</v>
      </c>
      <c r="C37" s="11" t="s">
        <v>83</v>
      </c>
    </row>
    <row r="38" spans="2:10" ht="60" x14ac:dyDescent="0.25">
      <c r="B38" s="33"/>
      <c r="C38" s="11" t="s">
        <v>84</v>
      </c>
      <c r="D38" s="16"/>
    </row>
    <row r="39" spans="2:10" ht="45" x14ac:dyDescent="0.25">
      <c r="B39" s="11" t="s">
        <v>85</v>
      </c>
      <c r="C39" s="11" t="s">
        <v>86</v>
      </c>
      <c r="D39" s="17"/>
    </row>
    <row r="40" spans="2:10" x14ac:dyDescent="0.25">
      <c r="B40" s="11" t="s">
        <v>41</v>
      </c>
      <c r="C40" s="11" t="s">
        <v>42</v>
      </c>
      <c r="D40" s="17"/>
    </row>
    <row r="41" spans="2:10" ht="30" x14ac:dyDescent="0.25">
      <c r="B41" s="11" t="s">
        <v>87</v>
      </c>
      <c r="C41" s="11" t="s">
        <v>88</v>
      </c>
      <c r="D41" s="17"/>
    </row>
    <row r="42" spans="2:10" ht="75" x14ac:dyDescent="0.25">
      <c r="B42" s="11" t="s">
        <v>89</v>
      </c>
      <c r="C42" s="11" t="s">
        <v>90</v>
      </c>
      <c r="D42" s="17"/>
    </row>
    <row r="43" spans="2:10" x14ac:dyDescent="0.25">
      <c r="C43" s="17"/>
      <c r="D43" s="17"/>
    </row>
    <row r="44" spans="2:10" x14ac:dyDescent="0.25">
      <c r="C44" s="17"/>
      <c r="D44" s="17"/>
    </row>
    <row r="45" spans="2:10" x14ac:dyDescent="0.25">
      <c r="C45" s="17"/>
      <c r="D45" s="18"/>
    </row>
    <row r="46" spans="2:10" x14ac:dyDescent="0.25">
      <c r="C46" s="17"/>
      <c r="D46" s="19"/>
    </row>
    <row r="47" spans="2:10" x14ac:dyDescent="0.25">
      <c r="C47" s="17"/>
      <c r="D47" s="17"/>
    </row>
    <row r="48" spans="2:10" x14ac:dyDescent="0.25">
      <c r="C48" s="17"/>
      <c r="D48" s="17"/>
    </row>
    <row r="49" spans="3:4" x14ac:dyDescent="0.25">
      <c r="C49" s="20"/>
      <c r="D49" s="20"/>
    </row>
    <row r="50" spans="3:4" x14ac:dyDescent="0.25">
      <c r="C50" s="20"/>
      <c r="D50" s="20"/>
    </row>
    <row r="51" spans="3:4" x14ac:dyDescent="0.25">
      <c r="C51" s="20"/>
      <c r="D51" s="20"/>
    </row>
    <row r="52" spans="3:4" x14ac:dyDescent="0.25">
      <c r="C52" s="16"/>
      <c r="D52" s="16"/>
    </row>
    <row r="53" spans="3:4" x14ac:dyDescent="0.25">
      <c r="C53" s="17"/>
      <c r="D53" s="17"/>
    </row>
    <row r="54" spans="3:4" x14ac:dyDescent="0.25">
      <c r="C54" s="17"/>
      <c r="D54" s="17"/>
    </row>
    <row r="55" spans="3:4" x14ac:dyDescent="0.25">
      <c r="C55" s="17"/>
      <c r="D55" s="17"/>
    </row>
    <row r="56" spans="3:4" x14ac:dyDescent="0.25">
      <c r="C56" s="17"/>
      <c r="D56" s="17"/>
    </row>
    <row r="57" spans="3:4" x14ac:dyDescent="0.25">
      <c r="C57" s="17"/>
      <c r="D57" s="17"/>
    </row>
    <row r="58" spans="3:4" x14ac:dyDescent="0.25">
      <c r="C58" s="17"/>
      <c r="D58" s="17"/>
    </row>
    <row r="59" spans="3:4" x14ac:dyDescent="0.25">
      <c r="C59" s="17"/>
      <c r="D59" s="17"/>
    </row>
    <row r="60" spans="3:4" x14ac:dyDescent="0.25">
      <c r="C60" s="17"/>
      <c r="D60" s="17"/>
    </row>
    <row r="61" spans="3:4" x14ac:dyDescent="0.25">
      <c r="C61" s="17"/>
      <c r="D61" s="17"/>
    </row>
    <row r="62" spans="3:4" x14ac:dyDescent="0.25">
      <c r="C62" s="17"/>
      <c r="D62" s="19"/>
    </row>
    <row r="63" spans="3:4" x14ac:dyDescent="0.25">
      <c r="C63" s="20"/>
      <c r="D63" s="20"/>
    </row>
  </sheetData>
  <mergeCells count="2">
    <mergeCell ref="B37:B38"/>
    <mergeCell ref="B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3B25-214E-4717-9692-B1DFDBBED24D}">
  <dimension ref="B1:L51"/>
  <sheetViews>
    <sheetView tabSelected="1" workbookViewId="0">
      <selection activeCell="K15" sqref="K15"/>
    </sheetView>
  </sheetViews>
  <sheetFormatPr baseColWidth="10" defaultRowHeight="15" x14ac:dyDescent="0.25"/>
  <cols>
    <col min="2" max="2" width="16.28515625" customWidth="1"/>
    <col min="3" max="3" width="18" customWidth="1"/>
  </cols>
  <sheetData>
    <row r="1" spans="2:10" ht="26.25" x14ac:dyDescent="0.4">
      <c r="B1" s="9" t="s">
        <v>2</v>
      </c>
    </row>
    <row r="3" spans="2:10" x14ac:dyDescent="0.25">
      <c r="B3" s="35" t="s">
        <v>95</v>
      </c>
      <c r="C3" s="35"/>
      <c r="D3" s="35"/>
      <c r="E3" s="35"/>
      <c r="F3" s="35"/>
      <c r="G3" s="35"/>
      <c r="H3" s="35"/>
      <c r="I3" s="35"/>
      <c r="J3" s="35"/>
    </row>
    <row r="4" spans="2:10" ht="17.25" customHeight="1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2:10" x14ac:dyDescent="0.25">
      <c r="B5" s="35"/>
      <c r="C5" s="35"/>
      <c r="D5" s="35"/>
      <c r="E5" s="35"/>
      <c r="F5" s="35"/>
      <c r="G5" s="35"/>
      <c r="H5" s="35"/>
      <c r="I5" s="35"/>
      <c r="J5" s="35"/>
    </row>
    <row r="6" spans="2:10" x14ac:dyDescent="0.25">
      <c r="B6" s="35"/>
      <c r="C6" s="35"/>
      <c r="D6" s="35"/>
      <c r="E6" s="35"/>
      <c r="F6" s="35"/>
      <c r="G6" s="35"/>
      <c r="H6" s="35"/>
      <c r="I6" s="35"/>
      <c r="J6" s="35"/>
    </row>
    <row r="7" spans="2:10" x14ac:dyDescent="0.25">
      <c r="B7" s="35"/>
      <c r="C7" s="35"/>
      <c r="D7" s="35"/>
      <c r="E7" s="35"/>
      <c r="F7" s="35"/>
      <c r="G7" s="35"/>
      <c r="H7" s="35"/>
      <c r="I7" s="35"/>
      <c r="J7" s="35"/>
    </row>
    <row r="8" spans="2:10" x14ac:dyDescent="0.25">
      <c r="B8" s="35"/>
      <c r="C8" s="35"/>
      <c r="D8" s="35"/>
      <c r="E8" s="35"/>
      <c r="F8" s="35"/>
      <c r="G8" s="35"/>
      <c r="H8" s="35"/>
      <c r="I8" s="35"/>
      <c r="J8" s="35"/>
    </row>
    <row r="12" spans="2:10" ht="26.25" x14ac:dyDescent="0.4">
      <c r="B12" s="9" t="s">
        <v>0</v>
      </c>
    </row>
    <row r="14" spans="2:10" x14ac:dyDescent="0.25">
      <c r="E14" s="25" t="s">
        <v>65</v>
      </c>
      <c r="F14" s="25"/>
      <c r="G14" s="25"/>
    </row>
    <row r="15" spans="2:10" x14ac:dyDescent="0.25">
      <c r="E15" s="2"/>
    </row>
    <row r="16" spans="2:10" x14ac:dyDescent="0.25">
      <c r="B16" s="37" t="s">
        <v>66</v>
      </c>
      <c r="C16" s="37" t="s">
        <v>91</v>
      </c>
      <c r="D16" s="37" t="s">
        <v>92</v>
      </c>
      <c r="E16" s="37" t="s">
        <v>93</v>
      </c>
      <c r="F16" s="37" t="s">
        <v>94</v>
      </c>
      <c r="G16" s="32" t="s">
        <v>10</v>
      </c>
      <c r="J16" s="31"/>
    </row>
    <row r="17" spans="2:12" x14ac:dyDescent="0.25">
      <c r="B17" s="38">
        <v>2024</v>
      </c>
      <c r="C17" s="39">
        <v>0.02</v>
      </c>
      <c r="D17" s="39">
        <v>0.02</v>
      </c>
      <c r="E17" s="39">
        <v>0.02</v>
      </c>
      <c r="F17" s="39">
        <v>0.02</v>
      </c>
      <c r="G17" s="29">
        <f>AVERAGE(C17:F17)</f>
        <v>0.02</v>
      </c>
      <c r="J17" s="29"/>
    </row>
    <row r="18" spans="2:12" x14ac:dyDescent="0.25">
      <c r="B18" s="38">
        <v>2023</v>
      </c>
      <c r="C18" s="40">
        <v>0.02</v>
      </c>
      <c r="D18" s="40">
        <v>0.02</v>
      </c>
      <c r="E18" s="40">
        <v>0.02</v>
      </c>
      <c r="F18" s="40">
        <v>0.02</v>
      </c>
      <c r="G18" s="29">
        <f t="shared" ref="G18:G25" si="0">AVERAGE(C18:F18)</f>
        <v>0.02</v>
      </c>
      <c r="I18" s="22"/>
      <c r="J18" s="28"/>
      <c r="K18" s="22"/>
    </row>
    <row r="19" spans="2:12" x14ac:dyDescent="0.25">
      <c r="B19" s="38">
        <v>2022</v>
      </c>
      <c r="C19" s="40">
        <v>0.02</v>
      </c>
      <c r="D19" s="40">
        <v>0.02</v>
      </c>
      <c r="E19" s="40">
        <v>0.02</v>
      </c>
      <c r="F19" s="40">
        <v>0.02</v>
      </c>
      <c r="G19" s="29">
        <f t="shared" si="0"/>
        <v>0.02</v>
      </c>
      <c r="I19" s="23"/>
      <c r="J19" s="28"/>
      <c r="K19" s="23"/>
    </row>
    <row r="20" spans="2:12" x14ac:dyDescent="0.25">
      <c r="B20" s="38">
        <v>2021</v>
      </c>
      <c r="C20" s="40">
        <v>0</v>
      </c>
      <c r="D20" s="40">
        <v>0</v>
      </c>
      <c r="E20" s="40">
        <v>0.02</v>
      </c>
      <c r="F20" s="40">
        <v>0.02</v>
      </c>
      <c r="G20" s="29">
        <f t="shared" si="0"/>
        <v>0.01</v>
      </c>
      <c r="I20" s="26"/>
      <c r="J20" s="28"/>
      <c r="K20" s="21"/>
    </row>
    <row r="21" spans="2:12" x14ac:dyDescent="0.25">
      <c r="B21" s="38">
        <v>2020</v>
      </c>
      <c r="C21" s="40">
        <v>0.04</v>
      </c>
      <c r="D21" s="40">
        <v>0.04</v>
      </c>
      <c r="E21" s="40">
        <v>0</v>
      </c>
      <c r="F21" s="40">
        <v>0</v>
      </c>
      <c r="G21" s="29">
        <f t="shared" si="0"/>
        <v>0.02</v>
      </c>
      <c r="I21" s="22"/>
      <c r="J21" s="30"/>
      <c r="K21" s="22"/>
    </row>
    <row r="22" spans="2:12" x14ac:dyDescent="0.25">
      <c r="B22" s="38">
        <v>2019</v>
      </c>
      <c r="C22" s="36">
        <v>7.0000000000000007E-2</v>
      </c>
      <c r="D22" s="40">
        <v>7.0000000000000007E-2</v>
      </c>
      <c r="E22" s="40">
        <v>7.0000000000000007E-2</v>
      </c>
      <c r="F22" s="40">
        <v>7.0000000000000007E-2</v>
      </c>
      <c r="G22" s="29">
        <f t="shared" si="0"/>
        <v>7.0000000000000007E-2</v>
      </c>
      <c r="I22" s="15"/>
      <c r="J22" s="28"/>
      <c r="K22" s="15"/>
    </row>
    <row r="23" spans="2:12" x14ac:dyDescent="0.25">
      <c r="B23" s="38">
        <v>2018</v>
      </c>
      <c r="C23" s="39">
        <v>7.0000000000000007E-2</v>
      </c>
      <c r="D23" s="40">
        <v>7.0000000000000007E-2</v>
      </c>
      <c r="E23" s="40">
        <v>7.0000000000000007E-2</v>
      </c>
      <c r="F23" s="40">
        <v>7.0000000000000007E-2</v>
      </c>
      <c r="G23" s="29">
        <f t="shared" si="0"/>
        <v>7.0000000000000007E-2</v>
      </c>
      <c r="I23" s="23"/>
      <c r="J23" s="23"/>
      <c r="K23" s="23"/>
      <c r="L23" s="23"/>
    </row>
    <row r="24" spans="2:12" x14ac:dyDescent="0.25">
      <c r="B24" s="38">
        <v>2017</v>
      </c>
      <c r="C24" s="40">
        <v>7.0000000000000007E-2</v>
      </c>
      <c r="D24" s="40">
        <v>7.0000000000000007E-2</v>
      </c>
      <c r="E24" s="40">
        <v>7.0000000000000007E-2</v>
      </c>
      <c r="F24" s="40">
        <v>7.0000000000000007E-2</v>
      </c>
      <c r="G24" s="29">
        <f t="shared" si="0"/>
        <v>7.0000000000000007E-2</v>
      </c>
      <c r="I24" s="23"/>
      <c r="J24" s="23"/>
      <c r="K24" s="23"/>
    </row>
    <row r="25" spans="2:12" x14ac:dyDescent="0.25">
      <c r="B25" s="38">
        <v>2016</v>
      </c>
      <c r="C25" s="40">
        <v>7.0000000000000007E-2</v>
      </c>
      <c r="D25" s="40">
        <v>7.0000000000000007E-2</v>
      </c>
      <c r="E25" s="40">
        <v>7.0000000000000007E-2</v>
      </c>
      <c r="F25" s="40">
        <v>7.0000000000000007E-2</v>
      </c>
      <c r="G25" s="29">
        <f t="shared" si="0"/>
        <v>7.0000000000000007E-2</v>
      </c>
      <c r="I25" s="23"/>
      <c r="J25" s="23"/>
      <c r="K25" s="23"/>
    </row>
    <row r="26" spans="2:12" x14ac:dyDescent="0.25">
      <c r="F26" s="23"/>
      <c r="G26" s="23"/>
      <c r="H26" s="23"/>
      <c r="I26" s="23"/>
      <c r="J26" s="23"/>
      <c r="K26" s="23"/>
    </row>
    <row r="27" spans="2:12" x14ac:dyDescent="0.25">
      <c r="D27" s="21"/>
      <c r="E27" s="23"/>
      <c r="F27" s="23"/>
      <c r="G27" s="23"/>
      <c r="H27" s="23"/>
      <c r="I27" s="23"/>
      <c r="J27" s="23"/>
      <c r="K27" s="23"/>
    </row>
    <row r="28" spans="2:12" ht="26.25" x14ac:dyDescent="0.4">
      <c r="B28" s="9" t="s">
        <v>1</v>
      </c>
      <c r="D28" s="7"/>
      <c r="E28" s="23"/>
      <c r="F28" s="23"/>
      <c r="G28" s="23"/>
      <c r="H28" s="23"/>
      <c r="I28" s="23"/>
      <c r="J28" s="23"/>
      <c r="K28" s="23"/>
    </row>
    <row r="29" spans="2:12" x14ac:dyDescent="0.25">
      <c r="C29" s="34"/>
      <c r="D29" s="34"/>
      <c r="E29" s="23"/>
      <c r="F29" s="23"/>
      <c r="G29" s="23"/>
      <c r="H29" s="23"/>
      <c r="I29" s="23"/>
      <c r="J29" s="23"/>
      <c r="K29" s="23"/>
    </row>
    <row r="30" spans="2:12" ht="30" customHeight="1" x14ac:dyDescent="0.25">
      <c r="B30" s="41" t="s">
        <v>24</v>
      </c>
      <c r="C30" s="41"/>
      <c r="D30" s="8"/>
      <c r="E30" s="23"/>
      <c r="F30" s="23"/>
      <c r="G30" s="23"/>
      <c r="H30" s="23"/>
      <c r="I30" s="23"/>
      <c r="J30" s="23"/>
      <c r="K30" s="23"/>
    </row>
    <row r="31" spans="2:12" ht="30" x14ac:dyDescent="0.25">
      <c r="B31" s="42" t="s">
        <v>96</v>
      </c>
      <c r="C31" s="42" t="s">
        <v>26</v>
      </c>
      <c r="D31" s="8"/>
      <c r="E31" s="23"/>
      <c r="F31" s="23"/>
      <c r="G31" s="23"/>
      <c r="H31" s="23"/>
      <c r="I31" s="23"/>
      <c r="J31" s="23"/>
      <c r="K31" s="23"/>
    </row>
    <row r="32" spans="2:12" x14ac:dyDescent="0.25">
      <c r="B32" s="42" t="s">
        <v>27</v>
      </c>
      <c r="C32" s="42" t="s">
        <v>97</v>
      </c>
      <c r="D32" s="17"/>
      <c r="E32" s="23"/>
      <c r="F32" s="23"/>
      <c r="G32" s="23"/>
      <c r="H32" s="23"/>
      <c r="I32" s="23"/>
      <c r="J32" s="23"/>
      <c r="K32" s="23"/>
    </row>
    <row r="33" spans="2:11" ht="30" x14ac:dyDescent="0.25">
      <c r="B33" s="42" t="s">
        <v>29</v>
      </c>
      <c r="C33" s="42" t="s">
        <v>98</v>
      </c>
      <c r="D33" s="17"/>
      <c r="E33" s="23"/>
      <c r="F33" s="23"/>
      <c r="G33" s="23"/>
      <c r="H33" s="23"/>
      <c r="I33" s="23"/>
      <c r="J33" s="23"/>
      <c r="K33" s="23"/>
    </row>
    <row r="34" spans="2:11" x14ac:dyDescent="0.25">
      <c r="B34" s="42" t="s">
        <v>31</v>
      </c>
      <c r="C34" s="42" t="s">
        <v>32</v>
      </c>
      <c r="D34" s="17"/>
      <c r="E34" s="23"/>
      <c r="F34" s="23"/>
      <c r="G34" s="23"/>
      <c r="H34" s="23"/>
      <c r="I34" s="23"/>
      <c r="J34" s="23"/>
      <c r="K34" s="23"/>
    </row>
    <row r="35" spans="2:11" x14ac:dyDescent="0.25">
      <c r="B35" s="42" t="s">
        <v>74</v>
      </c>
      <c r="C35" s="42" t="s">
        <v>34</v>
      </c>
      <c r="D35" s="17"/>
      <c r="E35" s="2"/>
      <c r="G35" s="2"/>
      <c r="H35" s="2"/>
      <c r="I35" s="2"/>
      <c r="J35" s="2"/>
      <c r="K35" s="2"/>
    </row>
    <row r="36" spans="2:11" x14ac:dyDescent="0.25">
      <c r="B36" s="42" t="s">
        <v>35</v>
      </c>
      <c r="C36" s="42" t="s">
        <v>99</v>
      </c>
      <c r="D36" s="19"/>
    </row>
    <row r="37" spans="2:11" ht="30" x14ac:dyDescent="0.25">
      <c r="B37" s="42" t="s">
        <v>100</v>
      </c>
      <c r="C37" s="44">
        <v>0.01</v>
      </c>
      <c r="D37" s="17"/>
    </row>
    <row r="38" spans="2:11" ht="30" x14ac:dyDescent="0.25">
      <c r="B38" s="42" t="s">
        <v>101</v>
      </c>
      <c r="C38" s="44">
        <v>5.0000000000000001E-3</v>
      </c>
      <c r="D38" s="17"/>
      <c r="E38" s="16"/>
    </row>
    <row r="39" spans="2:11" x14ac:dyDescent="0.25">
      <c r="B39" s="42" t="s">
        <v>39</v>
      </c>
      <c r="C39" s="42" t="s">
        <v>40</v>
      </c>
      <c r="D39" s="17"/>
      <c r="E39" s="17"/>
    </row>
    <row r="40" spans="2:11" ht="30" x14ac:dyDescent="0.25">
      <c r="B40" s="42" t="s">
        <v>41</v>
      </c>
      <c r="C40" s="42" t="s">
        <v>102</v>
      </c>
      <c r="D40" s="17"/>
      <c r="E40" s="17"/>
    </row>
    <row r="41" spans="2:11" x14ac:dyDescent="0.25">
      <c r="C41" s="17"/>
      <c r="D41" s="17"/>
      <c r="E41" s="17"/>
    </row>
    <row r="42" spans="2:11" x14ac:dyDescent="0.25">
      <c r="C42" s="17"/>
      <c r="D42" s="17"/>
      <c r="E42" s="17"/>
    </row>
    <row r="43" spans="2:11" x14ac:dyDescent="0.25">
      <c r="D43" s="17"/>
      <c r="E43" s="17"/>
    </row>
    <row r="44" spans="2:11" ht="30" customHeight="1" x14ac:dyDescent="0.25">
      <c r="B44" s="41" t="s">
        <v>43</v>
      </c>
      <c r="C44" s="41"/>
      <c r="D44" s="17"/>
      <c r="E44" s="17"/>
    </row>
    <row r="45" spans="2:11" x14ac:dyDescent="0.25">
      <c r="B45" s="42" t="s">
        <v>44</v>
      </c>
      <c r="C45" s="42" t="s">
        <v>103</v>
      </c>
      <c r="D45" s="17"/>
      <c r="E45" s="18"/>
    </row>
    <row r="46" spans="2:11" x14ac:dyDescent="0.25">
      <c r="B46" s="42" t="s">
        <v>46</v>
      </c>
      <c r="C46" s="42" t="s">
        <v>104</v>
      </c>
      <c r="D46" s="17"/>
      <c r="E46" s="19"/>
    </row>
    <row r="47" spans="2:11" ht="30" x14ac:dyDescent="0.25">
      <c r="B47" s="42" t="s">
        <v>105</v>
      </c>
      <c r="C47" s="42" t="s">
        <v>106</v>
      </c>
      <c r="D47" s="17"/>
      <c r="E47" s="17"/>
    </row>
    <row r="48" spans="2:11" x14ac:dyDescent="0.25">
      <c r="B48" s="42" t="s">
        <v>107</v>
      </c>
      <c r="C48" s="43">
        <v>0.54</v>
      </c>
      <c r="D48" s="17"/>
      <c r="E48" s="17"/>
    </row>
    <row r="49" spans="2:5" ht="30" x14ac:dyDescent="0.25">
      <c r="B49" s="42" t="s">
        <v>108</v>
      </c>
      <c r="C49" s="42">
        <v>55</v>
      </c>
      <c r="D49" s="20"/>
      <c r="E49" s="20"/>
    </row>
    <row r="50" spans="2:5" x14ac:dyDescent="0.25">
      <c r="B50" s="42" t="s">
        <v>53</v>
      </c>
      <c r="C50" s="42">
        <v>202</v>
      </c>
    </row>
    <row r="51" spans="2:5" x14ac:dyDescent="0.25">
      <c r="B51" s="42" t="s">
        <v>54</v>
      </c>
      <c r="C51" s="42" t="s">
        <v>109</v>
      </c>
    </row>
  </sheetData>
  <mergeCells count="4">
    <mergeCell ref="C29:D29"/>
    <mergeCell ref="B3:J8"/>
    <mergeCell ref="B30:C30"/>
    <mergeCell ref="B44:C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9D1E-1BD3-40D7-AF86-E9BEBE38B9DB}">
  <dimension ref="B1:J51"/>
  <sheetViews>
    <sheetView topLeftCell="A43" workbookViewId="0">
      <selection activeCell="B1" sqref="B1:G52"/>
    </sheetView>
  </sheetViews>
  <sheetFormatPr baseColWidth="10" defaultRowHeight="15" x14ac:dyDescent="0.25"/>
  <sheetData>
    <row r="1" spans="2:10" ht="26.25" x14ac:dyDescent="0.4">
      <c r="B1" s="9" t="s">
        <v>2</v>
      </c>
    </row>
    <row r="3" spans="2:10" x14ac:dyDescent="0.25">
      <c r="B3" s="8"/>
      <c r="C3" s="8"/>
      <c r="D3" s="8"/>
      <c r="E3" s="8"/>
      <c r="F3" s="8"/>
      <c r="G3" s="8"/>
      <c r="H3" s="8"/>
      <c r="I3" s="8"/>
      <c r="J3" s="8"/>
    </row>
    <row r="4" spans="2:10" x14ac:dyDescent="0.25">
      <c r="B4" s="8"/>
      <c r="C4" s="8"/>
      <c r="D4" s="8"/>
      <c r="E4" s="8"/>
      <c r="F4" s="8"/>
      <c r="G4" s="8"/>
      <c r="H4" s="8"/>
      <c r="I4" s="8"/>
      <c r="J4" s="8"/>
    </row>
    <row r="5" spans="2:10" x14ac:dyDescent="0.25">
      <c r="B5" s="8"/>
      <c r="C5" s="8"/>
      <c r="D5" s="8"/>
      <c r="E5" s="8"/>
      <c r="F5" s="8"/>
      <c r="G5" s="8"/>
      <c r="H5" s="8"/>
      <c r="I5" s="8"/>
      <c r="J5" s="8"/>
    </row>
    <row r="6" spans="2:10" x14ac:dyDescent="0.25">
      <c r="B6" s="8"/>
      <c r="C6" s="8"/>
      <c r="D6" s="8"/>
      <c r="E6" s="8"/>
      <c r="F6" s="8"/>
      <c r="G6" s="8"/>
      <c r="H6" s="8"/>
      <c r="I6" s="8"/>
      <c r="J6" s="8"/>
    </row>
    <row r="7" spans="2:10" x14ac:dyDescent="0.25">
      <c r="B7" s="8"/>
      <c r="C7" s="8"/>
      <c r="D7" s="8"/>
      <c r="E7" s="8"/>
      <c r="F7" s="8"/>
      <c r="G7" s="8"/>
      <c r="H7" s="8"/>
      <c r="I7" s="8"/>
      <c r="J7" s="8"/>
    </row>
    <row r="8" spans="2:10" x14ac:dyDescent="0.25">
      <c r="B8" s="8"/>
      <c r="C8" s="8"/>
      <c r="D8" s="8"/>
      <c r="E8" s="8"/>
      <c r="F8" s="8"/>
      <c r="G8" s="8"/>
      <c r="H8" s="8"/>
      <c r="I8" s="8"/>
      <c r="J8" s="8"/>
    </row>
    <row r="12" spans="2:10" ht="26.25" x14ac:dyDescent="0.4">
      <c r="B12" s="9" t="s">
        <v>0</v>
      </c>
    </row>
    <row r="14" spans="2:10" x14ac:dyDescent="0.25">
      <c r="E14" s="25" t="s">
        <v>65</v>
      </c>
      <c r="F14" s="25"/>
      <c r="G14" s="25"/>
    </row>
    <row r="15" spans="2:10" x14ac:dyDescent="0.25">
      <c r="E15" s="2"/>
    </row>
    <row r="16" spans="2:10" x14ac:dyDescent="0.25">
      <c r="B16" s="37" t="s">
        <v>66</v>
      </c>
      <c r="C16" s="37" t="s">
        <v>91</v>
      </c>
      <c r="D16" s="37" t="s">
        <v>92</v>
      </c>
      <c r="E16" s="37" t="s">
        <v>93</v>
      </c>
      <c r="F16" s="37" t="s">
        <v>94</v>
      </c>
      <c r="G16" s="32" t="s">
        <v>10</v>
      </c>
      <c r="J16" s="31"/>
    </row>
    <row r="17" spans="2:10" x14ac:dyDescent="0.25">
      <c r="B17" s="38">
        <v>2024</v>
      </c>
      <c r="C17" s="39">
        <v>0.02</v>
      </c>
      <c r="D17" s="39">
        <v>0.02</v>
      </c>
      <c r="E17" s="39">
        <v>0.02</v>
      </c>
      <c r="F17" s="39">
        <v>0.02</v>
      </c>
      <c r="G17" s="29">
        <f>AVERAGE(C17:F17)</f>
        <v>0.02</v>
      </c>
      <c r="J17" s="29"/>
    </row>
    <row r="18" spans="2:10" x14ac:dyDescent="0.25">
      <c r="B18" s="38">
        <v>2023</v>
      </c>
      <c r="C18" s="40">
        <v>0.02</v>
      </c>
      <c r="D18" s="40">
        <v>0.02</v>
      </c>
      <c r="E18" s="40">
        <v>0.02</v>
      </c>
      <c r="F18" s="40">
        <v>0.02</v>
      </c>
      <c r="G18" s="29">
        <f t="shared" ref="G18:G25" si="0">AVERAGE(C18:F18)</f>
        <v>0.02</v>
      </c>
      <c r="I18" s="22"/>
      <c r="J18" s="28"/>
    </row>
    <row r="19" spans="2:10" x14ac:dyDescent="0.25">
      <c r="B19" s="38">
        <v>2022</v>
      </c>
      <c r="C19" s="40">
        <v>0.02</v>
      </c>
      <c r="D19" s="40">
        <v>0.02</v>
      </c>
      <c r="E19" s="40">
        <v>0.02</v>
      </c>
      <c r="F19" s="40">
        <v>0.02</v>
      </c>
      <c r="G19" s="29">
        <f t="shared" si="0"/>
        <v>0.02</v>
      </c>
      <c r="I19" s="23"/>
      <c r="J19" s="28"/>
    </row>
    <row r="20" spans="2:10" x14ac:dyDescent="0.25">
      <c r="B20" s="38">
        <v>2021</v>
      </c>
      <c r="C20" s="40">
        <v>0</v>
      </c>
      <c r="D20" s="40">
        <v>0</v>
      </c>
      <c r="E20" s="40">
        <v>0.02</v>
      </c>
      <c r="F20" s="40">
        <v>0.02</v>
      </c>
      <c r="G20" s="29">
        <f t="shared" si="0"/>
        <v>0.01</v>
      </c>
      <c r="I20" s="26"/>
      <c r="J20" s="28"/>
    </row>
    <row r="21" spans="2:10" x14ac:dyDescent="0.25">
      <c r="B21" s="38">
        <v>2020</v>
      </c>
      <c r="C21" s="40">
        <v>0.04</v>
      </c>
      <c r="D21" s="40">
        <v>0.04</v>
      </c>
      <c r="E21" s="40">
        <v>0</v>
      </c>
      <c r="F21" s="40">
        <v>0</v>
      </c>
      <c r="G21" s="29">
        <f t="shared" si="0"/>
        <v>0.02</v>
      </c>
      <c r="I21" s="22"/>
      <c r="J21" s="30"/>
    </row>
    <row r="22" spans="2:10" x14ac:dyDescent="0.25">
      <c r="B22" s="38">
        <v>2019</v>
      </c>
      <c r="C22" s="36">
        <v>7.0000000000000007E-2</v>
      </c>
      <c r="D22" s="40">
        <v>7.0000000000000007E-2</v>
      </c>
      <c r="E22" s="40">
        <v>7.0000000000000007E-2</v>
      </c>
      <c r="F22" s="40">
        <v>7.0000000000000007E-2</v>
      </c>
      <c r="G22" s="29">
        <f t="shared" si="0"/>
        <v>7.0000000000000007E-2</v>
      </c>
      <c r="I22" s="15"/>
      <c r="J22" s="28"/>
    </row>
    <row r="23" spans="2:10" x14ac:dyDescent="0.25">
      <c r="B23" s="38">
        <v>2018</v>
      </c>
      <c r="C23" s="39">
        <v>7.0000000000000007E-2</v>
      </c>
      <c r="D23" s="40">
        <v>7.0000000000000007E-2</v>
      </c>
      <c r="E23" s="40">
        <v>7.0000000000000007E-2</v>
      </c>
      <c r="F23" s="40">
        <v>7.0000000000000007E-2</v>
      </c>
      <c r="G23" s="29">
        <f t="shared" si="0"/>
        <v>7.0000000000000007E-2</v>
      </c>
      <c r="I23" s="23"/>
      <c r="J23" s="23"/>
    </row>
    <row r="24" spans="2:10" x14ac:dyDescent="0.25">
      <c r="B24" s="38">
        <v>2017</v>
      </c>
      <c r="C24" s="40">
        <v>7.0000000000000007E-2</v>
      </c>
      <c r="D24" s="40">
        <v>7.0000000000000007E-2</v>
      </c>
      <c r="E24" s="40">
        <v>7.0000000000000007E-2</v>
      </c>
      <c r="F24" s="40">
        <v>7.0000000000000007E-2</v>
      </c>
      <c r="G24" s="29">
        <f t="shared" si="0"/>
        <v>7.0000000000000007E-2</v>
      </c>
      <c r="I24" s="23"/>
      <c r="J24" s="23"/>
    </row>
    <row r="25" spans="2:10" x14ac:dyDescent="0.25">
      <c r="B25" s="38">
        <v>2016</v>
      </c>
      <c r="C25" s="40">
        <v>7.0000000000000007E-2</v>
      </c>
      <c r="D25" s="40">
        <v>7.0000000000000007E-2</v>
      </c>
      <c r="E25" s="40">
        <v>7.0000000000000007E-2</v>
      </c>
      <c r="F25" s="40">
        <v>7.0000000000000007E-2</v>
      </c>
      <c r="G25" s="29">
        <f t="shared" si="0"/>
        <v>7.0000000000000007E-2</v>
      </c>
      <c r="I25" s="23"/>
      <c r="J25" s="23"/>
    </row>
    <row r="26" spans="2:10" x14ac:dyDescent="0.25">
      <c r="F26" s="23"/>
      <c r="G26" s="23"/>
      <c r="H26" s="23"/>
      <c r="I26" s="23"/>
      <c r="J26" s="23"/>
    </row>
    <row r="27" spans="2:10" x14ac:dyDescent="0.25">
      <c r="D27" s="21"/>
      <c r="E27" s="23"/>
      <c r="F27" s="23"/>
      <c r="G27" s="23"/>
      <c r="H27" s="23"/>
      <c r="I27" s="23"/>
      <c r="J27" s="23"/>
    </row>
    <row r="28" spans="2:10" ht="26.25" x14ac:dyDescent="0.4">
      <c r="B28" s="9" t="s">
        <v>1</v>
      </c>
      <c r="D28" s="7"/>
      <c r="E28" s="23"/>
      <c r="F28" s="23"/>
      <c r="G28" s="23"/>
      <c r="H28" s="23"/>
      <c r="I28" s="23"/>
      <c r="J28" s="23"/>
    </row>
    <row r="29" spans="2:10" x14ac:dyDescent="0.25">
      <c r="C29" s="34"/>
      <c r="D29" s="34"/>
      <c r="E29" s="23"/>
      <c r="F29" s="23"/>
      <c r="G29" s="23"/>
      <c r="H29" s="23"/>
      <c r="I29" s="23"/>
      <c r="J29" s="23"/>
    </row>
    <row r="30" spans="2:10" x14ac:dyDescent="0.25">
      <c r="B30" s="41" t="s">
        <v>24</v>
      </c>
      <c r="C30" s="41"/>
      <c r="D30" s="8"/>
      <c r="E30" s="23"/>
      <c r="F30" s="23"/>
      <c r="G30" s="23"/>
      <c r="H30" s="23"/>
      <c r="I30" s="23"/>
      <c r="J30" s="23"/>
    </row>
    <row r="31" spans="2:10" ht="45" x14ac:dyDescent="0.25">
      <c r="B31" s="42" t="s">
        <v>96</v>
      </c>
      <c r="C31" s="42" t="s">
        <v>26</v>
      </c>
      <c r="D31" s="8"/>
      <c r="E31" s="23"/>
      <c r="F31" s="23"/>
      <c r="G31" s="23"/>
      <c r="H31" s="23"/>
      <c r="I31" s="23"/>
      <c r="J31" s="23"/>
    </row>
    <row r="32" spans="2:10" ht="30" x14ac:dyDescent="0.25">
      <c r="B32" s="42" t="s">
        <v>27</v>
      </c>
      <c r="C32" s="42" t="s">
        <v>97</v>
      </c>
      <c r="D32" s="17"/>
      <c r="E32" s="23"/>
      <c r="F32" s="23"/>
      <c r="G32" s="23"/>
      <c r="H32" s="23"/>
      <c r="I32" s="23"/>
      <c r="J32" s="23"/>
    </row>
    <row r="33" spans="2:10" ht="30" x14ac:dyDescent="0.25">
      <c r="B33" s="42" t="s">
        <v>29</v>
      </c>
      <c r="C33" s="42" t="s">
        <v>98</v>
      </c>
      <c r="D33" s="17"/>
      <c r="E33" s="23"/>
      <c r="F33" s="23"/>
      <c r="G33" s="23"/>
      <c r="H33" s="23"/>
      <c r="I33" s="23"/>
      <c r="J33" s="23"/>
    </row>
    <row r="34" spans="2:10" x14ac:dyDescent="0.25">
      <c r="B34" s="42" t="s">
        <v>31</v>
      </c>
      <c r="C34" s="42" t="s">
        <v>32</v>
      </c>
      <c r="D34" s="17"/>
      <c r="E34" s="23"/>
      <c r="F34" s="23"/>
      <c r="G34" s="23"/>
      <c r="H34" s="23"/>
      <c r="I34" s="23"/>
      <c r="J34" s="23"/>
    </row>
    <row r="35" spans="2:10" x14ac:dyDescent="0.25">
      <c r="B35" s="42" t="s">
        <v>74</v>
      </c>
      <c r="C35" s="42" t="s">
        <v>34</v>
      </c>
      <c r="D35" s="17"/>
      <c r="E35" s="2"/>
      <c r="G35" s="2"/>
      <c r="H35" s="2"/>
      <c r="I35" s="2"/>
      <c r="J35" s="2"/>
    </row>
    <row r="36" spans="2:10" ht="30" x14ac:dyDescent="0.25">
      <c r="B36" s="42" t="s">
        <v>35</v>
      </c>
      <c r="C36" s="42" t="s">
        <v>99</v>
      </c>
      <c r="D36" s="19"/>
    </row>
    <row r="37" spans="2:10" ht="60" x14ac:dyDescent="0.25">
      <c r="B37" s="42" t="s">
        <v>100</v>
      </c>
      <c r="C37" s="44">
        <v>0.01</v>
      </c>
      <c r="D37" s="17"/>
    </row>
    <row r="38" spans="2:10" ht="45" x14ac:dyDescent="0.25">
      <c r="B38" s="42" t="s">
        <v>101</v>
      </c>
      <c r="C38" s="44">
        <v>5.0000000000000001E-3</v>
      </c>
      <c r="D38" s="17"/>
      <c r="E38" s="16"/>
    </row>
    <row r="39" spans="2:10" ht="30" x14ac:dyDescent="0.25">
      <c r="B39" s="42" t="s">
        <v>39</v>
      </c>
      <c r="C39" s="42" t="s">
        <v>40</v>
      </c>
      <c r="D39" s="17"/>
      <c r="E39" s="17"/>
    </row>
    <row r="40" spans="2:10" ht="45" x14ac:dyDescent="0.25">
      <c r="B40" s="42" t="s">
        <v>41</v>
      </c>
      <c r="C40" s="42" t="s">
        <v>102</v>
      </c>
      <c r="D40" s="17"/>
      <c r="E40" s="17"/>
    </row>
    <row r="41" spans="2:10" x14ac:dyDescent="0.25">
      <c r="C41" s="17"/>
      <c r="D41" s="17"/>
      <c r="E41" s="17"/>
    </row>
    <row r="42" spans="2:10" x14ac:dyDescent="0.25">
      <c r="C42" s="17"/>
      <c r="D42" s="17"/>
      <c r="E42" s="17"/>
    </row>
    <row r="43" spans="2:10" x14ac:dyDescent="0.25">
      <c r="D43" s="17"/>
      <c r="E43" s="17"/>
    </row>
    <row r="44" spans="2:10" x14ac:dyDescent="0.25">
      <c r="B44" s="41" t="s">
        <v>43</v>
      </c>
      <c r="C44" s="41"/>
      <c r="D44" s="17"/>
      <c r="E44" s="17"/>
    </row>
    <row r="45" spans="2:10" ht="30" x14ac:dyDescent="0.25">
      <c r="B45" s="42" t="s">
        <v>44</v>
      </c>
      <c r="C45" s="42" t="s">
        <v>103</v>
      </c>
      <c r="D45" s="17"/>
      <c r="E45" s="18"/>
    </row>
    <row r="46" spans="2:10" ht="30" x14ac:dyDescent="0.25">
      <c r="B46" s="42" t="s">
        <v>46</v>
      </c>
      <c r="C46" s="42" t="s">
        <v>104</v>
      </c>
      <c r="D46" s="17"/>
      <c r="E46" s="19"/>
    </row>
    <row r="47" spans="2:10" ht="45" x14ac:dyDescent="0.25">
      <c r="B47" s="42" t="s">
        <v>105</v>
      </c>
      <c r="C47" s="42" t="s">
        <v>106</v>
      </c>
      <c r="D47" s="17"/>
      <c r="E47" s="17"/>
    </row>
    <row r="48" spans="2:10" ht="30" x14ac:dyDescent="0.25">
      <c r="B48" s="42" t="s">
        <v>107</v>
      </c>
      <c r="C48" s="43">
        <v>0.54</v>
      </c>
      <c r="D48" s="17"/>
      <c r="E48" s="17"/>
    </row>
    <row r="49" spans="2:5" ht="45" x14ac:dyDescent="0.25">
      <c r="B49" s="42" t="s">
        <v>108</v>
      </c>
      <c r="C49" s="42">
        <v>55</v>
      </c>
      <c r="D49" s="20"/>
      <c r="E49" s="20"/>
    </row>
    <row r="50" spans="2:5" x14ac:dyDescent="0.25">
      <c r="B50" s="42" t="s">
        <v>53</v>
      </c>
      <c r="C50" s="42">
        <v>202</v>
      </c>
    </row>
    <row r="51" spans="2:5" ht="45" x14ac:dyDescent="0.25">
      <c r="B51" s="42" t="s">
        <v>54</v>
      </c>
      <c r="C51" s="42" t="s">
        <v>109</v>
      </c>
    </row>
  </sheetData>
  <mergeCells count="3">
    <mergeCell ref="C29:D29"/>
    <mergeCell ref="B30:C30"/>
    <mergeCell ref="B44:C4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14677-6550-4F93-8E8E-4227FB24DCB9}">
  <dimension ref="B1:G51"/>
  <sheetViews>
    <sheetView topLeftCell="A40" workbookViewId="0">
      <selection activeCell="E43" sqref="E43"/>
    </sheetView>
  </sheetViews>
  <sheetFormatPr baseColWidth="10" defaultRowHeight="15" x14ac:dyDescent="0.25"/>
  <sheetData>
    <row r="1" spans="2:7" ht="26.25" x14ac:dyDescent="0.4">
      <c r="B1" s="9" t="s">
        <v>2</v>
      </c>
    </row>
    <row r="3" spans="2:7" x14ac:dyDescent="0.25">
      <c r="B3" s="8"/>
      <c r="C3" s="8"/>
      <c r="D3" s="8"/>
      <c r="E3" s="8"/>
      <c r="F3" s="8"/>
      <c r="G3" s="8"/>
    </row>
    <row r="4" spans="2:7" x14ac:dyDescent="0.25">
      <c r="B4" s="8"/>
      <c r="C4" s="8"/>
      <c r="D4" s="8"/>
      <c r="E4" s="8"/>
      <c r="F4" s="8"/>
      <c r="G4" s="8"/>
    </row>
    <row r="5" spans="2:7" x14ac:dyDescent="0.25">
      <c r="B5" s="8"/>
      <c r="C5" s="8"/>
      <c r="D5" s="8"/>
      <c r="E5" s="8"/>
      <c r="F5" s="8"/>
      <c r="G5" s="8"/>
    </row>
    <row r="6" spans="2:7" x14ac:dyDescent="0.25">
      <c r="B6" s="8"/>
      <c r="C6" s="8"/>
      <c r="D6" s="8"/>
      <c r="E6" s="8"/>
      <c r="F6" s="8"/>
      <c r="G6" s="8"/>
    </row>
    <row r="7" spans="2:7" x14ac:dyDescent="0.25">
      <c r="B7" s="8"/>
      <c r="C7" s="8"/>
      <c r="D7" s="8"/>
      <c r="E7" s="8"/>
      <c r="F7" s="8"/>
      <c r="G7" s="8"/>
    </row>
    <row r="8" spans="2:7" x14ac:dyDescent="0.25">
      <c r="B8" s="8"/>
      <c r="C8" s="8"/>
      <c r="D8" s="8"/>
      <c r="E8" s="8"/>
      <c r="F8" s="8"/>
      <c r="G8" s="8"/>
    </row>
    <row r="12" spans="2:7" ht="26.25" x14ac:dyDescent="0.4">
      <c r="B12" s="9" t="s">
        <v>0</v>
      </c>
    </row>
    <row r="14" spans="2:7" x14ac:dyDescent="0.25">
      <c r="E14" s="25" t="s">
        <v>65</v>
      </c>
      <c r="F14" s="25"/>
      <c r="G14" s="25"/>
    </row>
    <row r="15" spans="2:7" x14ac:dyDescent="0.25">
      <c r="E15" s="2"/>
    </row>
    <row r="16" spans="2:7" x14ac:dyDescent="0.25">
      <c r="B16" s="37"/>
      <c r="C16" s="37"/>
      <c r="D16" s="37"/>
      <c r="E16" s="37"/>
      <c r="F16" s="37"/>
      <c r="G16" s="32"/>
    </row>
    <row r="17" spans="2:7" x14ac:dyDescent="0.25">
      <c r="B17" s="38"/>
      <c r="C17" s="39"/>
      <c r="D17" s="39"/>
      <c r="E17" s="39"/>
      <c r="F17" s="39"/>
      <c r="G17" s="29"/>
    </row>
    <row r="18" spans="2:7" x14ac:dyDescent="0.25">
      <c r="B18" s="38"/>
      <c r="C18" s="40"/>
      <c r="D18" s="40"/>
      <c r="E18" s="40"/>
      <c r="F18" s="40"/>
      <c r="G18" s="29"/>
    </row>
    <row r="19" spans="2:7" x14ac:dyDescent="0.25">
      <c r="B19" s="38"/>
      <c r="C19" s="40"/>
      <c r="D19" s="40"/>
      <c r="E19" s="40"/>
      <c r="F19" s="40"/>
      <c r="G19" s="29"/>
    </row>
    <row r="20" spans="2:7" x14ac:dyDescent="0.25">
      <c r="B20" s="38"/>
      <c r="C20" s="40"/>
      <c r="D20" s="40"/>
      <c r="E20" s="40"/>
      <c r="F20" s="40"/>
      <c r="G20" s="29"/>
    </row>
    <row r="21" spans="2:7" x14ac:dyDescent="0.25">
      <c r="B21" s="38"/>
      <c r="C21" s="40"/>
      <c r="D21" s="40"/>
      <c r="E21" s="40"/>
      <c r="F21" s="40"/>
      <c r="G21" s="29"/>
    </row>
    <row r="22" spans="2:7" x14ac:dyDescent="0.25">
      <c r="B22" s="38"/>
      <c r="C22" s="36"/>
      <c r="D22" s="40"/>
      <c r="E22" s="40"/>
      <c r="F22" s="40"/>
      <c r="G22" s="29"/>
    </row>
    <row r="23" spans="2:7" x14ac:dyDescent="0.25">
      <c r="B23" s="38"/>
      <c r="C23" s="39"/>
      <c r="D23" s="40"/>
      <c r="E23" s="40"/>
      <c r="F23" s="40"/>
      <c r="G23" s="29"/>
    </row>
    <row r="24" spans="2:7" x14ac:dyDescent="0.25">
      <c r="B24" s="38"/>
      <c r="C24" s="40"/>
      <c r="D24" s="40"/>
      <c r="E24" s="40"/>
      <c r="F24" s="40"/>
      <c r="G24" s="29"/>
    </row>
    <row r="25" spans="2:7" x14ac:dyDescent="0.25">
      <c r="B25" s="38"/>
      <c r="C25" s="40"/>
      <c r="D25" s="40"/>
      <c r="E25" s="40"/>
      <c r="F25" s="40"/>
      <c r="G25" s="29"/>
    </row>
    <row r="26" spans="2:7" x14ac:dyDescent="0.25">
      <c r="F26" s="23"/>
      <c r="G26" s="23"/>
    </row>
    <row r="27" spans="2:7" x14ac:dyDescent="0.25">
      <c r="D27" s="21"/>
      <c r="E27" s="23"/>
      <c r="F27" s="23"/>
      <c r="G27" s="23"/>
    </row>
    <row r="28" spans="2:7" ht="26.25" x14ac:dyDescent="0.4">
      <c r="B28" s="9" t="s">
        <v>1</v>
      </c>
      <c r="D28" s="7"/>
      <c r="E28" s="23"/>
      <c r="F28" s="23"/>
      <c r="G28" s="23"/>
    </row>
    <row r="29" spans="2:7" x14ac:dyDescent="0.25">
      <c r="C29" s="34"/>
      <c r="D29" s="34"/>
      <c r="E29" s="23"/>
      <c r="F29" s="23"/>
      <c r="G29" s="23"/>
    </row>
    <row r="30" spans="2:7" x14ac:dyDescent="0.25">
      <c r="B30" s="45"/>
      <c r="C30" s="45"/>
      <c r="D30" s="17"/>
      <c r="E30" s="23"/>
      <c r="F30" s="23"/>
      <c r="G30" s="23"/>
    </row>
    <row r="31" spans="2:7" x14ac:dyDescent="0.25">
      <c r="B31" s="46"/>
      <c r="C31" s="46"/>
      <c r="D31" s="17"/>
      <c r="E31" s="23"/>
      <c r="F31" s="23"/>
      <c r="G31" s="23"/>
    </row>
    <row r="32" spans="2:7" x14ac:dyDescent="0.25">
      <c r="B32" s="46"/>
      <c r="C32" s="46"/>
      <c r="D32" s="17"/>
      <c r="E32" s="23"/>
      <c r="F32" s="23"/>
      <c r="G32" s="23"/>
    </row>
    <row r="33" spans="2:7" x14ac:dyDescent="0.25">
      <c r="B33" s="46"/>
      <c r="C33" s="46"/>
      <c r="D33" s="17"/>
      <c r="E33" s="23"/>
      <c r="F33" s="23"/>
      <c r="G33" s="23"/>
    </row>
    <row r="34" spans="2:7" x14ac:dyDescent="0.25">
      <c r="B34" s="46"/>
      <c r="C34" s="46"/>
      <c r="D34" s="17"/>
      <c r="E34" s="23"/>
      <c r="F34" s="23"/>
      <c r="G34" s="23"/>
    </row>
    <row r="35" spans="2:7" x14ac:dyDescent="0.25">
      <c r="B35" s="46"/>
      <c r="C35" s="46"/>
      <c r="D35" s="17"/>
      <c r="E35" s="2"/>
      <c r="G35" s="2"/>
    </row>
    <row r="36" spans="2:7" x14ac:dyDescent="0.25">
      <c r="B36" s="46"/>
      <c r="C36" s="46"/>
      <c r="D36" s="19"/>
    </row>
    <row r="37" spans="2:7" x14ac:dyDescent="0.25">
      <c r="B37" s="46"/>
      <c r="C37" s="47"/>
      <c r="D37" s="17"/>
    </row>
    <row r="38" spans="2:7" x14ac:dyDescent="0.25">
      <c r="B38" s="46"/>
      <c r="C38" s="47"/>
      <c r="D38" s="17"/>
      <c r="E38" s="16"/>
    </row>
    <row r="39" spans="2:7" x14ac:dyDescent="0.25">
      <c r="B39" s="46"/>
      <c r="C39" s="46"/>
      <c r="D39" s="17"/>
      <c r="E39" s="17"/>
    </row>
    <row r="40" spans="2:7" x14ac:dyDescent="0.25">
      <c r="B40" s="46"/>
      <c r="C40" s="46"/>
      <c r="D40" s="17"/>
      <c r="E40" s="17"/>
    </row>
    <row r="41" spans="2:7" x14ac:dyDescent="0.25">
      <c r="C41" s="17"/>
      <c r="D41" s="17"/>
      <c r="E41" s="17"/>
    </row>
    <row r="42" spans="2:7" x14ac:dyDescent="0.25">
      <c r="C42" s="17"/>
      <c r="D42" s="17"/>
      <c r="E42" s="17"/>
    </row>
    <row r="43" spans="2:7" x14ac:dyDescent="0.25">
      <c r="D43" s="17"/>
      <c r="E43" s="17"/>
    </row>
    <row r="44" spans="2:7" x14ac:dyDescent="0.25">
      <c r="B44" s="45"/>
      <c r="C44" s="45"/>
      <c r="D44" s="17"/>
      <c r="E44" s="17"/>
    </row>
    <row r="45" spans="2:7" x14ac:dyDescent="0.25">
      <c r="B45" s="46"/>
      <c r="C45" s="46"/>
      <c r="D45" s="17"/>
      <c r="E45" s="18"/>
    </row>
    <row r="46" spans="2:7" x14ac:dyDescent="0.25">
      <c r="B46" s="46"/>
      <c r="C46" s="46"/>
      <c r="D46" s="17"/>
      <c r="E46" s="19"/>
    </row>
    <row r="47" spans="2:7" x14ac:dyDescent="0.25">
      <c r="B47" s="46"/>
      <c r="C47" s="46"/>
      <c r="D47" s="17"/>
      <c r="E47" s="17"/>
    </row>
    <row r="48" spans="2:7" x14ac:dyDescent="0.25">
      <c r="B48" s="46"/>
      <c r="C48" s="48"/>
      <c r="D48" s="17"/>
      <c r="E48" s="17"/>
    </row>
    <row r="49" spans="2:5" x14ac:dyDescent="0.25">
      <c r="B49" s="46"/>
      <c r="C49" s="46"/>
      <c r="D49" s="20"/>
      <c r="E49" s="20"/>
    </row>
    <row r="50" spans="2:5" x14ac:dyDescent="0.25">
      <c r="B50" s="46"/>
      <c r="C50" s="46"/>
    </row>
    <row r="51" spans="2:5" x14ac:dyDescent="0.25">
      <c r="B51" s="46"/>
      <c r="C51" s="46"/>
    </row>
  </sheetData>
  <mergeCells count="3">
    <mergeCell ref="C29:D29"/>
    <mergeCell ref="B30:C30"/>
    <mergeCell ref="B44:C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PRIVAL BOND FUND </vt:lpstr>
      <vt:lpstr>PRIVAL PRIVATE CREDIT FUND</vt:lpstr>
      <vt:lpstr>PRIVAL REAL ESTATE FUND </vt:lpstr>
      <vt:lpstr> PG Growth Opportunities Fund I</vt:lpstr>
      <vt:lpstr>PRIVAL CREDIT OPPORTUNITIES FUN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Banca Privada</dc:creator>
  <cp:lastModifiedBy>Banca Privada</cp:lastModifiedBy>
  <dcterms:created xsi:type="dcterms:W3CDTF">2025-03-20T21:24:03Z</dcterms:created>
  <dcterms:modified xsi:type="dcterms:W3CDTF">2025-03-21T20:50:18Z</dcterms:modified>
</cp:coreProperties>
</file>